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256" windowHeight="12720" firstSheet="15" activeTab="15"/>
  </bookViews>
  <sheets>
    <sheet name="select_main_controls" sheetId="26" r:id="rId1"/>
    <sheet name="hh_global_params" sheetId="7" r:id="rId2"/>
    <sheet name="hh_df_params" sheetId="6" r:id="rId3"/>
    <sheet name="hh_supply_durations" sheetId="1" r:id="rId4"/>
    <sheet name="hh_subdistricts" sheetId="19" r:id="rId5"/>
    <sheet name="hh_seasonality" sheetId="13" r:id="rId6"/>
    <sheet name="rf_supply_durations" sheetId="24" r:id="rId7"/>
    <sheet name="rf_subdistricts" sheetId="20" r:id="rId8"/>
    <sheet name="co_global_params" sheetId="9" r:id="rId9"/>
    <sheet name="co_df_params" sheetId="11" r:id="rId10"/>
    <sheet name="co_populations" sheetId="10" r:id="rId11"/>
    <sheet name="co_supply_durations" sheetId="15" r:id="rId12"/>
    <sheet name="in_global_params" sheetId="23" r:id="rId13"/>
    <sheet name="in_supplies" sheetId="18" r:id="rId14"/>
    <sheet name="in_subdistricts" sheetId="22" r:id="rId15"/>
    <sheet name="tanker_market_global_params" sheetId="31" r:id="rId16"/>
    <sheet name="all_tariff_inflation_correction" sheetId="32" r:id="rId17"/>
  </sheets>
  <definedNames>
    <definedName name="_xlnm._FilterDatabase" localSheetId="9" hidden="1">co_df_params!$G$28:$G$69</definedName>
    <definedName name="_xlnm._FilterDatabase" localSheetId="4" hidden="1">hh_subdistricts!$Y$1:$Y$891</definedName>
    <definedName name="_xlnm._FilterDatabase" localSheetId="7" hidden="1">rf_subdistricts!$G$1:$H$891</definedName>
  </definedNames>
  <calcPr calcId="152511"/>
</workbook>
</file>

<file path=xl/calcChain.xml><?xml version="1.0" encoding="utf-8"?>
<calcChain xmlns="http://schemas.openxmlformats.org/spreadsheetml/2006/main">
  <c r="P61" i="6" l="1"/>
  <c r="O61" i="6"/>
  <c r="N61" i="6"/>
  <c r="M61" i="6"/>
  <c r="L61" i="6"/>
  <c r="K61" i="6"/>
  <c r="J61" i="6"/>
  <c r="I61" i="6"/>
  <c r="H61" i="6"/>
  <c r="G61" i="6"/>
  <c r="F61" i="6"/>
  <c r="E61" i="6"/>
  <c r="P60" i="6"/>
  <c r="O60" i="6"/>
  <c r="N60" i="6"/>
  <c r="M60" i="6"/>
  <c r="L60" i="6"/>
  <c r="K60" i="6"/>
  <c r="J60" i="6"/>
  <c r="I60" i="6"/>
  <c r="H60" i="6"/>
  <c r="G60" i="6"/>
  <c r="F60" i="6"/>
  <c r="E60" i="6"/>
  <c r="P59" i="6"/>
  <c r="O59" i="6"/>
  <c r="N59" i="6"/>
  <c r="M59" i="6"/>
  <c r="L59" i="6"/>
  <c r="K59" i="6"/>
  <c r="J59" i="6"/>
  <c r="I59" i="6"/>
  <c r="H59" i="6"/>
  <c r="G59" i="6"/>
  <c r="F59" i="6"/>
  <c r="E59" i="6"/>
  <c r="P58" i="6"/>
  <c r="O58" i="6"/>
  <c r="N58" i="6"/>
  <c r="M58" i="6"/>
  <c r="L58" i="6"/>
  <c r="K58" i="6"/>
  <c r="J58" i="6"/>
  <c r="I58" i="6"/>
  <c r="H58" i="6"/>
  <c r="G58" i="6"/>
  <c r="F58" i="6"/>
  <c r="E58" i="6"/>
  <c r="P57" i="6"/>
  <c r="O57" i="6"/>
  <c r="N57" i="6"/>
  <c r="M57" i="6"/>
  <c r="L57" i="6"/>
  <c r="K57" i="6"/>
  <c r="J57" i="6"/>
  <c r="I57" i="6"/>
  <c r="H57" i="6"/>
  <c r="G57" i="6"/>
  <c r="F57" i="6"/>
  <c r="E57" i="6"/>
  <c r="P56" i="6"/>
  <c r="O56" i="6"/>
  <c r="N56" i="6"/>
  <c r="M56" i="6"/>
  <c r="L56" i="6"/>
  <c r="K56" i="6"/>
  <c r="J56" i="6"/>
  <c r="I56" i="6"/>
  <c r="H56" i="6"/>
  <c r="G56" i="6"/>
  <c r="F56" i="6"/>
  <c r="E56" i="6"/>
  <c r="P55" i="6"/>
  <c r="O55" i="6"/>
  <c r="N55" i="6"/>
  <c r="M55" i="6"/>
  <c r="L55" i="6"/>
  <c r="K55" i="6"/>
  <c r="J55" i="6"/>
  <c r="I55" i="6"/>
  <c r="H55" i="6"/>
  <c r="G55" i="6"/>
  <c r="F55" i="6"/>
  <c r="E55" i="6"/>
  <c r="P54" i="6"/>
  <c r="O54" i="6"/>
  <c r="N54" i="6"/>
  <c r="M54" i="6"/>
  <c r="L54" i="6"/>
  <c r="K54" i="6"/>
  <c r="J54" i="6"/>
  <c r="I54" i="6"/>
  <c r="H54" i="6"/>
  <c r="G54" i="6"/>
  <c r="F54" i="6"/>
  <c r="E54" i="6"/>
  <c r="P53" i="6"/>
  <c r="O53" i="6"/>
  <c r="N53" i="6"/>
  <c r="M53" i="6"/>
  <c r="L53" i="6"/>
  <c r="K53" i="6"/>
  <c r="J53" i="6"/>
  <c r="I53" i="6"/>
  <c r="H53" i="6"/>
  <c r="G53" i="6"/>
  <c r="F53" i="6"/>
  <c r="E53" i="6"/>
  <c r="P52" i="6"/>
  <c r="O52" i="6"/>
  <c r="N52" i="6"/>
  <c r="M52" i="6"/>
  <c r="L52" i="6"/>
  <c r="K52" i="6"/>
  <c r="J52" i="6"/>
  <c r="I52" i="6"/>
  <c r="H52" i="6"/>
  <c r="G52" i="6"/>
  <c r="F52" i="6"/>
  <c r="E52" i="6"/>
  <c r="P51" i="6"/>
  <c r="O51" i="6"/>
  <c r="N51" i="6"/>
  <c r="M51" i="6"/>
  <c r="L51" i="6"/>
  <c r="K51" i="6"/>
  <c r="J51" i="6"/>
  <c r="I51" i="6"/>
  <c r="H51" i="6"/>
  <c r="G51" i="6"/>
  <c r="F51" i="6"/>
  <c r="E51" i="6"/>
  <c r="P50" i="6"/>
  <c r="O50" i="6"/>
  <c r="N50" i="6"/>
  <c r="M50" i="6"/>
  <c r="L50" i="6"/>
  <c r="K50" i="6"/>
  <c r="J50" i="6"/>
  <c r="I50" i="6"/>
  <c r="H50" i="6"/>
  <c r="G50" i="6"/>
  <c r="F50" i="6"/>
  <c r="E50" i="6"/>
  <c r="P49" i="6"/>
  <c r="O49" i="6"/>
  <c r="N49" i="6"/>
  <c r="M49" i="6"/>
  <c r="L49" i="6"/>
  <c r="K49" i="6"/>
  <c r="J49" i="6"/>
  <c r="I49" i="6"/>
  <c r="H49" i="6"/>
  <c r="G49" i="6"/>
  <c r="F49" i="6"/>
  <c r="E49" i="6"/>
  <c r="P48" i="6"/>
  <c r="O48" i="6"/>
  <c r="N48" i="6"/>
  <c r="M48" i="6"/>
  <c r="L48" i="6"/>
  <c r="K48" i="6"/>
  <c r="J48" i="6"/>
  <c r="I48" i="6"/>
  <c r="H48" i="6"/>
  <c r="G48" i="6"/>
  <c r="F48" i="6"/>
  <c r="E48" i="6"/>
  <c r="P47" i="6"/>
  <c r="O47" i="6"/>
  <c r="N47" i="6"/>
  <c r="M47" i="6"/>
  <c r="L47" i="6"/>
  <c r="K47" i="6"/>
  <c r="J47" i="6"/>
  <c r="I47" i="6"/>
  <c r="H47" i="6"/>
  <c r="G47" i="6"/>
  <c r="F47" i="6"/>
  <c r="E47" i="6"/>
  <c r="P31" i="6"/>
  <c r="O31" i="6"/>
  <c r="N31" i="6"/>
  <c r="M31" i="6"/>
  <c r="L31" i="6"/>
  <c r="K31" i="6"/>
  <c r="J31" i="6"/>
  <c r="I31" i="6"/>
  <c r="H31" i="6"/>
  <c r="G31" i="6"/>
  <c r="F31" i="6"/>
  <c r="E31" i="6"/>
  <c r="P30" i="6"/>
  <c r="O30" i="6"/>
  <c r="N30" i="6"/>
  <c r="M30" i="6"/>
  <c r="L30" i="6"/>
  <c r="K30" i="6"/>
  <c r="J30" i="6"/>
  <c r="I30" i="6"/>
  <c r="H30" i="6"/>
  <c r="G30" i="6"/>
  <c r="F30" i="6"/>
  <c r="E30" i="6"/>
  <c r="P29" i="6"/>
  <c r="O29" i="6"/>
  <c r="N29" i="6"/>
  <c r="M29" i="6"/>
  <c r="L29" i="6"/>
  <c r="K29" i="6"/>
  <c r="J29" i="6"/>
  <c r="I29" i="6"/>
  <c r="H29" i="6"/>
  <c r="G29" i="6"/>
  <c r="F29" i="6"/>
  <c r="E29" i="6"/>
  <c r="P28" i="6"/>
  <c r="O28" i="6"/>
  <c r="N28" i="6"/>
  <c r="M28" i="6"/>
  <c r="L28" i="6"/>
  <c r="K28" i="6"/>
  <c r="J28" i="6"/>
  <c r="I28" i="6"/>
  <c r="H28" i="6"/>
  <c r="G28" i="6"/>
  <c r="F28" i="6"/>
  <c r="E28" i="6"/>
  <c r="P27" i="6"/>
  <c r="O27" i="6"/>
  <c r="N27" i="6"/>
  <c r="M27" i="6"/>
  <c r="L27" i="6"/>
  <c r="K27" i="6"/>
  <c r="J27" i="6"/>
  <c r="I27" i="6"/>
  <c r="H27" i="6"/>
  <c r="G27" i="6"/>
  <c r="F27" i="6"/>
  <c r="E27" i="6"/>
  <c r="P26" i="6"/>
  <c r="O26" i="6"/>
  <c r="N26" i="6"/>
  <c r="M26" i="6"/>
  <c r="L26" i="6"/>
  <c r="K26" i="6"/>
  <c r="J26" i="6"/>
  <c r="I26" i="6"/>
  <c r="H26" i="6"/>
  <c r="G26" i="6"/>
  <c r="F26" i="6"/>
  <c r="E26" i="6"/>
  <c r="P25" i="6"/>
  <c r="O25" i="6"/>
  <c r="N25" i="6"/>
  <c r="M25" i="6"/>
  <c r="L25" i="6"/>
  <c r="K25" i="6"/>
  <c r="J25" i="6"/>
  <c r="I25" i="6"/>
  <c r="H25" i="6"/>
  <c r="G25" i="6"/>
  <c r="F25" i="6"/>
  <c r="E25" i="6"/>
  <c r="P24" i="6"/>
  <c r="O24" i="6"/>
  <c r="N24" i="6"/>
  <c r="M24" i="6"/>
  <c r="L24" i="6"/>
  <c r="K24" i="6"/>
  <c r="J24" i="6"/>
  <c r="I24" i="6"/>
  <c r="H24" i="6"/>
  <c r="G24" i="6"/>
  <c r="F24" i="6"/>
  <c r="E24" i="6"/>
  <c r="P23" i="6"/>
  <c r="O23" i="6"/>
  <c r="N23" i="6"/>
  <c r="M23" i="6"/>
  <c r="L23" i="6"/>
  <c r="K23" i="6"/>
  <c r="J23" i="6"/>
  <c r="I23" i="6"/>
  <c r="H23" i="6"/>
  <c r="G23" i="6"/>
  <c r="F23" i="6"/>
  <c r="E23" i="6"/>
  <c r="P22" i="6"/>
  <c r="O22" i="6"/>
  <c r="N22" i="6"/>
  <c r="M22" i="6"/>
  <c r="L22" i="6"/>
  <c r="K22" i="6"/>
  <c r="J22" i="6"/>
  <c r="I22" i="6"/>
  <c r="H22" i="6"/>
  <c r="G22" i="6"/>
  <c r="F22" i="6"/>
  <c r="E22" i="6"/>
  <c r="P21" i="6"/>
  <c r="O21" i="6"/>
  <c r="N21" i="6"/>
  <c r="M21" i="6"/>
  <c r="L21" i="6"/>
  <c r="K21" i="6"/>
  <c r="J21" i="6"/>
  <c r="I21" i="6"/>
  <c r="H21" i="6"/>
  <c r="G21" i="6"/>
  <c r="F21" i="6"/>
  <c r="E21" i="6"/>
  <c r="P20" i="6"/>
  <c r="O20" i="6"/>
  <c r="N20" i="6"/>
  <c r="M20" i="6"/>
  <c r="L20" i="6"/>
  <c r="K20" i="6"/>
  <c r="J20" i="6"/>
  <c r="I20" i="6"/>
  <c r="H20" i="6"/>
  <c r="G20" i="6"/>
  <c r="F20" i="6"/>
  <c r="E20" i="6"/>
  <c r="P19" i="6"/>
  <c r="O19" i="6"/>
  <c r="N19" i="6"/>
  <c r="M19" i="6"/>
  <c r="L19" i="6"/>
  <c r="K19" i="6"/>
  <c r="J19" i="6"/>
  <c r="I19" i="6"/>
  <c r="H19" i="6"/>
  <c r="G19" i="6"/>
  <c r="F19" i="6"/>
  <c r="E19" i="6"/>
  <c r="P18" i="6"/>
  <c r="O18" i="6"/>
  <c r="N18" i="6"/>
  <c r="M18" i="6"/>
  <c r="L18" i="6"/>
  <c r="K18" i="6"/>
  <c r="J18" i="6"/>
  <c r="I18" i="6"/>
  <c r="H18" i="6"/>
  <c r="G18" i="6"/>
  <c r="F18" i="6"/>
  <c r="E18" i="6"/>
  <c r="P17" i="6"/>
  <c r="O17" i="6"/>
  <c r="N17" i="6"/>
  <c r="M17" i="6"/>
  <c r="L17" i="6"/>
  <c r="K17" i="6"/>
  <c r="J17" i="6"/>
  <c r="I17" i="6"/>
  <c r="H17" i="6"/>
  <c r="G17" i="6"/>
  <c r="F17" i="6"/>
  <c r="E17" i="6"/>
</calcChain>
</file>

<file path=xl/sharedStrings.xml><?xml version="1.0" encoding="utf-8"?>
<sst xmlns="http://schemas.openxmlformats.org/spreadsheetml/2006/main" count="7444" uniqueCount="292">
  <si>
    <t>inf</t>
  </si>
  <si>
    <t>tariff_block_borders</t>
  </si>
  <si>
    <t>Baseline Param. Names</t>
  </si>
  <si>
    <t>Piped Water Tariff Factor</t>
  </si>
  <si>
    <t>tariff_block_m3_price</t>
  </si>
  <si>
    <t>Piped Water Constraint Factor</t>
  </si>
  <si>
    <t>tariff_block_rsp</t>
  </si>
  <si>
    <t>Intermittency Factor</t>
  </si>
  <si>
    <t>Governorate Code:</t>
  </si>
  <si>
    <t>supply_h_per_week</t>
  </si>
  <si>
    <t>Gov't code (0 = coefficient):</t>
  </si>
  <si>
    <t>LogIncome</t>
  </si>
  <si>
    <t>LogMP</t>
  </si>
  <si>
    <t>Educ2</t>
  </si>
  <si>
    <t>Educ3</t>
  </si>
  <si>
    <t>Educ4</t>
  </si>
  <si>
    <t>Educ5</t>
  </si>
  <si>
    <t>Educ6</t>
  </si>
  <si>
    <t>HNUM</t>
  </si>
  <si>
    <t>RURURB</t>
  </si>
  <si>
    <t>BEVEXP</t>
  </si>
  <si>
    <t>YEAR</t>
  </si>
  <si>
    <t>Block3</t>
  </si>
  <si>
    <t>Block4-130</t>
  </si>
  <si>
    <t>Block4-185</t>
  </si>
  <si>
    <t>Constant</t>
  </si>
  <si>
    <t>govt_names</t>
  </si>
  <si>
    <t>Households: Global Parameters</t>
  </si>
  <si>
    <t>Household Demand Function Parameters</t>
  </si>
  <si>
    <t>Commercials: Global Parameters</t>
  </si>
  <si>
    <t>size_category</t>
  </si>
  <si>
    <t>Represented Establishments</t>
  </si>
  <si>
    <t>Commercial Demand Function Param's</t>
  </si>
  <si>
    <t>Size code (0 = coefficient):</t>
  </si>
  <si>
    <t>Toilets</t>
  </si>
  <si>
    <t>Storage</t>
  </si>
  <si>
    <t>Summer</t>
  </si>
  <si>
    <t>connection_rate</t>
  </si>
  <si>
    <t>supply_duration</t>
  </si>
  <si>
    <t>summer_months</t>
  </si>
  <si>
    <t>JAN.</t>
  </si>
  <si>
    <t>FEB.</t>
  </si>
  <si>
    <t>MAR.</t>
  </si>
  <si>
    <t>APR.</t>
  </si>
  <si>
    <t>MAY</t>
  </si>
  <si>
    <t>JUN.</t>
  </si>
  <si>
    <t>JUL.</t>
  </si>
  <si>
    <t>AUG.</t>
  </si>
  <si>
    <t>SEP.</t>
  </si>
  <si>
    <t>OCT.</t>
  </si>
  <si>
    <t>NOV.</t>
  </si>
  <si>
    <t>DEC.</t>
  </si>
  <si>
    <t>Households: Monthly Seasonality Factors</t>
  </si>
  <si>
    <t>Gov't code:</t>
  </si>
  <si>
    <t>Commercials: Baseline Values</t>
  </si>
  <si>
    <t>exog_tanker_price</t>
  </si>
  <si>
    <t>Tanker Price Factor</t>
  </si>
  <si>
    <t>policy_params</t>
  </si>
  <si>
    <t>storage</t>
  </si>
  <si>
    <t>tariffs</t>
  </si>
  <si>
    <t>sewage_rate</t>
  </si>
  <si>
    <t>change_years</t>
  </si>
  <si>
    <t>gov_name</t>
  </si>
  <si>
    <t>nrw_tech</t>
  </si>
  <si>
    <t>nrw_total</t>
  </si>
  <si>
    <r>
      <t>ALTERNATIVE VALUES:</t>
    </r>
    <r>
      <rPr>
        <b/>
        <sz val="11"/>
        <color theme="1"/>
        <rFont val="Calibri"/>
        <family val="2"/>
        <scheme val="minor"/>
      </rPr>
      <t xml:space="preserve"> (in addition to the WDWE correction in the current demand function, these reflect the assumption that admin. NRW was consumed by hhld.'s)</t>
    </r>
  </si>
  <si>
    <t>[year]</t>
  </si>
  <si>
    <t>[gov't]</t>
  </si>
  <si>
    <t>Ajloun</t>
  </si>
  <si>
    <t>Amman</t>
  </si>
  <si>
    <t>Aqaba</t>
  </si>
  <si>
    <t>Balqa</t>
  </si>
  <si>
    <t>Irbid</t>
  </si>
  <si>
    <t>Jarash</t>
  </si>
  <si>
    <t>Karak</t>
  </si>
  <si>
    <t>Maan</t>
  </si>
  <si>
    <t>Madaba</t>
  </si>
  <si>
    <t>Mafraq</t>
  </si>
  <si>
    <t>Tafiela</t>
  </si>
  <si>
    <t>Zarqa</t>
  </si>
  <si>
    <t>pop_percent</t>
  </si>
  <si>
    <t>Industry: Piped supplies in m3</t>
  </si>
  <si>
    <t>Demand Function Factor</t>
  </si>
  <si>
    <t>subdist_code</t>
  </si>
  <si>
    <t>population</t>
  </si>
  <si>
    <t>x_coord</t>
  </si>
  <si>
    <t>y_coord</t>
  </si>
  <si>
    <t>subdist_name</t>
  </si>
  <si>
    <t>gov_code</t>
  </si>
  <si>
    <t>year</t>
  </si>
  <si>
    <t>constant</t>
  </si>
  <si>
    <t>hnum</t>
  </si>
  <si>
    <t>rururb</t>
  </si>
  <si>
    <t>Amman Qasabah</t>
  </si>
  <si>
    <t>Marka</t>
  </si>
  <si>
    <t>Quaismeh</t>
  </si>
  <si>
    <t>Al-Jami'ah</t>
  </si>
  <si>
    <t>Wadi Essier</t>
  </si>
  <si>
    <t>Sahab</t>
  </si>
  <si>
    <t>Jizah</t>
  </si>
  <si>
    <t>Um Al-Rasas</t>
  </si>
  <si>
    <t>Muaqqar</t>
  </si>
  <si>
    <t>Rugm al-shami</t>
  </si>
  <si>
    <t>Na'oor</t>
  </si>
  <si>
    <t>Um Elbasatien</t>
  </si>
  <si>
    <t>Hosban</t>
  </si>
  <si>
    <t>Salt</t>
  </si>
  <si>
    <t>Al-Ardha</t>
  </si>
  <si>
    <t>Zay</t>
  </si>
  <si>
    <t>Ira &amp; Yarqa</t>
  </si>
  <si>
    <t>Shoonah Janoobiyah</t>
  </si>
  <si>
    <t>Dair Alla</t>
  </si>
  <si>
    <t>Ain Albasha</t>
  </si>
  <si>
    <t>Fuhais</t>
  </si>
  <si>
    <t>Bierain</t>
  </si>
  <si>
    <t>Dhlail</t>
  </si>
  <si>
    <t>Azraq</t>
  </si>
  <si>
    <t>Russeifa</t>
  </si>
  <si>
    <t>Hashemiyah</t>
  </si>
  <si>
    <t>Jrainah</t>
  </si>
  <si>
    <t>Maeen</t>
  </si>
  <si>
    <t>Faisaliyah</t>
  </si>
  <si>
    <t>Deiban</t>
  </si>
  <si>
    <t>Areedh</t>
  </si>
  <si>
    <t>Mlaih</t>
  </si>
  <si>
    <t>Ramtha</t>
  </si>
  <si>
    <t>Koorah</t>
  </si>
  <si>
    <t>Bani Kenanah</t>
  </si>
  <si>
    <t>Shoneh Shamalieh</t>
  </si>
  <si>
    <t>Bani Obeid</t>
  </si>
  <si>
    <t>Mazar Shamali</t>
  </si>
  <si>
    <t>Taybeh</t>
  </si>
  <si>
    <t>Wastiyah</t>
  </si>
  <si>
    <t>Bal'ama</t>
  </si>
  <si>
    <t>Irhab</t>
  </si>
  <si>
    <t>Manshiyah</t>
  </si>
  <si>
    <t>Salheiah</t>
  </si>
  <si>
    <t>Sabha</t>
  </si>
  <si>
    <t>Um Al-Jemal</t>
  </si>
  <si>
    <t>Dair Al kahf</t>
  </si>
  <si>
    <t>Om-Elqottain</t>
  </si>
  <si>
    <t>Badiah Shamaliyah Gharbiyah</t>
  </si>
  <si>
    <t>Sama Asserhan</t>
  </si>
  <si>
    <t>Hosha</t>
  </si>
  <si>
    <t>Khaldiyah</t>
  </si>
  <si>
    <t>Rwaished</t>
  </si>
  <si>
    <t>Mestabah</t>
  </si>
  <si>
    <t>Borma</t>
  </si>
  <si>
    <t>Ajlun</t>
  </si>
  <si>
    <t>Sakhrah</t>
  </si>
  <si>
    <t>Orjan</t>
  </si>
  <si>
    <t>Kufranjah</t>
  </si>
  <si>
    <t>Mazar Janoobi</t>
  </si>
  <si>
    <t>Mo'ab</t>
  </si>
  <si>
    <t>Qasr</t>
  </si>
  <si>
    <t>Mowjeb</t>
  </si>
  <si>
    <t>Ghawr Assafi</t>
  </si>
  <si>
    <t>Ghawr Al-mazra'a</t>
  </si>
  <si>
    <t>Ayy</t>
  </si>
  <si>
    <t>Faqo'e</t>
  </si>
  <si>
    <t>Qatraneh</t>
  </si>
  <si>
    <t>Bsaira</t>
  </si>
  <si>
    <t>Hasa</t>
  </si>
  <si>
    <t>Ma'an</t>
  </si>
  <si>
    <t>Iel</t>
  </si>
  <si>
    <t>Jafr</t>
  </si>
  <si>
    <t>Mraighah</t>
  </si>
  <si>
    <t>Athroh</t>
  </si>
  <si>
    <t>Petra</t>
  </si>
  <si>
    <t>Shobak</t>
  </si>
  <si>
    <t>Huseiniya</t>
  </si>
  <si>
    <t>Wadi Araba</t>
  </si>
  <si>
    <t>Quairah</t>
  </si>
  <si>
    <t>Diesah</t>
  </si>
  <si>
    <t>a</t>
  </si>
  <si>
    <t>gov_pop</t>
  </si>
  <si>
    <t>nrw2_total</t>
  </si>
  <si>
    <t>admin_share_of_nrw</t>
  </si>
  <si>
    <t>Households: Subdistrict Parameters</t>
  </si>
  <si>
    <t>Non-Camp Refugees: Subdistrict Params</t>
  </si>
  <si>
    <t>Tafilah</t>
  </si>
  <si>
    <t>industry_name_short</t>
  </si>
  <si>
    <t>industry_name_long</t>
  </si>
  <si>
    <t>piped_water_use</t>
  </si>
  <si>
    <t>well_water_use</t>
  </si>
  <si>
    <t>surface_water_use</t>
  </si>
  <si>
    <t>treated_wastewater_use</t>
  </si>
  <si>
    <t>water_value_per_m3</t>
  </si>
  <si>
    <t>water_source_names</t>
  </si>
  <si>
    <t>Generic</t>
  </si>
  <si>
    <t>GW_AmmanZarqa_A7B2</t>
  </si>
  <si>
    <t>GW_SideWadis_Kurnub</t>
  </si>
  <si>
    <t>PetroleumEtc</t>
  </si>
  <si>
    <t>Petroleum&amp;Power</t>
  </si>
  <si>
    <t>NuclearPower</t>
  </si>
  <si>
    <t>GW_Sirhan_Kurnub; WWTP_Samra</t>
  </si>
  <si>
    <t>OilShale</t>
  </si>
  <si>
    <t>GW_Azraq_Kurnub</t>
  </si>
  <si>
    <t>GW_DeadSea_A7B2</t>
  </si>
  <si>
    <t>GW_Yarmouk_A7B2</t>
  </si>
  <si>
    <t>GW_AmmanZarqa_Kurnub</t>
  </si>
  <si>
    <t>Potash</t>
  </si>
  <si>
    <t>Southern Ghor Wadis, GW_DeadSea_Alluvium</t>
  </si>
  <si>
    <t>Phosphate</t>
  </si>
  <si>
    <t>Phosphate&amp;Generic</t>
  </si>
  <si>
    <t>Cement</t>
  </si>
  <si>
    <t>Cement&amp;Generic</t>
  </si>
  <si>
    <t>GW_Jafer_A7B2</t>
  </si>
  <si>
    <t>FertilizerEtc</t>
  </si>
  <si>
    <t>Fertiziler&amp;Tomato&amp;Thermal&amp;Generic</t>
  </si>
  <si>
    <t>WWTP_Aqaba Mech; GW_Southern Desert_Ram</t>
  </si>
  <si>
    <t>Industry: Global Parameters</t>
  </si>
  <si>
    <t>seasonality_factor</t>
  </si>
  <si>
    <t>Demand Factor</t>
  </si>
  <si>
    <t>has_industry</t>
  </si>
  <si>
    <t>is_active</t>
  </si>
  <si>
    <t>tariff</t>
  </si>
  <si>
    <t>groundwater_cost</t>
  </si>
  <si>
    <t>surface_water_cost</t>
  </si>
  <si>
    <t>groundwater_node</t>
  </si>
  <si>
    <t>surface_water_node</t>
  </si>
  <si>
    <t>camp_water_use</t>
  </si>
  <si>
    <t>Household Supply Durations</t>
  </si>
  <si>
    <t>Refugee Supply Durations</t>
  </si>
  <si>
    <t>110701_urb_02</t>
  </si>
  <si>
    <t>120102_ag_04</t>
  </si>
  <si>
    <t>130101_urb_02</t>
  </si>
  <si>
    <t>130103_urb_02</t>
  </si>
  <si>
    <t>130104_urb_02</t>
  </si>
  <si>
    <t>140201_ag_02</t>
  </si>
  <si>
    <t>210401_urb_02</t>
  </si>
  <si>
    <t>220101_urb_02</t>
  </si>
  <si>
    <t>230101_urb_04</t>
  </si>
  <si>
    <t>310402_ag_01</t>
  </si>
  <si>
    <t>310701_urb_02</t>
  </si>
  <si>
    <t>320301_urb_02</t>
  </si>
  <si>
    <t>330101_urb_02</t>
  </si>
  <si>
    <t>340201_urb_12</t>
  </si>
  <si>
    <t>fixed_charges</t>
  </si>
  <si>
    <t>weight1</t>
  </si>
  <si>
    <t>weight2</t>
  </si>
  <si>
    <t>weight3</t>
  </si>
  <si>
    <t>duration1</t>
  </si>
  <si>
    <t>duration2</t>
  </si>
  <si>
    <t>duration3</t>
  </si>
  <si>
    <t>size_class_1_1</t>
  </si>
  <si>
    <t>size_class_1_2</t>
  </si>
  <si>
    <t>size_class_1_3</t>
  </si>
  <si>
    <t>size_class_2_1</t>
  </si>
  <si>
    <t>size_class_2_2</t>
  </si>
  <si>
    <t>size_class_2_3</t>
  </si>
  <si>
    <t>size_class_3_1</t>
  </si>
  <si>
    <t>size_class_3_2</t>
  </si>
  <si>
    <t>size_class_3_3</t>
  </si>
  <si>
    <t>size_class_4_1</t>
  </si>
  <si>
    <t>size_class_4_2</t>
  </si>
  <si>
    <t>size_class_4_3</t>
  </si>
  <si>
    <t>size_class_5_1</t>
  </si>
  <si>
    <t>size_class_5_2</t>
  </si>
  <si>
    <t>size_class_5_3</t>
  </si>
  <si>
    <t>no_of_agents</t>
  </si>
  <si>
    <t>income</t>
  </si>
  <si>
    <t>ssp_selection</t>
  </si>
  <si>
    <t>UrbanDummy</t>
  </si>
  <si>
    <t>VendorDummy</t>
  </si>
  <si>
    <t>HotelDummy</t>
  </si>
  <si>
    <t>connection_size_factor</t>
  </si>
  <si>
    <t/>
  </si>
  <si>
    <t>*N/A* [Employees]</t>
  </si>
  <si>
    <t>LogEmployees</t>
  </si>
  <si>
    <t>MargPrice</t>
  </si>
  <si>
    <t>Price*Empl5+</t>
  </si>
  <si>
    <t>Price*Empl1-4</t>
  </si>
  <si>
    <t>AgeHd</t>
  </si>
  <si>
    <t>HasPiped</t>
  </si>
  <si>
    <t>Adults</t>
  </si>
  <si>
    <t>Adults^2</t>
  </si>
  <si>
    <t>Children</t>
  </si>
  <si>
    <t>Seniors</t>
  </si>
  <si>
    <t>EduSpOv1</t>
  </si>
  <si>
    <t>OwnHous</t>
  </si>
  <si>
    <t>married</t>
  </si>
  <si>
    <t>large_house</t>
  </si>
  <si>
    <t>Married</t>
  </si>
  <si>
    <t>LargeHouse</t>
  </si>
  <si>
    <t>Tanker market: Global Parameters</t>
  </si>
  <si>
    <t>tanker_transport_cost_coefficient</t>
  </si>
  <si>
    <t>tariff_inflation_correction</t>
  </si>
  <si>
    <t>EduSpOv3</t>
  </si>
  <si>
    <t>first_year_sales_avgs</t>
  </si>
  <si>
    <t>population_factor</t>
  </si>
  <si>
    <t>hhld_share_by_month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</si>
</sst>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_-* #,##0.00_-;_-* #,##0.00\-;_-* &quot;-&quot;??_-;_-@_-"/>
    <numFmt numFmtId="167" formatCode="0.0000"/>
  </numFmts>
  <fonts count="21"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b/>
      <sz val="10"/>
      <color rgb="FF000000"/>
      <name val="Calibri"/>
      <family val="2"/>
      <scheme val="minor"/>
    </font>
    <font>
      <sz val="10"/>
      <color rgb="FF000000"/>
      <name val="Calibri"/>
      <family val="2"/>
      <scheme val="minor"/>
    </font>
    <font>
      <sz val="11"/>
      <color rgb="FF0070C0"/>
      <name val="Calibri"/>
      <family val="2"/>
      <scheme val="minor"/>
    </font>
    <font>
      <sz val="11"/>
      <name val="Calibri"/>
      <family val="2"/>
    </font>
    <font>
      <sz val="11"/>
      <color theme="1"/>
      <name val="Calibri"/>
      <family val="2"/>
    </font>
    <font>
      <sz val="11"/>
      <color rgb="FFE26B0A"/>
      <name val="Calibri"/>
      <family val="2"/>
    </font>
    <font>
      <sz val="11"/>
      <color theme="9" tint="-0.249977111117893"/>
      <name val="Calibri"/>
      <family val="2"/>
      <scheme val="minor"/>
    </font>
    <font>
      <sz val="11"/>
      <color rgb="FF0070C0"/>
      <name val="Calibri"/>
      <family val="2"/>
    </font>
    <font>
      <sz val="10"/>
      <name val="Arial"/>
      <family val="2"/>
    </font>
    <font>
      <sz val="11"/>
      <color theme="9" tint="-0.249977111117893"/>
      <name val="Calibri"/>
      <family val="2"/>
    </font>
    <font>
      <b/>
      <sz val="11"/>
      <color rgb="FFFF0000"/>
      <name val="Calibri"/>
      <family val="2"/>
      <scheme val="minor"/>
    </font>
    <font>
      <b/>
      <sz val="11"/>
      <name val="Calibri"/>
      <family val="2"/>
    </font>
    <font>
      <sz val="11"/>
      <color theme="1" tint="0.499984740745262"/>
      <name val="Calibri"/>
      <family val="2"/>
      <scheme val="minor"/>
    </font>
    <font>
      <sz val="11"/>
      <color theme="1"/>
      <name val="Calibri"/>
      <family val="2"/>
      <scheme val="minor"/>
    </font>
    <font>
      <b/>
      <sz val="11"/>
      <color rgb="FF00B050"/>
      <name val="Calibri"/>
      <family val="2"/>
    </font>
    <font>
      <sz val="11"/>
      <color theme="0" tint="-0.34998626667073579"/>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1FF9E"/>
        <bgColor indexed="64"/>
      </patternFill>
    </fill>
    <fill>
      <patternFill patternType="solid">
        <fgColor rgb="FFB8CCE4"/>
        <bgColor rgb="FF000000"/>
      </patternFill>
    </fill>
  </fills>
  <borders count="1">
    <border>
      <left/>
      <right/>
      <top/>
      <bottom/>
      <diagonal/>
    </border>
  </borders>
  <cellStyleXfs count="5">
    <xf numFmtId="0" fontId="0" fillId="0" borderId="0"/>
    <xf numFmtId="166" fontId="13" fillId="0" borderId="0" applyFont="0" applyFill="0" applyBorder="0" applyAlignment="0" applyProtection="0"/>
    <xf numFmtId="164" fontId="13" fillId="0" borderId="0" applyFont="0" applyFill="0" applyBorder="0" applyAlignment="0" applyProtection="0"/>
    <xf numFmtId="0" fontId="13" fillId="0" borderId="0"/>
    <xf numFmtId="0" fontId="18" fillId="0" borderId="0"/>
  </cellStyleXfs>
  <cellXfs count="55">
    <xf numFmtId="0" fontId="0" fillId="0" borderId="0" xfId="0"/>
    <xf numFmtId="0" fontId="1" fillId="2" borderId="0" xfId="0" applyFont="1" applyFill="1"/>
    <xf numFmtId="0" fontId="2" fillId="3" borderId="0" xfId="0" applyFont="1" applyFill="1" applyAlignment="1">
      <alignment wrapText="1"/>
    </xf>
    <xf numFmtId="0" fontId="1" fillId="2" borderId="0" xfId="0" applyFont="1" applyFill="1" applyAlignment="1">
      <alignment horizontal="left" wrapText="1"/>
    </xf>
    <xf numFmtId="0" fontId="3" fillId="3" borderId="0" xfId="0" applyFont="1" applyFill="1"/>
    <xf numFmtId="0" fontId="1" fillId="0" borderId="0" xfId="0" applyFont="1"/>
    <xf numFmtId="0" fontId="4" fillId="0" borderId="0" xfId="0" applyFont="1"/>
    <xf numFmtId="0" fontId="0" fillId="0" borderId="0" xfId="0" applyFont="1"/>
    <xf numFmtId="0" fontId="5" fillId="0" borderId="0" xfId="0" applyFont="1" applyAlignment="1">
      <alignment vertical="center"/>
    </xf>
    <xf numFmtId="0" fontId="6" fillId="0" borderId="0" xfId="0" applyFont="1" applyAlignment="1">
      <alignment vertical="center"/>
    </xf>
    <xf numFmtId="11" fontId="0" fillId="0" borderId="0" xfId="0" applyNumberFormat="1"/>
    <xf numFmtId="0" fontId="2" fillId="0" borderId="0" xfId="0" applyFont="1"/>
    <xf numFmtId="0" fontId="2" fillId="0" borderId="0" xfId="0" applyFont="1" applyFill="1" applyAlignment="1">
      <alignment horizontal="left" wrapText="1"/>
    </xf>
    <xf numFmtId="0" fontId="0" fillId="2" borderId="0" xfId="0" applyFont="1" applyFill="1" applyAlignment="1">
      <alignment horizontal="left" wrapText="1"/>
    </xf>
    <xf numFmtId="0" fontId="1" fillId="2" borderId="0" xfId="0" applyFont="1" applyFill="1" applyAlignment="1">
      <alignment horizontal="left"/>
    </xf>
    <xf numFmtId="0" fontId="8" fillId="0" borderId="0" xfId="0" applyNumberFormat="1" applyFont="1" applyFill="1" applyBorder="1"/>
    <xf numFmtId="0" fontId="9" fillId="0" borderId="0" xfId="0" applyNumberFormat="1" applyFont="1" applyFill="1" applyBorder="1"/>
    <xf numFmtId="0" fontId="9" fillId="0" borderId="0" xfId="0" applyFont="1" applyFill="1" applyBorder="1"/>
    <xf numFmtId="0" fontId="10" fillId="0" borderId="0" xfId="0" applyFont="1" applyFill="1" applyBorder="1"/>
    <xf numFmtId="0" fontId="0" fillId="0" borderId="0" xfId="0"/>
    <xf numFmtId="0" fontId="0" fillId="0" borderId="0" xfId="0" applyFont="1"/>
    <xf numFmtId="0" fontId="11" fillId="0" borderId="0" xfId="0" applyFont="1"/>
    <xf numFmtId="0" fontId="7" fillId="0" borderId="0" xfId="0" applyFont="1"/>
    <xf numFmtId="165" fontId="4" fillId="0" borderId="0" xfId="0" applyNumberFormat="1" applyFont="1"/>
    <xf numFmtId="0" fontId="8" fillId="0" borderId="0" xfId="0" applyFont="1" applyFill="1" applyBorder="1"/>
    <xf numFmtId="0" fontId="0" fillId="0" borderId="0" xfId="0"/>
    <xf numFmtId="0" fontId="1" fillId="2" borderId="0" xfId="0" applyFont="1" applyFill="1" applyAlignment="1">
      <alignment horizontal="left"/>
    </xf>
    <xf numFmtId="0" fontId="1" fillId="0" borderId="0" xfId="0" applyFont="1"/>
    <xf numFmtId="0" fontId="7" fillId="0" borderId="0" xfId="0" applyFont="1"/>
    <xf numFmtId="167" fontId="12" fillId="0" borderId="0" xfId="0" applyNumberFormat="1" applyFont="1" applyFill="1" applyBorder="1"/>
    <xf numFmtId="0" fontId="14" fillId="0" borderId="0" xfId="0" applyFont="1" applyFill="1" applyBorder="1"/>
    <xf numFmtId="0" fontId="15" fillId="0" borderId="0" xfId="0" applyFont="1"/>
    <xf numFmtId="0" fontId="1" fillId="0" borderId="0" xfId="0" applyFont="1"/>
    <xf numFmtId="0" fontId="3" fillId="2" borderId="0" xfId="0" applyFont="1" applyFill="1" applyAlignment="1">
      <alignment horizontal="left" wrapText="1"/>
    </xf>
    <xf numFmtId="167" fontId="8" fillId="0" borderId="0" xfId="0" applyNumberFormat="1" applyFont="1" applyFill="1" applyBorder="1"/>
    <xf numFmtId="167" fontId="16" fillId="0" borderId="0" xfId="0" applyNumberFormat="1" applyFont="1" applyFill="1" applyBorder="1"/>
    <xf numFmtId="0" fontId="3" fillId="2" borderId="0" xfId="0" applyFont="1" applyFill="1" applyAlignment="1">
      <alignment horizontal="left" vertical="top" wrapText="1"/>
    </xf>
    <xf numFmtId="0" fontId="1" fillId="0" borderId="0" xfId="0" applyFont="1"/>
    <xf numFmtId="0" fontId="3" fillId="0" borderId="0" xfId="0" applyFont="1"/>
    <xf numFmtId="0" fontId="0" fillId="0" borderId="0" xfId="0"/>
    <xf numFmtId="0" fontId="1" fillId="5" borderId="0" xfId="0" applyFont="1" applyFill="1"/>
    <xf numFmtId="0" fontId="0" fillId="0" borderId="0" xfId="0"/>
    <xf numFmtId="0" fontId="16" fillId="6" borderId="0" xfId="0" applyFont="1" applyFill="1" applyBorder="1" applyAlignment="1">
      <alignment horizontal="left"/>
    </xf>
    <xf numFmtId="0" fontId="0" fillId="0" borderId="0" xfId="0"/>
    <xf numFmtId="0" fontId="19" fillId="0" borderId="0" xfId="0" applyFont="1" applyFill="1" applyBorder="1"/>
    <xf numFmtId="0" fontId="1" fillId="2" borderId="0" xfId="4" applyFont="1" applyFill="1"/>
    <xf numFmtId="0" fontId="1" fillId="5" borderId="0" xfId="4" applyFont="1" applyFill="1"/>
    <xf numFmtId="0" fontId="17" fillId="4" borderId="0" xfId="4" applyFont="1" applyFill="1"/>
    <xf numFmtId="0" fontId="20" fillId="0" borderId="0" xfId="0" applyFont="1"/>
    <xf numFmtId="0" fontId="3" fillId="2" borderId="0" xfId="0" applyFont="1" applyFill="1"/>
    <xf numFmtId="0" fontId="4" fillId="0" borderId="0" xfId="0" applyNumberFormat="1" applyFont="1"/>
    <xf numFmtId="0" fontId="3" fillId="2" borderId="0" xfId="0" applyFont="1" applyFill="1" applyAlignment="1">
      <alignment horizontal="left"/>
    </xf>
    <xf numFmtId="0" fontId="3" fillId="0" borderId="0" xfId="0" applyFont="1" applyFill="1" applyAlignment="1">
      <alignment horizontal="left"/>
    </xf>
    <xf numFmtId="0" fontId="4" fillId="0" borderId="0" xfId="0" applyFont="1" applyFill="1"/>
    <xf numFmtId="165" fontId="4" fillId="0" borderId="0" xfId="0" applyNumberFormat="1" applyFont="1" applyFill="1"/>
  </cellXfs>
  <cellStyles count="5">
    <cellStyle name="Comma 2" xfId="1"/>
    <cellStyle name="Comma 3" xfId="2"/>
    <cellStyle name="Normal 2" xfId="3"/>
    <cellStyle name="Standard" xfId="0" builtinId="0"/>
    <cellStyle name="Standard 2 3" xfId="4"/>
  </cellStyles>
  <dxfs count="0"/>
  <tableStyles count="0" defaultTableStyle="TableStyleMedium2" defaultPivotStyle="PivotStyleMedium9"/>
  <colors>
    <mruColors>
      <color rgb="FFFF19CE"/>
      <color rgb="FF01FF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3177540" cy="2598420"/>
    <xdr:sp macro="" textlink="">
      <xdr:nvSpPr>
        <xdr:cNvPr id="2" name="TextBox 1"/>
        <xdr:cNvSpPr txBox="1"/>
      </xdr:nvSpPr>
      <xdr:spPr>
        <a:xfrm>
          <a:off x="6073140" y="0"/>
          <a:ext cx="3177540" cy="25984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1" u="sng"/>
            <a:t>Please note: </a:t>
          </a:r>
          <a:r>
            <a:rPr lang="en-US" sz="1100" b="0" i="1" u="none" baseline="0">
              <a:solidFill>
                <a:schemeClr val="tx1"/>
              </a:solidFill>
              <a:effectLst/>
              <a:latin typeface="+mn-lt"/>
              <a:ea typeface="+mn-ea"/>
              <a:cs typeface="+mn-cs"/>
            </a:rPr>
            <a:t>The user control </a:t>
          </a:r>
          <a:r>
            <a:rPr lang="en-US" sz="1100" b="0" i="1" baseline="0">
              <a:solidFill>
                <a:schemeClr val="tx1"/>
              </a:solidFill>
              <a:effectLst/>
              <a:latin typeface="+mn-lt"/>
              <a:ea typeface="+mn-ea"/>
              <a:cs typeface="+mn-cs"/>
            </a:rPr>
            <a:t>parameters in this sheet and the sheets "input_tariff_growth", "supply_duration_factors" &amp; "remigration_factors", have been replaced by values in the general parameter input file.</a:t>
          </a:r>
          <a:endParaRPr lang="en-US" sz="1100" b="1" u="sng"/>
        </a:p>
        <a:p>
          <a:endParaRPr lang="en-US" sz="1100" b="1" u="sng"/>
        </a:p>
        <a:p>
          <a:r>
            <a:rPr lang="en-US" sz="1100" b="1" u="sng"/>
            <a:t>Instructions:</a:t>
          </a:r>
        </a:p>
        <a:p>
          <a:r>
            <a:rPr lang="en-US" sz="1100" b="0"/>
            <a:t>Modify these values to adjust the model as follows:</a:t>
          </a:r>
        </a:p>
        <a:p>
          <a:r>
            <a:rPr lang="en-US" sz="1100" b="1" i="0" u="none" baseline="0"/>
            <a:t>"ssp_selection":</a:t>
          </a:r>
        </a:p>
        <a:p>
          <a:r>
            <a:rPr lang="en-US" sz="1100" b="0" i="0" baseline="0"/>
            <a:t>1 = Use SSP projection scenario 1</a:t>
          </a: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2 = Use SSP projection scenario 2</a:t>
          </a:r>
          <a:endParaRPr lang="en-US" sz="1100" b="0" i="0"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3 = Use SSP projection scenario 3</a:t>
          </a:r>
          <a:endParaRPr lang="en-US" sz="1100" b="0" i="0"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4 = Use SSP projection scenario 4</a:t>
          </a:r>
          <a:endParaRPr lang="en-US" sz="1100" b="0" i="0"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5 = Use SSP projection scenario 5</a:t>
          </a:r>
          <a:endParaRPr lang="de-DE">
            <a:effectLst/>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953466"/>
    <xdr:sp macro="" textlink="">
      <xdr:nvSpPr>
        <xdr:cNvPr id="2" name="TextBox 1"/>
        <xdr:cNvSpPr txBox="1"/>
      </xdr:nvSpPr>
      <xdr:spPr>
        <a:xfrm>
          <a:off x="0" y="200025"/>
          <a:ext cx="2390775" cy="95346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demand function coefficients and parameters for the commercial agents by size category.</a:t>
          </a:r>
          <a:endParaRPr lang="de-DE">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953466"/>
    <xdr:sp macro="" textlink="">
      <xdr:nvSpPr>
        <xdr:cNvPr id="2" name="TextBox 1"/>
        <xdr:cNvSpPr txBox="1"/>
      </xdr:nvSpPr>
      <xdr:spPr>
        <a:xfrm>
          <a:off x="0" y="200025"/>
          <a:ext cx="2381250" cy="95346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number of represented establishments for the commercial agents on the governorate level.</a:t>
          </a:r>
          <a:endParaRPr lang="de-DE">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1125693"/>
    <xdr:sp macro="" textlink="">
      <xdr:nvSpPr>
        <xdr:cNvPr id="2" name="TextBox 1"/>
        <xdr:cNvSpPr txBox="1"/>
      </xdr:nvSpPr>
      <xdr:spPr>
        <a:xfrm>
          <a:off x="0" y="197784"/>
          <a:ext cx="2381250" cy="112569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solidFill>
                <a:schemeClr val="tx1"/>
              </a:solidFill>
              <a:effectLst/>
              <a:latin typeface="+mn-lt"/>
              <a:ea typeface="+mn-ea"/>
              <a:cs typeface="+mn-cs"/>
            </a:rPr>
            <a:t>Instructions:</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Please</a:t>
          </a:r>
          <a:r>
            <a:rPr lang="en-US" sz="1100" b="1" baseline="0">
              <a:solidFill>
                <a:schemeClr val="tx1"/>
              </a:solidFill>
              <a:effectLst/>
              <a:latin typeface="+mn-lt"/>
              <a:ea typeface="+mn-ea"/>
              <a:cs typeface="+mn-cs"/>
            </a:rPr>
            <a:t> do not modify!</a:t>
          </a:r>
          <a:r>
            <a:rPr lang="en-US" sz="1100" b="0" baseline="0">
              <a:solidFill>
                <a:schemeClr val="tx1"/>
              </a:solidFill>
              <a:effectLst/>
              <a:latin typeface="+mn-lt"/>
              <a:ea typeface="+mn-ea"/>
              <a:cs typeface="+mn-cs"/>
            </a:rPr>
            <a:t> This sheet contains the supply durations for the five size classes of commercial agents on the subdistrict level and the corresponding durations.</a:t>
          </a:r>
          <a:endParaRPr lang="de-DE">
            <a:effectLst/>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476375"/>
    <xdr:sp macro="" textlink="">
      <xdr:nvSpPr>
        <xdr:cNvPr id="2" name="TextBox 1"/>
        <xdr:cNvSpPr txBox="1"/>
      </xdr:nvSpPr>
      <xdr:spPr>
        <a:xfrm>
          <a:off x="0" y="200025"/>
          <a:ext cx="2390775" cy="147637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Instructions:</a:t>
          </a:r>
        </a:p>
        <a:p>
          <a:r>
            <a:rPr lang="en-US" sz="1100" b="1"/>
            <a:t>Please</a:t>
          </a:r>
          <a:r>
            <a:rPr lang="en-US" sz="1100" b="1" baseline="0"/>
            <a:t> do not modify!</a:t>
          </a:r>
          <a:r>
            <a:rPr lang="en-US" sz="1100" b="0" baseline="0"/>
            <a:t> This sheet contains the global parameters for the large industrial agents.</a:t>
          </a:r>
        </a:p>
        <a:p>
          <a:pPr marL="0" marR="0" indent="0" defTabSz="914400" eaLnBrk="1" fontAlgn="auto" latinLnBrk="0" hangingPunct="1">
            <a:lnSpc>
              <a:spcPct val="100000"/>
            </a:lnSpc>
            <a:spcBef>
              <a:spcPts val="0"/>
            </a:spcBef>
            <a:spcAft>
              <a:spcPts val="0"/>
            </a:spcAft>
            <a:buClrTx/>
            <a:buSzTx/>
            <a:buFontTx/>
            <a:buNone/>
            <a:tabLst/>
            <a:defRPr/>
          </a:pPr>
          <a:r>
            <a:rPr lang="en-US" sz="1100" b="0" i="1" u="sng" baseline="0">
              <a:solidFill>
                <a:schemeClr val="tx1"/>
              </a:solidFill>
              <a:effectLst/>
              <a:latin typeface="+mn-lt"/>
              <a:ea typeface="+mn-ea"/>
              <a:cs typeface="+mn-cs"/>
            </a:rPr>
            <a:t>Note:</a:t>
          </a:r>
          <a:r>
            <a:rPr lang="en-US" sz="1100" b="0" i="1" baseline="0">
              <a:solidFill>
                <a:schemeClr val="tx1"/>
              </a:solidFill>
              <a:effectLst/>
              <a:latin typeface="+mn-lt"/>
              <a:ea typeface="+mn-ea"/>
              <a:cs typeface="+mn-cs"/>
            </a:rPr>
            <a:t> Some of the parameters have been replaced by values in other sheets and in the general parameter input file.</a:t>
          </a:r>
          <a:endParaRPr lang="de-DE">
            <a:effectLst/>
          </a:endParaRPr>
        </a:p>
        <a:p>
          <a:endParaRPr lang="en-US" sz="1100" b="0" i="1" baseline="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953466"/>
    <xdr:sp macro="" textlink="">
      <xdr:nvSpPr>
        <xdr:cNvPr id="2" name="TextBox 1"/>
        <xdr:cNvSpPr txBox="1"/>
      </xdr:nvSpPr>
      <xdr:spPr>
        <a:xfrm>
          <a:off x="0" y="200025"/>
          <a:ext cx="2381250" cy="95346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piped water supply quantities for the industrial sector on the governorate level.</a:t>
          </a:r>
          <a:endParaRPr lang="de-DE">
            <a:effectLst/>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1470146"/>
    <xdr:sp macro="" textlink="">
      <xdr:nvSpPr>
        <xdr:cNvPr id="2" name="TextBox 1"/>
        <xdr:cNvSpPr txBox="1"/>
      </xdr:nvSpPr>
      <xdr:spPr>
        <a:xfrm>
          <a:off x="0" y="200025"/>
          <a:ext cx="2381250" cy="147014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water supply quantities by source for the industrial sector on the subdistrict level.</a:t>
          </a:r>
        </a:p>
        <a:p>
          <a:r>
            <a:rPr lang="en-US" sz="1100" b="0" i="1" u="sng" baseline="0">
              <a:solidFill>
                <a:schemeClr val="tx1"/>
              </a:solidFill>
              <a:effectLst/>
              <a:latin typeface="+mn-lt"/>
              <a:ea typeface="+mn-ea"/>
              <a:cs typeface="+mn-cs"/>
            </a:rPr>
            <a:t>Please note:</a:t>
          </a:r>
          <a:r>
            <a:rPr lang="en-US" sz="1100" b="0" i="1" baseline="0">
              <a:solidFill>
                <a:schemeClr val="tx1"/>
              </a:solidFill>
              <a:effectLst/>
              <a:latin typeface="+mn-lt"/>
              <a:ea typeface="+mn-ea"/>
              <a:cs typeface="+mn-cs"/>
            </a:rPr>
            <a:t> Industrial piped water use includes the use of administrative NRW.</a:t>
          </a:r>
          <a:endParaRPr lang="de-DE" i="1">
            <a:effectLst/>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836295"/>
    <xdr:sp macro="" textlink="">
      <xdr:nvSpPr>
        <xdr:cNvPr id="2" name="TextBox 1"/>
        <xdr:cNvSpPr txBox="1"/>
      </xdr:nvSpPr>
      <xdr:spPr>
        <a:xfrm>
          <a:off x="0" y="200025"/>
          <a:ext cx="2390775" cy="83629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Instructions:</a:t>
          </a:r>
        </a:p>
        <a:p>
          <a:r>
            <a:rPr lang="en-US" sz="1100" b="1"/>
            <a:t>Please</a:t>
          </a:r>
          <a:r>
            <a:rPr lang="en-US" sz="1100" b="1" baseline="0"/>
            <a:t> do not modify!</a:t>
          </a:r>
          <a:r>
            <a:rPr lang="en-US" sz="1100" b="0" baseline="0"/>
            <a:t> This sheet contains the global parameters for the tanker market institution.</a:t>
          </a:r>
          <a:endParaRPr lang="en-US" sz="1100" b="0" i="1" baseline="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666875"/>
    <xdr:sp macro="" textlink="">
      <xdr:nvSpPr>
        <xdr:cNvPr id="2" name="TextBox 1"/>
        <xdr:cNvSpPr txBox="1"/>
      </xdr:nvSpPr>
      <xdr:spPr>
        <a:xfrm>
          <a:off x="0" y="200025"/>
          <a:ext cx="2390775" cy="166687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Instructions:</a:t>
          </a:r>
        </a:p>
        <a:p>
          <a:r>
            <a:rPr lang="en-US" sz="1100" b="1"/>
            <a:t>Please</a:t>
          </a:r>
          <a:r>
            <a:rPr lang="en-US" sz="1100" b="1" baseline="0"/>
            <a:t> do not modify!</a:t>
          </a:r>
          <a:r>
            <a:rPr lang="en-US" sz="1100" b="0" baseline="0"/>
            <a:t> This sheet contains the global parameters for the household agents on the governorate level.</a:t>
          </a:r>
        </a:p>
        <a:p>
          <a:r>
            <a:rPr lang="en-US" sz="1100" b="0" i="1" u="sng" baseline="0"/>
            <a:t>Note:</a:t>
          </a:r>
          <a:r>
            <a:rPr lang="en-US" sz="1100" b="0" i="1" baseline="0"/>
            <a:t> Some of the parameters have been replaced by values in other sheets and in the general parameter input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470146"/>
    <xdr:sp macro="" textlink="">
      <xdr:nvSpPr>
        <xdr:cNvPr id="2" name="TextBox 1"/>
        <xdr:cNvSpPr txBox="1"/>
      </xdr:nvSpPr>
      <xdr:spPr>
        <a:xfrm>
          <a:off x="0" y="200025"/>
          <a:ext cx="2390775" cy="147014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demand function coefficients for the household agents on the governorate level.</a:t>
          </a:r>
          <a:endParaRPr lang="de-DE">
            <a:effectLst/>
          </a:endParaRPr>
        </a:p>
        <a:p>
          <a:r>
            <a:rPr lang="en-US" sz="1100" b="0" i="1" u="sng" baseline="0">
              <a:solidFill>
                <a:schemeClr val="tx1"/>
              </a:solidFill>
              <a:effectLst/>
              <a:latin typeface="+mn-lt"/>
              <a:ea typeface="+mn-ea"/>
              <a:cs typeface="+mn-cs"/>
            </a:rPr>
            <a:t>Note:</a:t>
          </a:r>
          <a:r>
            <a:rPr lang="en-US" sz="1100" b="0" i="1" baseline="0">
              <a:solidFill>
                <a:schemeClr val="tx1"/>
              </a:solidFill>
              <a:effectLst/>
              <a:latin typeface="+mn-lt"/>
              <a:ea typeface="+mn-ea"/>
              <a:cs typeface="+mn-cs"/>
            </a:rPr>
            <a:t> The parameters have been replaced by values in the "hh_subdistricts" sheet.</a:t>
          </a:r>
          <a:endParaRPr lang="de-DE">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1297919"/>
    <xdr:sp macro="" textlink="">
      <xdr:nvSpPr>
        <xdr:cNvPr id="2" name="TextBox 1"/>
        <xdr:cNvSpPr txBox="1"/>
      </xdr:nvSpPr>
      <xdr:spPr>
        <a:xfrm>
          <a:off x="0" y="200025"/>
          <a:ext cx="2381250" cy="1297919"/>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percentage of represented households for each supply duration class on the subdistrict level and the corresponding durations.</a:t>
          </a:r>
          <a:endParaRPr lang="de-DE">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125693"/>
    <xdr:sp macro="" textlink="">
      <xdr:nvSpPr>
        <xdr:cNvPr id="2" name="TextBox 1"/>
        <xdr:cNvSpPr txBox="1"/>
      </xdr:nvSpPr>
      <xdr:spPr>
        <a:xfrm>
          <a:off x="0" y="200025"/>
          <a:ext cx="2390775" cy="112569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populations, coordinates, demand function parameters for the household agents, distinguished by year and subdistrict.</a:t>
          </a:r>
          <a:endParaRPr lang="de-DE">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642373"/>
    <xdr:sp macro="" textlink="">
      <xdr:nvSpPr>
        <xdr:cNvPr id="2" name="TextBox 1"/>
        <xdr:cNvSpPr txBox="1"/>
      </xdr:nvSpPr>
      <xdr:spPr>
        <a:xfrm>
          <a:off x="0" y="200025"/>
          <a:ext cx="2390775" cy="164237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monthly demand factors for the household agents, distinguished by governorate group (northern, central, southern). They are estimated from WAJ data about total water supply to the governorates in each month between 2006 and 2014.</a:t>
          </a:r>
          <a:endParaRPr lang="de-DE">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xdr:row>
      <xdr:rowOff>9525</xdr:rowOff>
    </xdr:from>
    <xdr:ext cx="2381250" cy="1125693"/>
    <xdr:sp macro="" textlink="">
      <xdr:nvSpPr>
        <xdr:cNvPr id="2" name="TextBox 1"/>
        <xdr:cNvSpPr txBox="1"/>
      </xdr:nvSpPr>
      <xdr:spPr>
        <a:xfrm>
          <a:off x="0" y="203489"/>
          <a:ext cx="2381250" cy="112569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percentage of represented refugees for each supply duration class on the subdistrict level and the corresponding durations.</a:t>
          </a:r>
          <a:endParaRPr lang="de-DE">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125693"/>
    <xdr:sp macro="" textlink="">
      <xdr:nvSpPr>
        <xdr:cNvPr id="2" name="TextBox 1"/>
        <xdr:cNvSpPr txBox="1"/>
      </xdr:nvSpPr>
      <xdr:spPr>
        <a:xfrm>
          <a:off x="0" y="200025"/>
          <a:ext cx="2390775" cy="112569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Instructions:</a:t>
          </a:r>
        </a:p>
        <a:p>
          <a:r>
            <a:rPr lang="en-US" sz="1100" b="1"/>
            <a:t>Please</a:t>
          </a:r>
          <a:r>
            <a:rPr lang="en-US" sz="1100" b="1" baseline="0"/>
            <a:t> do not modify!</a:t>
          </a:r>
          <a:r>
            <a:rPr lang="en-US" sz="1100" b="0" baseline="0"/>
            <a:t> </a:t>
          </a:r>
          <a:r>
            <a:rPr lang="en-US" sz="1100" b="0" baseline="0">
              <a:solidFill>
                <a:schemeClr val="tx1"/>
              </a:solidFill>
              <a:effectLst/>
              <a:latin typeface="+mn-lt"/>
              <a:ea typeface="+mn-ea"/>
              <a:cs typeface="+mn-cs"/>
            </a:rPr>
            <a:t>This sheet contains the populations, coordinates, demand function parameters for the refugee household agents, distinguished by year and subdistrict.</a:t>
          </a:r>
          <a:endParaRPr lang="de-DE">
            <a:effectLst/>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xdr:row>
      <xdr:rowOff>9525</xdr:rowOff>
    </xdr:from>
    <xdr:ext cx="2390775" cy="1628775"/>
    <xdr:sp macro="" textlink="">
      <xdr:nvSpPr>
        <xdr:cNvPr id="2" name="TextBox 1"/>
        <xdr:cNvSpPr txBox="1"/>
      </xdr:nvSpPr>
      <xdr:spPr>
        <a:xfrm>
          <a:off x="0" y="200025"/>
          <a:ext cx="2390775" cy="162877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Instructions:</a:t>
          </a:r>
        </a:p>
        <a:p>
          <a:r>
            <a:rPr lang="en-US" sz="1100" b="1"/>
            <a:t>Please</a:t>
          </a:r>
          <a:r>
            <a:rPr lang="en-US" sz="1100" b="1" baseline="0"/>
            <a:t> do not modify!</a:t>
          </a:r>
          <a:r>
            <a:rPr lang="en-US" sz="1100" b="0" baseline="0"/>
            <a:t> This sheet contains the global parameters for the household agents on the governorate level.</a:t>
          </a:r>
          <a:endParaRPr lang="de-DE">
            <a:effectLst/>
          </a:endParaRPr>
        </a:p>
        <a:p>
          <a:r>
            <a:rPr lang="en-US" sz="1100" b="0" i="1" u="sng" baseline="0">
              <a:solidFill>
                <a:schemeClr val="tx1"/>
              </a:solidFill>
              <a:effectLst/>
              <a:latin typeface="+mn-lt"/>
              <a:ea typeface="+mn-ea"/>
              <a:cs typeface="+mn-cs"/>
            </a:rPr>
            <a:t>Note:</a:t>
          </a:r>
          <a:r>
            <a:rPr lang="en-US" sz="1100" b="0" i="1" baseline="0">
              <a:solidFill>
                <a:schemeClr val="tx1"/>
              </a:solidFill>
              <a:effectLst/>
              <a:latin typeface="+mn-lt"/>
              <a:ea typeface="+mn-ea"/>
              <a:cs typeface="+mn-cs"/>
            </a:rPr>
            <a:t> Some of the parameters have been replaced by values in other sheets and in the general parameter input file.</a:t>
          </a:r>
          <a:endParaRPr lang="de-DE">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1FF9E"/>
  </sheetPr>
  <dimension ref="A1:A2"/>
  <sheetViews>
    <sheetView zoomScaleNormal="100" workbookViewId="0">
      <selection activeCell="A4" sqref="A4"/>
    </sheetView>
  </sheetViews>
  <sheetFormatPr baseColWidth="10" defaultRowHeight="14.4" x14ac:dyDescent="0.3"/>
  <cols>
    <col min="1" max="1" width="12.109375" bestFit="1" customWidth="1"/>
  </cols>
  <sheetData>
    <row r="1" spans="1:1" x14ac:dyDescent="0.3">
      <c r="A1" s="40" t="s">
        <v>262</v>
      </c>
    </row>
    <row r="2" spans="1:1" x14ac:dyDescent="0.3">
      <c r="A2">
        <v>1</v>
      </c>
    </row>
  </sheetData>
  <pageMargins left="0.7" right="0.7" top="0.78740157499999996" bottom="0.78740157499999996"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69"/>
  <sheetViews>
    <sheetView workbookViewId="0"/>
  </sheetViews>
  <sheetFormatPr baseColWidth="10" defaultColWidth="9.109375" defaultRowHeight="14.4" x14ac:dyDescent="0.3"/>
  <cols>
    <col min="1" max="1" width="35.6640625" customWidth="1"/>
    <col min="2" max="2" width="25.6640625" customWidth="1"/>
  </cols>
  <sheetData>
    <row r="1" spans="1:8" ht="15" customHeight="1" x14ac:dyDescent="0.3">
      <c r="A1" s="2" t="s">
        <v>32</v>
      </c>
      <c r="B1" s="3" t="s">
        <v>33</v>
      </c>
      <c r="C1" s="1">
        <v>0</v>
      </c>
      <c r="D1" s="1">
        <v>1</v>
      </c>
      <c r="E1" s="1">
        <v>2</v>
      </c>
      <c r="F1" s="1">
        <v>3</v>
      </c>
      <c r="G1" s="1">
        <v>4</v>
      </c>
      <c r="H1" s="1">
        <v>5</v>
      </c>
    </row>
    <row r="2" spans="1:8" x14ac:dyDescent="0.3">
      <c r="B2" s="37" t="s">
        <v>25</v>
      </c>
      <c r="C2" s="41">
        <v>-1.0153925551</v>
      </c>
      <c r="D2" s="25">
        <v>1</v>
      </c>
      <c r="E2" s="25">
        <v>1</v>
      </c>
      <c r="F2" s="25">
        <v>1</v>
      </c>
      <c r="G2" s="25">
        <v>1</v>
      </c>
      <c r="H2" s="25">
        <v>1</v>
      </c>
    </row>
    <row r="3" spans="1:8" x14ac:dyDescent="0.3">
      <c r="B3" s="9" t="s">
        <v>268</v>
      </c>
      <c r="C3" s="41">
        <v>0</v>
      </c>
      <c r="D3" s="25">
        <v>2.457627</v>
      </c>
      <c r="E3" s="25">
        <v>9.9673200000000008</v>
      </c>
      <c r="F3" s="25">
        <v>28.342860000000002</v>
      </c>
      <c r="G3" s="25">
        <v>59.27778</v>
      </c>
      <c r="H3" s="25">
        <v>373.13330000000002</v>
      </c>
    </row>
    <row r="4" spans="1:8" x14ac:dyDescent="0.3">
      <c r="B4" s="8" t="s">
        <v>269</v>
      </c>
      <c r="C4" s="41">
        <v>0.36880636280000001</v>
      </c>
      <c r="D4" s="25">
        <v>0.89919625023899175</v>
      </c>
      <c r="E4" s="25">
        <v>2.2993117414195683</v>
      </c>
      <c r="F4" s="25">
        <v>3.3443751466019056</v>
      </c>
      <c r="G4" s="25">
        <v>4.0822345308938726</v>
      </c>
      <c r="H4" s="25">
        <v>5.9219357284555736</v>
      </c>
    </row>
    <row r="5" spans="1:8" x14ac:dyDescent="0.3">
      <c r="B5" s="37" t="s">
        <v>263</v>
      </c>
      <c r="C5" s="41">
        <v>0.93815330340000003</v>
      </c>
      <c r="D5" s="25">
        <v>0.88756360000000001</v>
      </c>
      <c r="E5" s="25">
        <v>0.91483110000000001</v>
      </c>
      <c r="F5" s="25">
        <v>0.91941969999999995</v>
      </c>
      <c r="G5" s="25">
        <v>0.92451349999999999</v>
      </c>
      <c r="H5" s="25">
        <v>0.94486840000000005</v>
      </c>
    </row>
    <row r="6" spans="1:8" x14ac:dyDescent="0.3">
      <c r="B6" s="37" t="s">
        <v>264</v>
      </c>
      <c r="C6" s="41">
        <v>1.2583389701000001</v>
      </c>
      <c r="D6" s="25">
        <v>0.3070175</v>
      </c>
      <c r="E6" s="25">
        <v>4.4776120000000003E-2</v>
      </c>
      <c r="F6" s="25">
        <v>0</v>
      </c>
      <c r="G6" s="25">
        <v>0</v>
      </c>
      <c r="H6" s="25">
        <v>0</v>
      </c>
    </row>
    <row r="7" spans="1:8" x14ac:dyDescent="0.3">
      <c r="B7" s="37" t="s">
        <v>265</v>
      </c>
      <c r="C7" s="41">
        <v>0.91148247299999996</v>
      </c>
      <c r="D7" s="25">
        <v>6.1403510000000001E-2</v>
      </c>
      <c r="E7" s="25">
        <v>0.119403</v>
      </c>
      <c r="F7" s="25">
        <v>6.6666669999999997E-2</v>
      </c>
      <c r="G7" s="25">
        <v>0.53333330000000001</v>
      </c>
      <c r="H7" s="25">
        <v>0.57142859999999995</v>
      </c>
    </row>
    <row r="8" spans="1:8" x14ac:dyDescent="0.3">
      <c r="B8" s="37" t="s">
        <v>34</v>
      </c>
      <c r="C8" s="41">
        <v>4.7816246999999997E-3</v>
      </c>
      <c r="D8" s="25">
        <v>5.0176990000000004</v>
      </c>
      <c r="E8" s="25">
        <v>8.8815790000000003</v>
      </c>
      <c r="F8" s="25">
        <v>10.6</v>
      </c>
      <c r="G8" s="25">
        <v>32.27778</v>
      </c>
      <c r="H8" s="25">
        <v>77.2</v>
      </c>
    </row>
    <row r="9" spans="1:8" x14ac:dyDescent="0.3">
      <c r="A9" s="25"/>
      <c r="B9" s="37" t="s">
        <v>35</v>
      </c>
      <c r="C9" s="41">
        <v>6.9346879999999998E-4</v>
      </c>
      <c r="D9" s="25">
        <v>21.72458</v>
      </c>
      <c r="E9" s="25">
        <v>29.332239999999999</v>
      </c>
      <c r="F9" s="25">
        <v>33.657139999999998</v>
      </c>
      <c r="G9" s="25">
        <v>111.11109999999999</v>
      </c>
      <c r="H9" s="25">
        <v>391.92860000000002</v>
      </c>
    </row>
    <row r="10" spans="1:8" x14ac:dyDescent="0.3">
      <c r="A10" s="25"/>
      <c r="B10" s="8" t="s">
        <v>36</v>
      </c>
      <c r="C10" s="41">
        <v>0.43718381090000002</v>
      </c>
      <c r="D10" s="25">
        <v>1</v>
      </c>
      <c r="E10" s="25">
        <v>1</v>
      </c>
      <c r="F10" s="25">
        <v>1</v>
      </c>
      <c r="G10" s="25">
        <v>1</v>
      </c>
      <c r="H10" s="25">
        <v>1</v>
      </c>
    </row>
    <row r="11" spans="1:8" x14ac:dyDescent="0.3">
      <c r="B11" s="8" t="s">
        <v>271</v>
      </c>
      <c r="C11" s="44">
        <v>-0.2790206964529825</v>
      </c>
      <c r="D11" s="25"/>
      <c r="E11" s="25"/>
      <c r="F11" s="25"/>
      <c r="G11" s="25"/>
      <c r="H11" s="25"/>
    </row>
    <row r="12" spans="1:8" x14ac:dyDescent="0.3">
      <c r="B12" s="37" t="s">
        <v>274</v>
      </c>
      <c r="C12" s="41">
        <v>0.61152548029999998</v>
      </c>
      <c r="D12" s="25">
        <v>0.34745759999999998</v>
      </c>
      <c r="E12" s="25">
        <v>0.4052288</v>
      </c>
      <c r="F12" s="25">
        <v>0.51428569999999996</v>
      </c>
      <c r="G12" s="25">
        <v>0.55555560000000004</v>
      </c>
      <c r="H12" s="25">
        <v>0.8</v>
      </c>
    </row>
    <row r="13" spans="1:8" x14ac:dyDescent="0.3">
      <c r="A13" s="25"/>
      <c r="B13" s="37" t="s">
        <v>272</v>
      </c>
      <c r="C13" s="44">
        <v>-0.40997746620046543</v>
      </c>
      <c r="D13" s="25">
        <v>1</v>
      </c>
      <c r="E13" s="25">
        <v>0</v>
      </c>
      <c r="F13" s="25">
        <v>0</v>
      </c>
      <c r="G13" s="25">
        <v>0</v>
      </c>
      <c r="H13" s="25">
        <v>0</v>
      </c>
    </row>
    <row r="14" spans="1:8" x14ac:dyDescent="0.3">
      <c r="A14" s="25"/>
    </row>
    <row r="15" spans="1:8" x14ac:dyDescent="0.3">
      <c r="A15" s="39"/>
      <c r="B15" s="39"/>
      <c r="D15" s="20"/>
      <c r="E15" s="25"/>
      <c r="F15" s="25"/>
      <c r="G15" s="25"/>
      <c r="H15" s="25"/>
    </row>
    <row r="16" spans="1:8" x14ac:dyDescent="0.3">
      <c r="A16" s="39"/>
      <c r="B16" s="39"/>
      <c r="D16" s="20"/>
    </row>
    <row r="17" spans="1:9" x14ac:dyDescent="0.3">
      <c r="A17" s="39"/>
      <c r="B17" s="41"/>
      <c r="C17" s="41"/>
      <c r="D17" s="41"/>
      <c r="E17" s="41"/>
      <c r="I17" s="5"/>
    </row>
    <row r="18" spans="1:9" x14ac:dyDescent="0.3">
      <c r="A18" s="39"/>
      <c r="I18" s="5"/>
    </row>
    <row r="19" spans="1:9" x14ac:dyDescent="0.3">
      <c r="A19" s="39"/>
      <c r="B19" s="41"/>
      <c r="C19" s="41"/>
      <c r="D19" s="41"/>
      <c r="E19" s="41"/>
      <c r="I19" s="5"/>
    </row>
    <row r="20" spans="1:9" x14ac:dyDescent="0.3">
      <c r="A20" s="39"/>
      <c r="B20" s="41"/>
      <c r="C20" s="41"/>
      <c r="D20" s="41"/>
      <c r="E20" s="41"/>
      <c r="I20" s="5"/>
    </row>
    <row r="21" spans="1:9" x14ac:dyDescent="0.3">
      <c r="A21" s="39"/>
      <c r="B21" s="41"/>
      <c r="C21" s="41"/>
      <c r="D21" s="41"/>
      <c r="E21" s="41"/>
      <c r="I21" s="5"/>
    </row>
    <row r="22" spans="1:9" x14ac:dyDescent="0.3">
      <c r="A22" s="39"/>
      <c r="B22" s="41"/>
      <c r="C22" s="41"/>
      <c r="D22" s="41"/>
      <c r="E22" s="41"/>
      <c r="I22" s="5"/>
    </row>
    <row r="23" spans="1:9" x14ac:dyDescent="0.3">
      <c r="A23" s="39"/>
      <c r="B23" s="41"/>
      <c r="C23" s="41"/>
      <c r="D23" s="41"/>
      <c r="E23" s="41"/>
      <c r="I23" s="5"/>
    </row>
    <row r="24" spans="1:9" x14ac:dyDescent="0.3">
      <c r="A24" s="39"/>
      <c r="B24" s="41"/>
      <c r="C24" s="41"/>
      <c r="D24" s="41"/>
      <c r="E24" s="41"/>
      <c r="I24" s="5"/>
    </row>
    <row r="25" spans="1:9" x14ac:dyDescent="0.3">
      <c r="A25" s="39"/>
      <c r="B25" s="41"/>
      <c r="C25" s="41"/>
      <c r="D25" s="41"/>
      <c r="E25" s="41"/>
      <c r="I25" s="5"/>
    </row>
    <row r="26" spans="1:9" x14ac:dyDescent="0.3">
      <c r="B26" s="41"/>
      <c r="C26" s="41"/>
      <c r="D26" s="41"/>
      <c r="E26" s="41"/>
      <c r="I26" s="5"/>
    </row>
    <row r="27" spans="1:9" x14ac:dyDescent="0.3">
      <c r="B27" s="41"/>
      <c r="C27" s="41"/>
      <c r="D27" s="41"/>
      <c r="E27" s="41"/>
      <c r="I27" s="5"/>
    </row>
    <row r="28" spans="1:9" x14ac:dyDescent="0.3">
      <c r="B28" s="41"/>
      <c r="C28" s="41"/>
      <c r="D28" s="41"/>
      <c r="E28" s="41"/>
      <c r="H28" s="25"/>
      <c r="I28" s="5"/>
    </row>
    <row r="29" spans="1:9" x14ac:dyDescent="0.3">
      <c r="F29" s="25"/>
      <c r="H29" s="25"/>
    </row>
    <row r="30" spans="1:9" x14ac:dyDescent="0.3">
      <c r="F30" s="25"/>
      <c r="H30" s="25"/>
    </row>
    <row r="31" spans="1:9" x14ac:dyDescent="0.3">
      <c r="F31" s="25"/>
      <c r="H31" s="25"/>
    </row>
    <row r="32" spans="1:9" x14ac:dyDescent="0.3">
      <c r="F32" s="25"/>
      <c r="H32" s="25"/>
    </row>
    <row r="33" spans="2:8" x14ac:dyDescent="0.3">
      <c r="F33" s="25"/>
      <c r="H33" s="25"/>
    </row>
    <row r="34" spans="2:8" x14ac:dyDescent="0.3">
      <c r="B34" s="10"/>
      <c r="F34" s="25"/>
      <c r="H34" s="25"/>
    </row>
    <row r="35" spans="2:8" x14ac:dyDescent="0.3">
      <c r="F35" s="25"/>
      <c r="H35" s="25"/>
    </row>
    <row r="36" spans="2:8" x14ac:dyDescent="0.3">
      <c r="F36" s="25"/>
      <c r="H36" s="25"/>
    </row>
    <row r="37" spans="2:8" x14ac:dyDescent="0.3">
      <c r="F37" s="25"/>
      <c r="H37" s="25"/>
    </row>
    <row r="38" spans="2:8" x14ac:dyDescent="0.3">
      <c r="F38" s="25"/>
      <c r="H38" s="25"/>
    </row>
    <row r="39" spans="2:8" x14ac:dyDescent="0.3">
      <c r="F39" s="25"/>
      <c r="H39" s="25"/>
    </row>
    <row r="40" spans="2:8" x14ac:dyDescent="0.3">
      <c r="F40" s="25"/>
      <c r="H40" s="25"/>
    </row>
    <row r="41" spans="2:8" x14ac:dyDescent="0.3">
      <c r="F41" s="25"/>
      <c r="H41" s="25"/>
    </row>
    <row r="42" spans="2:8" x14ac:dyDescent="0.3">
      <c r="F42" s="25"/>
      <c r="H42" s="25"/>
    </row>
    <row r="43" spans="2:8" x14ac:dyDescent="0.3">
      <c r="F43" s="25"/>
      <c r="H43" s="25"/>
    </row>
    <row r="44" spans="2:8" x14ac:dyDescent="0.3">
      <c r="F44" s="25"/>
      <c r="H44" s="25"/>
    </row>
    <row r="45" spans="2:8" x14ac:dyDescent="0.3">
      <c r="F45" s="25"/>
      <c r="H45" s="25"/>
    </row>
    <row r="46" spans="2:8" x14ac:dyDescent="0.3">
      <c r="F46" s="25"/>
      <c r="H46" s="25"/>
    </row>
    <row r="47" spans="2:8" x14ac:dyDescent="0.3">
      <c r="F47" s="25"/>
      <c r="H47" s="25"/>
    </row>
    <row r="48" spans="2:8" x14ac:dyDescent="0.3">
      <c r="F48" s="25"/>
    </row>
    <row r="49" spans="6:6" x14ac:dyDescent="0.3">
      <c r="F49" s="25"/>
    </row>
    <row r="50" spans="6:6" x14ac:dyDescent="0.3">
      <c r="F50" s="25"/>
    </row>
    <row r="51" spans="6:6" x14ac:dyDescent="0.3">
      <c r="F51" s="25"/>
    </row>
    <row r="52" spans="6:6" x14ac:dyDescent="0.3">
      <c r="F52" s="25"/>
    </row>
    <row r="53" spans="6:6" x14ac:dyDescent="0.3">
      <c r="F53" s="25"/>
    </row>
    <row r="54" spans="6:6" x14ac:dyDescent="0.3">
      <c r="F54" s="25"/>
    </row>
    <row r="55" spans="6:6" x14ac:dyDescent="0.3">
      <c r="F55" s="25"/>
    </row>
    <row r="56" spans="6:6" x14ac:dyDescent="0.3">
      <c r="F56" s="25"/>
    </row>
    <row r="57" spans="6:6" x14ac:dyDescent="0.3">
      <c r="F57" s="25"/>
    </row>
    <row r="58" spans="6:6" x14ac:dyDescent="0.3">
      <c r="F58" s="25"/>
    </row>
    <row r="59" spans="6:6" x14ac:dyDescent="0.3">
      <c r="F59" s="25"/>
    </row>
    <row r="60" spans="6:6" x14ac:dyDescent="0.3">
      <c r="F60" s="25"/>
    </row>
    <row r="61" spans="6:6" x14ac:dyDescent="0.3">
      <c r="F61" s="25"/>
    </row>
    <row r="62" spans="6:6" x14ac:dyDescent="0.3">
      <c r="F62" s="25"/>
    </row>
    <row r="63" spans="6:6" x14ac:dyDescent="0.3">
      <c r="F63" s="25"/>
    </row>
    <row r="64" spans="6:6" x14ac:dyDescent="0.3">
      <c r="F64" s="25"/>
    </row>
    <row r="65" spans="6:6" x14ac:dyDescent="0.3">
      <c r="F65" s="25"/>
    </row>
    <row r="66" spans="6:6" x14ac:dyDescent="0.3">
      <c r="F66" s="25"/>
    </row>
    <row r="67" spans="6:6" x14ac:dyDescent="0.3">
      <c r="F67" s="25"/>
    </row>
    <row r="68" spans="6:6" x14ac:dyDescent="0.3">
      <c r="F68" s="25"/>
    </row>
    <row r="69" spans="6:6" x14ac:dyDescent="0.3">
      <c r="F69" s="2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Q51"/>
  <sheetViews>
    <sheetView workbookViewId="0">
      <selection activeCell="A8" sqref="A8"/>
    </sheetView>
  </sheetViews>
  <sheetFormatPr baseColWidth="10" defaultColWidth="9.109375" defaultRowHeight="14.4" x14ac:dyDescent="0.3"/>
  <cols>
    <col min="1" max="1" width="35.6640625" customWidth="1"/>
    <col min="2" max="2" width="16.6640625" customWidth="1"/>
  </cols>
  <sheetData>
    <row r="1" spans="1:17" ht="15" customHeight="1" x14ac:dyDescent="0.25">
      <c r="A1" s="2" t="s">
        <v>31</v>
      </c>
      <c r="B1" s="3" t="s">
        <v>8</v>
      </c>
      <c r="C1" s="1">
        <v>1</v>
      </c>
      <c r="D1" s="1">
        <v>2</v>
      </c>
      <c r="E1" s="1">
        <v>3</v>
      </c>
      <c r="F1" s="1">
        <v>4</v>
      </c>
      <c r="G1" s="1">
        <v>5</v>
      </c>
      <c r="H1" s="1">
        <v>6</v>
      </c>
      <c r="I1" s="1">
        <v>7</v>
      </c>
      <c r="J1" s="1">
        <v>8</v>
      </c>
      <c r="K1" s="1">
        <v>9</v>
      </c>
      <c r="L1" s="1">
        <v>10</v>
      </c>
      <c r="M1" s="1">
        <v>11</v>
      </c>
      <c r="N1" s="1">
        <v>12</v>
      </c>
    </row>
    <row r="2" spans="1:17" ht="15" x14ac:dyDescent="0.25">
      <c r="B2" s="5">
        <v>2006</v>
      </c>
      <c r="C2" s="17">
        <v>1997.7682355902552</v>
      </c>
      <c r="D2" s="17">
        <v>61726.273209832601</v>
      </c>
      <c r="E2" s="17">
        <v>2779.6939769834703</v>
      </c>
      <c r="F2" s="17">
        <v>6369.1890907451525</v>
      </c>
      <c r="G2" s="17">
        <v>21129.299690562912</v>
      </c>
      <c r="H2" s="17">
        <v>2542.8312857079054</v>
      </c>
      <c r="I2" s="17">
        <v>4263.7166846739246</v>
      </c>
      <c r="J2" s="17">
        <v>2015.024003889569</v>
      </c>
      <c r="K2" s="17">
        <v>2793.6367003107348</v>
      </c>
      <c r="L2" s="17">
        <v>3963.7561648606429</v>
      </c>
      <c r="M2" s="17">
        <v>1149.7669632230948</v>
      </c>
      <c r="N2" s="17">
        <v>19325.043993619736</v>
      </c>
      <c r="P2" s="5"/>
    </row>
    <row r="3" spans="1:17" ht="15" x14ac:dyDescent="0.25">
      <c r="B3" s="5">
        <v>2006</v>
      </c>
      <c r="C3" s="17">
        <v>178.01454510748772</v>
      </c>
      <c r="D3" s="17">
        <v>7056.8095721192676</v>
      </c>
      <c r="E3" s="17">
        <v>298.64007672333298</v>
      </c>
      <c r="F3" s="17">
        <v>636.56612322562546</v>
      </c>
      <c r="G3" s="17">
        <v>2092.5277930541047</v>
      </c>
      <c r="H3" s="17">
        <v>230.33406042783471</v>
      </c>
      <c r="I3" s="17">
        <v>384.1844491874698</v>
      </c>
      <c r="J3" s="17">
        <v>204.85257388234075</v>
      </c>
      <c r="K3" s="17">
        <v>278.43540108897389</v>
      </c>
      <c r="L3" s="17">
        <v>381.28464587080225</v>
      </c>
      <c r="M3" s="17">
        <v>103.19485887244778</v>
      </c>
      <c r="N3" s="17">
        <v>1954.1559004403125</v>
      </c>
      <c r="P3" s="5"/>
      <c r="Q3" s="5"/>
    </row>
    <row r="4" spans="1:17" ht="15" x14ac:dyDescent="0.25">
      <c r="B4" s="5">
        <v>2006</v>
      </c>
      <c r="C4" s="17">
        <v>15.826000015614728</v>
      </c>
      <c r="D4" s="17">
        <v>630.86834824679715</v>
      </c>
      <c r="E4" s="17">
        <v>27.512637829667653</v>
      </c>
      <c r="F4" s="17">
        <v>55.48226525355448</v>
      </c>
      <c r="G4" s="17">
        <v>181.89137410441577</v>
      </c>
      <c r="H4" s="17">
        <v>18.91441373752145</v>
      </c>
      <c r="I4" s="17">
        <v>31.6564484626285</v>
      </c>
      <c r="J4" s="17">
        <v>16.598414461417271</v>
      </c>
      <c r="K4" s="17">
        <v>23.193587582319797</v>
      </c>
      <c r="L4" s="17">
        <v>32.007124723482619</v>
      </c>
      <c r="M4" s="17">
        <v>8.8074674185858957</v>
      </c>
      <c r="N4" s="17">
        <v>167.2419181639946</v>
      </c>
      <c r="P4" s="5"/>
    </row>
    <row r="5" spans="1:17" ht="15" x14ac:dyDescent="0.25">
      <c r="B5" s="5">
        <v>2006</v>
      </c>
      <c r="C5" s="17">
        <v>6.5936747338808388</v>
      </c>
      <c r="D5" s="17">
        <v>287.69235541999996</v>
      </c>
      <c r="E5" s="17">
        <v>10.402746781823785</v>
      </c>
      <c r="F5" s="17">
        <v>23.861533749613812</v>
      </c>
      <c r="G5" s="17">
        <v>82.000765342758228</v>
      </c>
      <c r="H5" s="17">
        <v>8.1456766053862992</v>
      </c>
      <c r="I5" s="17">
        <v>13.612589308796688</v>
      </c>
      <c r="J5" s="17">
        <v>7.2285948521445125</v>
      </c>
      <c r="K5" s="17">
        <v>10.681135789225523</v>
      </c>
      <c r="L5" s="17">
        <v>14.32285384304932</v>
      </c>
      <c r="M5" s="17">
        <v>3.6856110137569043</v>
      </c>
      <c r="N5" s="17">
        <v>74.772462559564147</v>
      </c>
      <c r="P5" s="5"/>
    </row>
    <row r="6" spans="1:17" ht="15" x14ac:dyDescent="0.25">
      <c r="B6" s="5">
        <v>2006</v>
      </c>
      <c r="C6" s="17">
        <v>11.3886050565854</v>
      </c>
      <c r="D6" s="17">
        <v>599.14537341079131</v>
      </c>
      <c r="E6" s="17">
        <v>21.931836244272247</v>
      </c>
      <c r="F6" s="17">
        <v>44.834661581717029</v>
      </c>
      <c r="G6" s="17">
        <v>155.92554673583425</v>
      </c>
      <c r="H6" s="17">
        <v>14.948763701801813</v>
      </c>
      <c r="I6" s="17">
        <v>25.404483605201499</v>
      </c>
      <c r="J6" s="17">
        <v>15.802775699940417</v>
      </c>
      <c r="K6" s="17">
        <v>20.22041062553108</v>
      </c>
      <c r="L6" s="17">
        <v>31.021961307907532</v>
      </c>
      <c r="M6" s="17">
        <v>7.085613924436478</v>
      </c>
      <c r="N6" s="17">
        <v>149.2899681059809</v>
      </c>
      <c r="P6" s="5"/>
    </row>
    <row r="7" spans="1:17" ht="15" x14ac:dyDescent="0.25">
      <c r="B7" s="5">
        <v>2007</v>
      </c>
      <c r="C7" s="17">
        <v>1999.2355384901964</v>
      </c>
      <c r="D7" s="17">
        <v>61993.537442914712</v>
      </c>
      <c r="E7" s="17">
        <v>2795.6710086103949</v>
      </c>
      <c r="F7" s="17">
        <v>6392.7051353403858</v>
      </c>
      <c r="G7" s="17">
        <v>21170.661343226544</v>
      </c>
      <c r="H7" s="17">
        <v>2547.6130611165026</v>
      </c>
      <c r="I7" s="17">
        <v>4274.9135053583104</v>
      </c>
      <c r="J7" s="17">
        <v>2025.721528404177</v>
      </c>
      <c r="K7" s="17">
        <v>2805.5925415084912</v>
      </c>
      <c r="L7" s="17">
        <v>3969.1037453434374</v>
      </c>
      <c r="M7" s="17">
        <v>1151.9495721394987</v>
      </c>
      <c r="N7" s="17">
        <v>19390.295577547353</v>
      </c>
      <c r="P7" s="5"/>
    </row>
    <row r="8" spans="1:17" ht="15" x14ac:dyDescent="0.25">
      <c r="B8" s="5">
        <v>2007</v>
      </c>
      <c r="C8" s="17">
        <v>177.58860294051135</v>
      </c>
      <c r="D8" s="17">
        <v>6894.5302461441406</v>
      </c>
      <c r="E8" s="17">
        <v>287.71155796212179</v>
      </c>
      <c r="F8" s="17">
        <v>618.0438519737952</v>
      </c>
      <c r="G8" s="17">
        <v>2070.1560248216483</v>
      </c>
      <c r="H8" s="17">
        <v>227.01609153639703</v>
      </c>
      <c r="I8" s="17">
        <v>376.31600022157352</v>
      </c>
      <c r="J8" s="17">
        <v>198.58515152906779</v>
      </c>
      <c r="K8" s="17">
        <v>268.52936109833092</v>
      </c>
      <c r="L8" s="17">
        <v>384.4070693715999</v>
      </c>
      <c r="M8" s="17">
        <v>102.29803964786849</v>
      </c>
      <c r="N8" s="17">
        <v>1912.8180027529454</v>
      </c>
      <c r="P8" s="5"/>
    </row>
    <row r="9" spans="1:17" ht="15" x14ac:dyDescent="0.25">
      <c r="B9" s="5">
        <v>2007</v>
      </c>
      <c r="C9" s="17">
        <v>16.631140548762151</v>
      </c>
      <c r="D9" s="17">
        <v>682.97577397860857</v>
      </c>
      <c r="E9" s="17">
        <v>29.560181798458146</v>
      </c>
      <c r="F9" s="17">
        <v>58.473746080096497</v>
      </c>
      <c r="G9" s="17">
        <v>192.56837030423682</v>
      </c>
      <c r="H9" s="17">
        <v>20.151182169766955</v>
      </c>
      <c r="I9" s="17">
        <v>33.805264728575111</v>
      </c>
      <c r="J9" s="17">
        <v>17.782425504027245</v>
      </c>
      <c r="K9" s="17">
        <v>24.812151703080879</v>
      </c>
      <c r="L9" s="17">
        <v>34.041747079917457</v>
      </c>
      <c r="M9" s="17">
        <v>9.2337588621506779</v>
      </c>
      <c r="N9" s="17">
        <v>178.96425724231952</v>
      </c>
      <c r="P9" s="5"/>
    </row>
    <row r="10" spans="1:17" ht="15" x14ac:dyDescent="0.25">
      <c r="B10" s="5">
        <v>2007</v>
      </c>
      <c r="C10" s="17">
        <v>7.0484621903381459</v>
      </c>
      <c r="D10" s="17">
        <v>304.48427268314475</v>
      </c>
      <c r="E10" s="17">
        <v>11.459132056805675</v>
      </c>
      <c r="F10" s="17">
        <v>25.889139442790057</v>
      </c>
      <c r="G10" s="17">
        <v>87.896493837568102</v>
      </c>
      <c r="H10" s="17">
        <v>8.8182201701969589</v>
      </c>
      <c r="I10" s="17">
        <v>14.589841274673441</v>
      </c>
      <c r="J10" s="17">
        <v>7.8824013807050184</v>
      </c>
      <c r="K10" s="17">
        <v>11.312331639165087</v>
      </c>
      <c r="L10" s="17">
        <v>15.477663273778159</v>
      </c>
      <c r="M10" s="17">
        <v>4.0079698725568678</v>
      </c>
      <c r="N10" s="17">
        <v>80.134072178277734</v>
      </c>
      <c r="P10" s="5"/>
    </row>
    <row r="11" spans="1:17" ht="15" x14ac:dyDescent="0.25">
      <c r="B11" s="5">
        <v>2007</v>
      </c>
      <c r="C11" s="17">
        <v>11.37558809559183</v>
      </c>
      <c r="D11" s="17">
        <v>594.48151492493423</v>
      </c>
      <c r="E11" s="17">
        <v>21.086778177935074</v>
      </c>
      <c r="F11" s="17">
        <v>44.529767425464435</v>
      </c>
      <c r="G11" s="17">
        <v>156.8347935707323</v>
      </c>
      <c r="H11" s="17">
        <v>14.992283846073569</v>
      </c>
      <c r="I11" s="17">
        <v>24.893501497826904</v>
      </c>
      <c r="J11" s="17">
        <v>13.422424178963798</v>
      </c>
      <c r="K11" s="17">
        <v>20.09009213748454</v>
      </c>
      <c r="L11" s="17">
        <v>27.615054440075696</v>
      </c>
      <c r="M11" s="17">
        <v>6.8349959584954094</v>
      </c>
      <c r="N11" s="17">
        <v>148.84320574642209</v>
      </c>
      <c r="P11" s="5"/>
    </row>
    <row r="12" spans="1:17" ht="15" x14ac:dyDescent="0.25">
      <c r="B12" s="5">
        <v>2008</v>
      </c>
      <c r="C12" s="17">
        <v>2009.1709976519951</v>
      </c>
      <c r="D12" s="17">
        <v>62385.939336985153</v>
      </c>
      <c r="E12" s="17">
        <v>2815.3471719418922</v>
      </c>
      <c r="F12" s="17">
        <v>6425.245421571115</v>
      </c>
      <c r="G12" s="17">
        <v>21281.979020147734</v>
      </c>
      <c r="H12" s="17">
        <v>2563.269800880777</v>
      </c>
      <c r="I12" s="17">
        <v>4299.3911544497878</v>
      </c>
      <c r="J12" s="17">
        <v>2036.6597868053789</v>
      </c>
      <c r="K12" s="17">
        <v>2819.5548156297323</v>
      </c>
      <c r="L12" s="17">
        <v>3989.4077603122096</v>
      </c>
      <c r="M12" s="17">
        <v>1157.4648716865654</v>
      </c>
      <c r="N12" s="17">
        <v>19492.569861937667</v>
      </c>
      <c r="P12" s="5"/>
    </row>
    <row r="13" spans="1:17" ht="15" x14ac:dyDescent="0.25">
      <c r="B13" s="5">
        <v>2008</v>
      </c>
      <c r="C13" s="17">
        <v>170.5316313807661</v>
      </c>
      <c r="D13" s="17">
        <v>6684.2568483198975</v>
      </c>
      <c r="E13" s="17">
        <v>274.79865246537133</v>
      </c>
      <c r="F13" s="17">
        <v>597.99170470718241</v>
      </c>
      <c r="G13" s="17">
        <v>2005.6794627126856</v>
      </c>
      <c r="H13" s="17">
        <v>216.19300467365878</v>
      </c>
      <c r="I13" s="17">
        <v>359.826398993787</v>
      </c>
      <c r="J13" s="17">
        <v>189.73607418480736</v>
      </c>
      <c r="K13" s="17">
        <v>259.5404106971651</v>
      </c>
      <c r="L13" s="17">
        <v>370.75630824182127</v>
      </c>
      <c r="M13" s="17">
        <v>98.956195088438392</v>
      </c>
      <c r="N13" s="17">
        <v>1858.7333085344196</v>
      </c>
      <c r="P13" s="5"/>
    </row>
    <row r="14" spans="1:17" ht="15" x14ac:dyDescent="0.25">
      <c r="B14" s="5">
        <v>2008</v>
      </c>
      <c r="C14" s="17">
        <v>15.446300363080702</v>
      </c>
      <c r="D14" s="17">
        <v>699.14762085355005</v>
      </c>
      <c r="E14" s="17">
        <v>30.581325531349737</v>
      </c>
      <c r="F14" s="17">
        <v>55.762543617178864</v>
      </c>
      <c r="G14" s="17">
        <v>185.55350263361433</v>
      </c>
      <c r="H14" s="17">
        <v>18.508949982013316</v>
      </c>
      <c r="I14" s="17">
        <v>31.034134994353789</v>
      </c>
      <c r="J14" s="17">
        <v>16.998384319790379</v>
      </c>
      <c r="K14" s="17">
        <v>23.492973320380685</v>
      </c>
      <c r="L14" s="17">
        <v>32.328964282186426</v>
      </c>
      <c r="M14" s="17">
        <v>8.7122530869685626</v>
      </c>
      <c r="N14" s="17">
        <v>176.43304701553319</v>
      </c>
    </row>
    <row r="15" spans="1:17" ht="15" x14ac:dyDescent="0.25">
      <c r="B15" s="5">
        <v>2008</v>
      </c>
      <c r="C15" s="17">
        <v>6.5905990661003386</v>
      </c>
      <c r="D15" s="17">
        <v>310.56828506825241</v>
      </c>
      <c r="E15" s="17">
        <v>11.958657797473162</v>
      </c>
      <c r="F15" s="17">
        <v>24.720557528900265</v>
      </c>
      <c r="G15" s="17">
        <v>85.320589569771869</v>
      </c>
      <c r="H15" s="17">
        <v>8.6388909659230908</v>
      </c>
      <c r="I15" s="17">
        <v>14.349976942307327</v>
      </c>
      <c r="J15" s="17">
        <v>7.9540472292245603</v>
      </c>
      <c r="K15" s="17">
        <v>10.99866566395232</v>
      </c>
      <c r="L15" s="17">
        <v>15.444053383154824</v>
      </c>
      <c r="M15" s="17">
        <v>3.918405706205109</v>
      </c>
      <c r="N15" s="17">
        <v>80.537271078734733</v>
      </c>
    </row>
    <row r="16" spans="1:17" ht="15" x14ac:dyDescent="0.25">
      <c r="B16" s="5">
        <v>2008</v>
      </c>
      <c r="C16" s="17">
        <v>12.216164137343597</v>
      </c>
      <c r="D16" s="17">
        <v>644.59157073482811</v>
      </c>
      <c r="E16" s="17">
        <v>22.978924490310426</v>
      </c>
      <c r="F16" s="17">
        <v>47.984390615704172</v>
      </c>
      <c r="G16" s="17">
        <v>168.96536040030918</v>
      </c>
      <c r="H16" s="17">
        <v>16.095924399108483</v>
      </c>
      <c r="I16" s="17">
        <v>26.545974629786656</v>
      </c>
      <c r="J16" s="17">
        <v>13.682540602202344</v>
      </c>
      <c r="K16" s="17">
        <v>21.476268700348655</v>
      </c>
      <c r="L16" s="17">
        <v>28.667881180790175</v>
      </c>
      <c r="M16" s="17">
        <v>7.237623587416504</v>
      </c>
      <c r="N16" s="17">
        <v>160.55737652185167</v>
      </c>
    </row>
    <row r="17" spans="2:14" ht="15" x14ac:dyDescent="0.25">
      <c r="B17" s="5">
        <v>2009</v>
      </c>
      <c r="C17" s="17">
        <v>1971.1379512945457</v>
      </c>
      <c r="D17" s="17">
        <v>61185.00881168068</v>
      </c>
      <c r="E17" s="17">
        <v>2762.3920243425018</v>
      </c>
      <c r="F17" s="17">
        <v>6306.9949675499856</v>
      </c>
      <c r="G17" s="17">
        <v>20889.848181287183</v>
      </c>
      <c r="H17" s="17">
        <v>2514.9859593146693</v>
      </c>
      <c r="I17" s="17">
        <v>4220.1424565243224</v>
      </c>
      <c r="J17" s="17">
        <v>2000.4338340403845</v>
      </c>
      <c r="K17" s="17">
        <v>2766.8540848422685</v>
      </c>
      <c r="L17" s="17">
        <v>3917.7082578354702</v>
      </c>
      <c r="M17" s="17">
        <v>1137.7540552761971</v>
      </c>
      <c r="N17" s="17">
        <v>19136.739416011809</v>
      </c>
    </row>
    <row r="18" spans="2:14" ht="15" x14ac:dyDescent="0.25">
      <c r="B18" s="5">
        <v>2009</v>
      </c>
      <c r="C18" s="17">
        <v>204.78416543171357</v>
      </c>
      <c r="D18" s="17">
        <v>7842.9825469083307</v>
      </c>
      <c r="E18" s="17">
        <v>326.46063330613231</v>
      </c>
      <c r="F18" s="17">
        <v>707.79159091233896</v>
      </c>
      <c r="G18" s="17">
        <v>2369.0309368801222</v>
      </c>
      <c r="H18" s="17">
        <v>260.30300599527766</v>
      </c>
      <c r="I18" s="17">
        <v>431.860889709932</v>
      </c>
      <c r="J18" s="17">
        <v>223.1015110947169</v>
      </c>
      <c r="K18" s="17">
        <v>307.69848760545676</v>
      </c>
      <c r="L18" s="17">
        <v>436.36489539041651</v>
      </c>
      <c r="M18" s="17">
        <v>116.92844299183078</v>
      </c>
      <c r="N18" s="17">
        <v>2193.6928937737312</v>
      </c>
    </row>
    <row r="19" spans="2:14" ht="15" x14ac:dyDescent="0.25">
      <c r="B19" s="5">
        <v>2009</v>
      </c>
      <c r="C19" s="17">
        <v>18.500866084335257</v>
      </c>
      <c r="D19" s="17">
        <v>769.40189726281778</v>
      </c>
      <c r="E19" s="17">
        <v>33.766645550559574</v>
      </c>
      <c r="F19" s="17">
        <v>63.883030851697129</v>
      </c>
      <c r="G19" s="17">
        <v>214.58097390843483</v>
      </c>
      <c r="H19" s="17">
        <v>22.540496985046765</v>
      </c>
      <c r="I19" s="17">
        <v>38.301899610981266</v>
      </c>
      <c r="J19" s="17">
        <v>21.123379079886881</v>
      </c>
      <c r="K19" s="17">
        <v>27.997500339063876</v>
      </c>
      <c r="L19" s="17">
        <v>40.378651720185282</v>
      </c>
      <c r="M19" s="17">
        <v>10.675070688508743</v>
      </c>
      <c r="N19" s="17">
        <v>202.84958791848263</v>
      </c>
    </row>
    <row r="20" spans="2:14" ht="15" x14ac:dyDescent="0.25">
      <c r="B20" s="5">
        <v>2009</v>
      </c>
      <c r="C20" s="17">
        <v>6.7062466170714101</v>
      </c>
      <c r="D20" s="17">
        <v>336.89545220235277</v>
      </c>
      <c r="E20" s="17">
        <v>12.36572425592524</v>
      </c>
      <c r="F20" s="17">
        <v>25.7165835909259</v>
      </c>
      <c r="G20" s="17">
        <v>89.879316252963491</v>
      </c>
      <c r="H20" s="17">
        <v>8.5938235067213675</v>
      </c>
      <c r="I20" s="17">
        <v>14.200653787668401</v>
      </c>
      <c r="J20" s="17">
        <v>7.3949289981271411</v>
      </c>
      <c r="K20" s="17">
        <v>11.232012367886364</v>
      </c>
      <c r="L20" s="17">
        <v>15.148693608614703</v>
      </c>
      <c r="M20" s="17">
        <v>3.9132912399769175</v>
      </c>
      <c r="N20" s="17">
        <v>84.953273571766346</v>
      </c>
    </row>
    <row r="21" spans="2:14" x14ac:dyDescent="0.3">
      <c r="B21" s="5">
        <v>2009</v>
      </c>
      <c r="C21" s="17">
        <v>12.828540335954923</v>
      </c>
      <c r="D21" s="17">
        <v>680.96402660356421</v>
      </c>
      <c r="E21" s="17">
        <v>25.200410988810923</v>
      </c>
      <c r="F21" s="17">
        <v>50.344678868122116</v>
      </c>
      <c r="G21" s="17">
        <v>175.75969239898546</v>
      </c>
      <c r="H21" s="17">
        <v>16.896485872013145</v>
      </c>
      <c r="I21" s="17">
        <v>28.569405240993888</v>
      </c>
      <c r="J21" s="17">
        <v>17.479359744301238</v>
      </c>
      <c r="K21" s="17">
        <v>22.921834627011439</v>
      </c>
      <c r="L21" s="17">
        <v>34.21252903914683</v>
      </c>
      <c r="M21" s="17">
        <v>7.9256034119390328</v>
      </c>
      <c r="N21" s="17">
        <v>168.89743286915689</v>
      </c>
    </row>
    <row r="22" spans="2:14" x14ac:dyDescent="0.3">
      <c r="B22" s="5">
        <v>2010</v>
      </c>
      <c r="C22" s="17">
        <v>2008.5853122108492</v>
      </c>
      <c r="D22" s="17">
        <v>62534.377639697559</v>
      </c>
      <c r="E22" s="17">
        <v>2816.3932740677556</v>
      </c>
      <c r="F22" s="17">
        <v>6425.9376486496649</v>
      </c>
      <c r="G22" s="17">
        <v>21293.041526102395</v>
      </c>
      <c r="H22" s="17">
        <v>2559.5325770537302</v>
      </c>
      <c r="I22" s="17">
        <v>4294.1575852586311</v>
      </c>
      <c r="J22" s="17">
        <v>2034.3498555244209</v>
      </c>
      <c r="K22" s="17">
        <v>2818.0259970954221</v>
      </c>
      <c r="L22" s="17">
        <v>3991.4420530110751</v>
      </c>
      <c r="M22" s="17">
        <v>1156.6703160066666</v>
      </c>
      <c r="N22" s="17">
        <v>19513.486215321827</v>
      </c>
    </row>
    <row r="23" spans="2:14" x14ac:dyDescent="0.3">
      <c r="B23" s="5">
        <v>2010</v>
      </c>
      <c r="C23" s="17">
        <v>164.32843651690445</v>
      </c>
      <c r="D23" s="17">
        <v>6500.698910375404</v>
      </c>
      <c r="E23" s="17">
        <v>273.13711987034083</v>
      </c>
      <c r="F23" s="17">
        <v>581.11217012767042</v>
      </c>
      <c r="G23" s="17">
        <v>1945.3962593316319</v>
      </c>
      <c r="H23" s="17">
        <v>212.33402602414665</v>
      </c>
      <c r="I23" s="17">
        <v>352.2513010131795</v>
      </c>
      <c r="J23" s="17">
        <v>185.70157421574925</v>
      </c>
      <c r="K23" s="17">
        <v>252.80508642392397</v>
      </c>
      <c r="L23" s="17">
        <v>357.77156976682954</v>
      </c>
      <c r="M23" s="17">
        <v>96.680079249892543</v>
      </c>
      <c r="N23" s="17">
        <v>1807.7834670843276</v>
      </c>
    </row>
    <row r="24" spans="2:14" x14ac:dyDescent="0.3">
      <c r="B24" s="5">
        <v>2010</v>
      </c>
      <c r="C24" s="17">
        <v>15.550033223568452</v>
      </c>
      <c r="D24" s="17">
        <v>683.31064496281078</v>
      </c>
      <c r="E24" s="17">
        <v>29.974021008072498</v>
      </c>
      <c r="F24" s="17">
        <v>55.243441759876582</v>
      </c>
      <c r="G24" s="17">
        <v>184.89200629510816</v>
      </c>
      <c r="H24" s="17">
        <v>19.387213008137813</v>
      </c>
      <c r="I24" s="17">
        <v>32.548805008495854</v>
      </c>
      <c r="J24" s="17">
        <v>16.967715257169608</v>
      </c>
      <c r="K24" s="17">
        <v>23.854895174686227</v>
      </c>
      <c r="L24" s="17">
        <v>32.634479555290547</v>
      </c>
      <c r="M24" s="17">
        <v>8.8589274389079478</v>
      </c>
      <c r="N24" s="17">
        <v>176.77781730787555</v>
      </c>
    </row>
    <row r="25" spans="2:14" x14ac:dyDescent="0.3">
      <c r="B25" s="5">
        <v>2010</v>
      </c>
      <c r="C25" s="17">
        <v>8.8977846427995164</v>
      </c>
      <c r="D25" s="17">
        <v>432.05131018110046</v>
      </c>
      <c r="E25" s="17">
        <v>16.852918216039143</v>
      </c>
      <c r="F25" s="17">
        <v>33.43265502144196</v>
      </c>
      <c r="G25" s="17">
        <v>116.50649032083737</v>
      </c>
      <c r="H25" s="17">
        <v>11.484620757250322</v>
      </c>
      <c r="I25" s="17">
        <v>19.184610709850112</v>
      </c>
      <c r="J25" s="17">
        <v>10.182246305298019</v>
      </c>
      <c r="K25" s="17">
        <v>14.810654814869457</v>
      </c>
      <c r="L25" s="17">
        <v>19.981515859161615</v>
      </c>
      <c r="M25" s="17">
        <v>5.3854208572135365</v>
      </c>
      <c r="N25" s="17">
        <v>111.2297723141385</v>
      </c>
    </row>
    <row r="26" spans="2:14" x14ac:dyDescent="0.3">
      <c r="B26" s="5">
        <v>2010</v>
      </c>
      <c r="C26" s="17">
        <v>14.690058969906811</v>
      </c>
      <c r="D26" s="17">
        <v>744.92912514807176</v>
      </c>
      <c r="E26" s="17">
        <v>26.742670197620164</v>
      </c>
      <c r="F26" s="17">
        <v>56.841544504540842</v>
      </c>
      <c r="G26" s="17">
        <v>197.45605154998015</v>
      </c>
      <c r="H26" s="17">
        <v>19.07160643962953</v>
      </c>
      <c r="I26" s="17">
        <v>32.376390832957924</v>
      </c>
      <c r="J26" s="17">
        <v>20.943888170858209</v>
      </c>
      <c r="K26" s="17">
        <v>26.112607317297815</v>
      </c>
      <c r="L26" s="17">
        <v>40.442294347425751</v>
      </c>
      <c r="M26" s="17">
        <v>8.987527777525921</v>
      </c>
      <c r="N26" s="17">
        <v>186.40623474418501</v>
      </c>
    </row>
    <row r="27" spans="2:14" x14ac:dyDescent="0.3">
      <c r="B27" s="5">
        <v>2011</v>
      </c>
      <c r="C27" s="17">
        <v>1732.48937866796</v>
      </c>
      <c r="D27" s="17">
        <v>71530.935090836545</v>
      </c>
      <c r="E27" s="17">
        <v>4235.8248648366589</v>
      </c>
      <c r="F27" s="17">
        <v>6693.0944842985527</v>
      </c>
      <c r="G27" s="17">
        <v>19568.429447813389</v>
      </c>
      <c r="H27" s="17">
        <v>2583.1897937845038</v>
      </c>
      <c r="I27" s="17">
        <v>4303.0771439846849</v>
      </c>
      <c r="J27" s="17">
        <v>2609.3799085933742</v>
      </c>
      <c r="K27" s="17">
        <v>2994.8550091491852</v>
      </c>
      <c r="L27" s="17">
        <v>3700.0538613460276</v>
      </c>
      <c r="M27" s="17">
        <v>1074.2331350507525</v>
      </c>
      <c r="N27" s="17">
        <v>19850.437881638361</v>
      </c>
    </row>
    <row r="28" spans="2:14" x14ac:dyDescent="0.3">
      <c r="B28" s="5">
        <v>2011</v>
      </c>
      <c r="C28" s="17">
        <v>172.73602768348456</v>
      </c>
      <c r="D28" s="17">
        <v>7260.5098241848709</v>
      </c>
      <c r="E28" s="17">
        <v>317.48687854700074</v>
      </c>
      <c r="F28" s="17">
        <v>599.15759926496548</v>
      </c>
      <c r="G28" s="17">
        <v>1960.1329958140534</v>
      </c>
      <c r="H28" s="17">
        <v>214.95444859831457</v>
      </c>
      <c r="I28" s="17">
        <v>370.30910594671144</v>
      </c>
      <c r="J28" s="17">
        <v>204.90714299683924</v>
      </c>
      <c r="K28" s="17">
        <v>286.54699550798853</v>
      </c>
      <c r="L28" s="17">
        <v>358.77300010700708</v>
      </c>
      <c r="M28" s="17">
        <v>93.770722735241435</v>
      </c>
      <c r="N28" s="17">
        <v>1837.7152586135235</v>
      </c>
    </row>
    <row r="29" spans="2:14" x14ac:dyDescent="0.3">
      <c r="B29" s="5">
        <v>2011</v>
      </c>
      <c r="C29" s="17">
        <v>20.573637630589925</v>
      </c>
      <c r="D29" s="17">
        <v>817.10720461682808</v>
      </c>
      <c r="E29" s="17">
        <v>38.575028573661811</v>
      </c>
      <c r="F29" s="17">
        <v>72.018703525330167</v>
      </c>
      <c r="G29" s="17">
        <v>228.67662061787863</v>
      </c>
      <c r="H29" s="17">
        <v>25.520488656305353</v>
      </c>
      <c r="I29" s="17">
        <v>44.203725378131217</v>
      </c>
      <c r="J29" s="17">
        <v>23.878023288440698</v>
      </c>
      <c r="K29" s="17">
        <v>32.226752022625185</v>
      </c>
      <c r="L29" s="17">
        <v>40.931074382313327</v>
      </c>
      <c r="M29" s="17">
        <v>11.651046304353891</v>
      </c>
      <c r="N29" s="17">
        <v>214.63769500354158</v>
      </c>
    </row>
    <row r="30" spans="2:14" x14ac:dyDescent="0.3">
      <c r="B30" s="5">
        <v>2011</v>
      </c>
      <c r="C30" s="17">
        <v>10.579177641254583</v>
      </c>
      <c r="D30" s="17">
        <v>406.5879208530954</v>
      </c>
      <c r="E30" s="17">
        <v>16.509300839401742</v>
      </c>
      <c r="F30" s="17">
        <v>37.470394540110028</v>
      </c>
      <c r="G30" s="17">
        <v>122.99131688661193</v>
      </c>
      <c r="H30" s="17">
        <v>13.17103544119958</v>
      </c>
      <c r="I30" s="17">
        <v>21.681288000686607</v>
      </c>
      <c r="J30" s="17">
        <v>11.477534101333735</v>
      </c>
      <c r="K30" s="17">
        <v>16.506139735727004</v>
      </c>
      <c r="L30" s="17">
        <v>21.514278481745919</v>
      </c>
      <c r="M30" s="17">
        <v>5.757360684713408</v>
      </c>
      <c r="N30" s="17">
        <v>109.75425279412011</v>
      </c>
    </row>
    <row r="31" spans="2:14" x14ac:dyDescent="0.3">
      <c r="B31" s="5">
        <v>2011</v>
      </c>
      <c r="C31" s="17">
        <v>12.71022766212511</v>
      </c>
      <c r="D31" s="17">
        <v>482.17498374009813</v>
      </c>
      <c r="E31" s="17">
        <v>18.242816124430608</v>
      </c>
      <c r="F31" s="17">
        <v>45.613213284423885</v>
      </c>
      <c r="G31" s="17">
        <v>146.00827201109968</v>
      </c>
      <c r="H31" s="17">
        <v>15.440094449700698</v>
      </c>
      <c r="I31" s="17">
        <v>27.975885251810073</v>
      </c>
      <c r="J31" s="17">
        <v>23.818771421931363</v>
      </c>
      <c r="K31" s="17">
        <v>21.557219353580514</v>
      </c>
      <c r="L31" s="17">
        <v>40.781504157452318</v>
      </c>
      <c r="M31" s="17">
        <v>7.8757509776214469</v>
      </c>
      <c r="N31" s="17">
        <v>129.80126156572621</v>
      </c>
    </row>
    <row r="32" spans="2:14" x14ac:dyDescent="0.3">
      <c r="B32" s="5">
        <v>2012</v>
      </c>
      <c r="C32" s="17">
        <v>1732.7565663514013</v>
      </c>
      <c r="D32" s="17">
        <v>71432.84400814386</v>
      </c>
      <c r="E32" s="17">
        <v>4257.6966268349597</v>
      </c>
      <c r="F32" s="17">
        <v>6669.945338816563</v>
      </c>
      <c r="G32" s="17">
        <v>19479.798266893249</v>
      </c>
      <c r="H32" s="17">
        <v>2579.6025108744548</v>
      </c>
      <c r="I32" s="17">
        <v>4298.8972173828533</v>
      </c>
      <c r="J32" s="17">
        <v>2614.7491382910621</v>
      </c>
      <c r="K32" s="17">
        <v>2988.246077208285</v>
      </c>
      <c r="L32" s="17">
        <v>3703.283660323269</v>
      </c>
      <c r="M32" s="17">
        <v>1071.7945338124607</v>
      </c>
      <c r="N32" s="17">
        <v>19787.386055067593</v>
      </c>
    </row>
    <row r="33" spans="2:16" x14ac:dyDescent="0.3">
      <c r="B33" s="5">
        <v>2012</v>
      </c>
      <c r="C33" s="17">
        <v>172.22386320834374</v>
      </c>
      <c r="D33" s="17">
        <v>7197.7503321790264</v>
      </c>
      <c r="E33" s="17">
        <v>294.42888303899622</v>
      </c>
      <c r="F33" s="17">
        <v>626.16332462310049</v>
      </c>
      <c r="G33" s="17">
        <v>2039.0563162641738</v>
      </c>
      <c r="H33" s="17">
        <v>219.5111382136871</v>
      </c>
      <c r="I33" s="17">
        <v>376.98086158654297</v>
      </c>
      <c r="J33" s="17">
        <v>206.51481648427716</v>
      </c>
      <c r="K33" s="17">
        <v>290.68770043603649</v>
      </c>
      <c r="L33" s="17">
        <v>362.63053513829834</v>
      </c>
      <c r="M33" s="17">
        <v>98.134651450615252</v>
      </c>
      <c r="N33" s="17">
        <v>1886.9175773769016</v>
      </c>
    </row>
    <row r="34" spans="2:16" x14ac:dyDescent="0.3">
      <c r="B34" s="5">
        <v>2012</v>
      </c>
      <c r="C34" s="17">
        <v>17.772223252469331</v>
      </c>
      <c r="D34" s="17">
        <v>721.65445534265314</v>
      </c>
      <c r="E34" s="17">
        <v>35.373394288762313</v>
      </c>
      <c r="F34" s="17">
        <v>63.22212066533686</v>
      </c>
      <c r="G34" s="17">
        <v>201.00831393426876</v>
      </c>
      <c r="H34" s="17">
        <v>23.077215763519941</v>
      </c>
      <c r="I34" s="17">
        <v>39.188191283095492</v>
      </c>
      <c r="J34" s="17">
        <v>21.753255464484024</v>
      </c>
      <c r="K34" s="17">
        <v>28.242133995283311</v>
      </c>
      <c r="L34" s="17">
        <v>36.558768327634645</v>
      </c>
      <c r="M34" s="17">
        <v>10.340757791060607</v>
      </c>
      <c r="N34" s="17">
        <v>192.80916989143154</v>
      </c>
    </row>
    <row r="35" spans="2:16" x14ac:dyDescent="0.3">
      <c r="B35" s="5">
        <v>2012</v>
      </c>
      <c r="C35" s="17">
        <v>9.2914832677420218</v>
      </c>
      <c r="D35" s="17">
        <v>362.4455188060092</v>
      </c>
      <c r="E35" s="17">
        <v>13.271006151709015</v>
      </c>
      <c r="F35" s="17">
        <v>32.458577950831511</v>
      </c>
      <c r="G35" s="17">
        <v>108.60697378983674</v>
      </c>
      <c r="H35" s="17">
        <v>11.155093410725472</v>
      </c>
      <c r="I35" s="17">
        <v>18.762893818884834</v>
      </c>
      <c r="J35" s="17">
        <v>9.9962584967291725</v>
      </c>
      <c r="K35" s="17">
        <v>14.661049910229396</v>
      </c>
      <c r="L35" s="17">
        <v>19.387099894260729</v>
      </c>
      <c r="M35" s="17">
        <v>4.9772298691698129</v>
      </c>
      <c r="N35" s="17">
        <v>95.986814633872115</v>
      </c>
    </row>
    <row r="36" spans="2:16" x14ac:dyDescent="0.3">
      <c r="B36" s="5">
        <v>2012</v>
      </c>
      <c r="C36" s="17">
        <v>12.636827970872391</v>
      </c>
      <c r="D36" s="17">
        <v>501.79570340002579</v>
      </c>
      <c r="E36" s="17">
        <v>17.482904453011134</v>
      </c>
      <c r="F36" s="17">
        <v>45.352520631427524</v>
      </c>
      <c r="G36" s="17">
        <v>151.13045996711824</v>
      </c>
      <c r="H36" s="17">
        <v>15.455813836593517</v>
      </c>
      <c r="I36" s="17">
        <v>26.287590274941074</v>
      </c>
      <c r="J36" s="17">
        <v>16.14208264927144</v>
      </c>
      <c r="K36" s="17">
        <v>20.985401754685345</v>
      </c>
      <c r="L36" s="17">
        <v>30.220746331242115</v>
      </c>
      <c r="M36" s="17">
        <v>7.0815258211879701</v>
      </c>
      <c r="N36" s="17">
        <v>133.42842290962346</v>
      </c>
    </row>
    <row r="37" spans="2:16" x14ac:dyDescent="0.3">
      <c r="B37" s="5">
        <v>2013</v>
      </c>
      <c r="C37" s="17">
        <v>1713.6407471004125</v>
      </c>
      <c r="D37" s="17">
        <v>70903.0976830906</v>
      </c>
      <c r="E37" s="17">
        <v>4189.5273798581356</v>
      </c>
      <c r="F37" s="17">
        <v>6605.3536048471515</v>
      </c>
      <c r="G37" s="17">
        <v>19339.911264304963</v>
      </c>
      <c r="H37" s="17">
        <v>2549.3249411880902</v>
      </c>
      <c r="I37" s="17">
        <v>4252.4066195492578</v>
      </c>
      <c r="J37" s="17">
        <v>2581.2198761446357</v>
      </c>
      <c r="K37" s="17">
        <v>2962.7251083162323</v>
      </c>
      <c r="L37" s="17">
        <v>3665.4845424563773</v>
      </c>
      <c r="M37" s="17">
        <v>1061.2191696934578</v>
      </c>
      <c r="N37" s="17">
        <v>19620.08906345069</v>
      </c>
    </row>
    <row r="38" spans="2:16" x14ac:dyDescent="0.3">
      <c r="B38" s="5">
        <v>2013</v>
      </c>
      <c r="C38" s="17">
        <v>187.15198392000678</v>
      </c>
      <c r="D38" s="17">
        <v>7651.9740852592577</v>
      </c>
      <c r="E38" s="17">
        <v>359.48223845749374</v>
      </c>
      <c r="F38" s="17">
        <v>680.11872867969623</v>
      </c>
      <c r="G38" s="17">
        <v>2144.6333989102231</v>
      </c>
      <c r="H38" s="17">
        <v>245.81794046334744</v>
      </c>
      <c r="I38" s="17">
        <v>416.88406521886401</v>
      </c>
      <c r="J38" s="17">
        <v>240.47694042679478</v>
      </c>
      <c r="K38" s="17">
        <v>312.01896700103714</v>
      </c>
      <c r="L38" s="17">
        <v>398.20954981880936</v>
      </c>
      <c r="M38" s="17">
        <v>107.13462615342038</v>
      </c>
      <c r="N38" s="17">
        <v>2026.0974756910493</v>
      </c>
    </row>
    <row r="39" spans="2:16" x14ac:dyDescent="0.3">
      <c r="B39" s="5">
        <v>2013</v>
      </c>
      <c r="C39" s="17">
        <v>18.656539718548416</v>
      </c>
      <c r="D39" s="17">
        <v>735.26942052530569</v>
      </c>
      <c r="E39" s="17">
        <v>33.65172324803698</v>
      </c>
      <c r="F39" s="17">
        <v>63.575850750467126</v>
      </c>
      <c r="G39" s="17">
        <v>202.3784047808787</v>
      </c>
      <c r="H39" s="17">
        <v>22.196134140897385</v>
      </c>
      <c r="I39" s="17">
        <v>38.741598830247653</v>
      </c>
      <c r="J39" s="17">
        <v>21.676364329777428</v>
      </c>
      <c r="K39" s="17">
        <v>29.098961204878389</v>
      </c>
      <c r="L39" s="17">
        <v>38.054705773388505</v>
      </c>
      <c r="M39" s="17">
        <v>9.9902468441137167</v>
      </c>
      <c r="N39" s="17">
        <v>189.71004985345999</v>
      </c>
    </row>
    <row r="40" spans="2:16" x14ac:dyDescent="0.3">
      <c r="B40" s="5">
        <v>2013</v>
      </c>
      <c r="C40" s="17">
        <v>8.0998531273495651</v>
      </c>
      <c r="D40" s="17">
        <v>316.77231491270345</v>
      </c>
      <c r="E40" s="17">
        <v>11.736204180758614</v>
      </c>
      <c r="F40" s="17">
        <v>29.864646403732692</v>
      </c>
      <c r="G40" s="17">
        <v>97.623716268774075</v>
      </c>
      <c r="H40" s="17">
        <v>10.199425954332142</v>
      </c>
      <c r="I40" s="17">
        <v>17.03010983236652</v>
      </c>
      <c r="J40" s="17">
        <v>9.2419407178390784</v>
      </c>
      <c r="K40" s="17">
        <v>13.186395921727435</v>
      </c>
      <c r="L40" s="17">
        <v>17.159045637650053</v>
      </c>
      <c r="M40" s="17">
        <v>4.5634452097209692</v>
      </c>
      <c r="N40" s="17">
        <v>87.522901833045324</v>
      </c>
    </row>
    <row r="41" spans="2:16" x14ac:dyDescent="0.3">
      <c r="B41" s="5">
        <v>2013</v>
      </c>
      <c r="C41" s="17">
        <v>12.091284277220913</v>
      </c>
      <c r="D41" s="17">
        <v>499.83572101582092</v>
      </c>
      <c r="E41" s="17">
        <v>17.141411904676328</v>
      </c>
      <c r="F41" s="17">
        <v>43.052609157676187</v>
      </c>
      <c r="G41" s="17">
        <v>146.15800083092802</v>
      </c>
      <c r="H41" s="17">
        <v>14.665316240850963</v>
      </c>
      <c r="I41" s="17">
        <v>24.419634693309888</v>
      </c>
      <c r="J41" s="17">
        <v>12.011446189764371</v>
      </c>
      <c r="K41" s="17">
        <v>19.915217537906869</v>
      </c>
      <c r="L41" s="17">
        <v>24.022587922734914</v>
      </c>
      <c r="M41" s="17">
        <v>6.3621637811060978</v>
      </c>
      <c r="N41" s="17">
        <v>129.32460644800446</v>
      </c>
    </row>
    <row r="42" spans="2:16" x14ac:dyDescent="0.3">
      <c r="B42" s="5">
        <v>2014</v>
      </c>
      <c r="C42" s="30">
        <v>1720.9198869598777</v>
      </c>
      <c r="D42" s="21">
        <v>72446.00994641635</v>
      </c>
      <c r="E42" s="30">
        <v>4336.0943984688956</v>
      </c>
      <c r="F42" s="30">
        <v>6711.9611479094237</v>
      </c>
      <c r="G42" s="30">
        <v>19498.322744080808</v>
      </c>
      <c r="H42" s="30">
        <v>2586.0102534547254</v>
      </c>
      <c r="I42" s="30">
        <v>4312.3346456374793</v>
      </c>
      <c r="J42" s="30">
        <v>2652.4242417312421</v>
      </c>
      <c r="K42" s="30">
        <v>3014.4749018064772</v>
      </c>
      <c r="L42" s="30">
        <v>3699.1392998114006</v>
      </c>
      <c r="M42" s="30">
        <v>1070.7681097119107</v>
      </c>
      <c r="N42" s="30">
        <v>19912.001962472958</v>
      </c>
      <c r="P42" s="18"/>
    </row>
    <row r="43" spans="2:16" x14ac:dyDescent="0.3">
      <c r="B43" s="5">
        <v>2014</v>
      </c>
      <c r="C43" s="30">
        <v>192.28199158583405</v>
      </c>
      <c r="D43" s="21">
        <v>7884.5553142753388</v>
      </c>
      <c r="E43" s="30">
        <v>372.16349055574312</v>
      </c>
      <c r="F43" s="30">
        <v>699.58042008985626</v>
      </c>
      <c r="G43" s="30">
        <v>2200.6829572922588</v>
      </c>
      <c r="H43" s="30">
        <v>252.84265462666053</v>
      </c>
      <c r="I43" s="30">
        <v>429.29836979906827</v>
      </c>
      <c r="J43" s="30">
        <v>248.440209119505</v>
      </c>
      <c r="K43" s="30">
        <v>321.857779770185</v>
      </c>
      <c r="L43" s="30">
        <v>408.83176407549297</v>
      </c>
      <c r="M43" s="30">
        <v>109.93908683503047</v>
      </c>
      <c r="N43" s="30">
        <v>2081.6028850519497</v>
      </c>
      <c r="P43" s="18"/>
    </row>
    <row r="44" spans="2:16" x14ac:dyDescent="0.3">
      <c r="B44" s="5">
        <v>2014</v>
      </c>
      <c r="C44" s="30">
        <v>19.277268426672343</v>
      </c>
      <c r="D44" s="21">
        <v>757.37468084425541</v>
      </c>
      <c r="E44" s="30">
        <v>34.755077439765167</v>
      </c>
      <c r="F44" s="30">
        <v>65.531406917672243</v>
      </c>
      <c r="G44" s="30">
        <v>208.23352398396901</v>
      </c>
      <c r="H44" s="30">
        <v>22.899848663138343</v>
      </c>
      <c r="I44" s="30">
        <v>40.039658445291764</v>
      </c>
      <c r="J44" s="30">
        <v>22.438121374109826</v>
      </c>
      <c r="K44" s="30">
        <v>30.088225329443347</v>
      </c>
      <c r="L44" s="30">
        <v>39.259993391604723</v>
      </c>
      <c r="M44" s="30">
        <v>10.288154680558776</v>
      </c>
      <c r="N44" s="30">
        <v>195.19865588813437</v>
      </c>
      <c r="P44" s="18"/>
    </row>
    <row r="45" spans="2:16" x14ac:dyDescent="0.3">
      <c r="B45" s="5">
        <v>2014</v>
      </c>
      <c r="C45" s="30">
        <v>8.3477741880953289</v>
      </c>
      <c r="D45" s="21">
        <v>322.64354124479638</v>
      </c>
      <c r="E45" s="30">
        <v>11.948091319451272</v>
      </c>
      <c r="F45" s="30">
        <v>30.757669215316326</v>
      </c>
      <c r="G45" s="30">
        <v>100.24351205153197</v>
      </c>
      <c r="H45" s="30">
        <v>10.510305029204247</v>
      </c>
      <c r="I45" s="30">
        <v>17.535020192471229</v>
      </c>
      <c r="J45" s="30">
        <v>9.4926326619406556</v>
      </c>
      <c r="K45" s="30">
        <v>13.567202997816171</v>
      </c>
      <c r="L45" s="30">
        <v>17.577019421760674</v>
      </c>
      <c r="M45" s="30">
        <v>4.6938789109673333</v>
      </c>
      <c r="N45" s="30">
        <v>89.606429689725232</v>
      </c>
      <c r="P45" s="18"/>
    </row>
    <row r="46" spans="2:16" x14ac:dyDescent="0.3">
      <c r="B46" s="5">
        <v>2014</v>
      </c>
      <c r="C46" s="30">
        <v>12.480105673606801</v>
      </c>
      <c r="D46" s="21">
        <v>508.51411547036759</v>
      </c>
      <c r="E46" s="30">
        <v>17.412326065313593</v>
      </c>
      <c r="F46" s="30">
        <v>44.225719287072522</v>
      </c>
      <c r="G46" s="30">
        <v>149.7861418269124</v>
      </c>
      <c r="H46" s="30">
        <v>15.084154332248692</v>
      </c>
      <c r="I46" s="30">
        <v>25.123942724334096</v>
      </c>
      <c r="J46" s="30">
        <v>12.325307161777543</v>
      </c>
      <c r="K46" s="30">
        <v>20.474296035063308</v>
      </c>
      <c r="L46" s="30">
        <v>24.585336288792696</v>
      </c>
      <c r="M46" s="30">
        <v>6.5311417764199762</v>
      </c>
      <c r="N46" s="30">
        <v>131.99587489655229</v>
      </c>
      <c r="P46" s="18"/>
    </row>
    <row r="47" spans="2:16" x14ac:dyDescent="0.3">
      <c r="B47" s="5">
        <v>2015</v>
      </c>
      <c r="C47" s="30">
        <v>1728.1990268193429</v>
      </c>
      <c r="D47" s="21">
        <v>73988.922209742086</v>
      </c>
      <c r="E47" s="30">
        <v>4482.6614170796556</v>
      </c>
      <c r="F47" s="30">
        <v>6818.568690971696</v>
      </c>
      <c r="G47" s="30">
        <v>19656.734223856653</v>
      </c>
      <c r="H47" s="30">
        <v>2622.6955657213607</v>
      </c>
      <c r="I47" s="30">
        <v>4372.2626717256999</v>
      </c>
      <c r="J47" s="30">
        <v>2723.6286073178485</v>
      </c>
      <c r="K47" s="30">
        <v>3066.2246952967221</v>
      </c>
      <c r="L47" s="30">
        <v>3732.7940571664244</v>
      </c>
      <c r="M47" s="30">
        <v>1080.3170497303636</v>
      </c>
      <c r="N47" s="30">
        <v>20203.914861495228</v>
      </c>
      <c r="P47" s="18"/>
    </row>
    <row r="48" spans="2:16" x14ac:dyDescent="0.3">
      <c r="B48" s="5">
        <v>2015</v>
      </c>
      <c r="C48" s="30">
        <v>197.41199925166134</v>
      </c>
      <c r="D48" s="21">
        <v>8117.1365432914199</v>
      </c>
      <c r="E48" s="30">
        <v>384.84474265399251</v>
      </c>
      <c r="F48" s="30">
        <v>719.04211150001629</v>
      </c>
      <c r="G48" s="30">
        <v>2256.7325156742945</v>
      </c>
      <c r="H48" s="30">
        <v>259.86736878997363</v>
      </c>
      <c r="I48" s="30">
        <v>441.71267437927247</v>
      </c>
      <c r="J48" s="30">
        <v>256.40347781221521</v>
      </c>
      <c r="K48" s="30">
        <v>331.69659253933281</v>
      </c>
      <c r="L48" s="30">
        <v>419.45397833217663</v>
      </c>
      <c r="M48" s="30">
        <v>112.74354751664055</v>
      </c>
      <c r="N48" s="30">
        <v>2137.1082944128502</v>
      </c>
      <c r="P48" s="18"/>
    </row>
    <row r="49" spans="2:16" x14ac:dyDescent="0.3">
      <c r="B49" s="5">
        <v>2015</v>
      </c>
      <c r="C49" s="30">
        <v>19.897997134796274</v>
      </c>
      <c r="D49" s="21">
        <v>779.47994116320513</v>
      </c>
      <c r="E49" s="30">
        <v>35.858431631493353</v>
      </c>
      <c r="F49" s="30">
        <v>67.486963084877374</v>
      </c>
      <c r="G49" s="30">
        <v>214.08864318705935</v>
      </c>
      <c r="H49" s="30">
        <v>23.603563185379297</v>
      </c>
      <c r="I49" s="30">
        <v>41.337718060335881</v>
      </c>
      <c r="J49" s="30">
        <v>23.199878418442221</v>
      </c>
      <c r="K49" s="30">
        <v>31.077489454008305</v>
      </c>
      <c r="L49" s="30">
        <v>40.465281009820941</v>
      </c>
      <c r="M49" s="30">
        <v>10.586062517003835</v>
      </c>
      <c r="N49" s="30">
        <v>200.68726192280874</v>
      </c>
      <c r="P49" s="18"/>
    </row>
    <row r="50" spans="2:16" x14ac:dyDescent="0.3">
      <c r="B50" s="5">
        <v>2015</v>
      </c>
      <c r="C50" s="30">
        <v>8.5956952488410945</v>
      </c>
      <c r="D50" s="21">
        <v>328.51476757688931</v>
      </c>
      <c r="E50" s="30">
        <v>12.159978458143931</v>
      </c>
      <c r="F50" s="30">
        <v>31.650692026899961</v>
      </c>
      <c r="G50" s="30">
        <v>102.86330783428986</v>
      </c>
      <c r="H50" s="30">
        <v>10.82118410407635</v>
      </c>
      <c r="I50" s="30">
        <v>18.039930552575942</v>
      </c>
      <c r="J50" s="30">
        <v>9.7433246060422327</v>
      </c>
      <c r="K50" s="30">
        <v>13.948010073904909</v>
      </c>
      <c r="L50" s="30">
        <v>17.994993205871296</v>
      </c>
      <c r="M50" s="30">
        <v>4.8243126122136966</v>
      </c>
      <c r="N50" s="30">
        <v>91.689957546405154</v>
      </c>
      <c r="P50" s="18"/>
    </row>
    <row r="51" spans="2:16" x14ac:dyDescent="0.3">
      <c r="B51" s="5">
        <v>2015</v>
      </c>
      <c r="C51" s="30">
        <v>12.868927069992687</v>
      </c>
      <c r="D51" s="21">
        <v>517.19250992491425</v>
      </c>
      <c r="E51" s="30">
        <v>17.683240225950861</v>
      </c>
      <c r="F51" s="30">
        <v>45.39882941646885</v>
      </c>
      <c r="G51" s="30">
        <v>153.41428282289678</v>
      </c>
      <c r="H51" s="30">
        <v>15.50299242364642</v>
      </c>
      <c r="I51" s="30">
        <v>25.828250755358305</v>
      </c>
      <c r="J51" s="30">
        <v>12.639168133790717</v>
      </c>
      <c r="K51" s="30">
        <v>21.033374532219749</v>
      </c>
      <c r="L51" s="30">
        <v>25.148084654850475</v>
      </c>
      <c r="M51" s="30">
        <v>6.7001197717338554</v>
      </c>
      <c r="N51" s="30">
        <v>134.6671433451001</v>
      </c>
      <c r="P51" s="18"/>
    </row>
  </sheetData>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U90"/>
  <sheetViews>
    <sheetView zoomScale="85" zoomScaleNormal="85" workbookViewId="0"/>
  </sheetViews>
  <sheetFormatPr baseColWidth="10" defaultColWidth="9.109375" defaultRowHeight="14.4" x14ac:dyDescent="0.3"/>
  <cols>
    <col min="1" max="1" width="35.6640625" customWidth="1"/>
    <col min="2" max="2" width="16.6640625" customWidth="1"/>
    <col min="3" max="3" width="16.6640625" style="25" customWidth="1"/>
    <col min="7" max="21" width="13.33203125" customWidth="1"/>
  </cols>
  <sheetData>
    <row r="1" spans="1:21" ht="15" customHeight="1" x14ac:dyDescent="0.3">
      <c r="A1" s="2" t="s">
        <v>54</v>
      </c>
      <c r="B1" s="26" t="s">
        <v>83</v>
      </c>
      <c r="C1" s="1" t="s">
        <v>260</v>
      </c>
      <c r="D1" s="26" t="s">
        <v>239</v>
      </c>
      <c r="E1" s="26" t="s">
        <v>240</v>
      </c>
      <c r="F1" s="26" t="s">
        <v>241</v>
      </c>
      <c r="G1" s="26" t="s">
        <v>245</v>
      </c>
      <c r="H1" s="26" t="s">
        <v>246</v>
      </c>
      <c r="I1" s="26" t="s">
        <v>247</v>
      </c>
      <c r="J1" s="26" t="s">
        <v>248</v>
      </c>
      <c r="K1" s="26" t="s">
        <v>249</v>
      </c>
      <c r="L1" s="26" t="s">
        <v>250</v>
      </c>
      <c r="M1" s="26" t="s">
        <v>251</v>
      </c>
      <c r="N1" s="26" t="s">
        <v>252</v>
      </c>
      <c r="O1" s="26" t="s">
        <v>253</v>
      </c>
      <c r="P1" s="26" t="s">
        <v>254</v>
      </c>
      <c r="Q1" s="26" t="s">
        <v>255</v>
      </c>
      <c r="R1" s="26" t="s">
        <v>256</v>
      </c>
      <c r="S1" s="26" t="s">
        <v>257</v>
      </c>
      <c r="T1" s="26" t="s">
        <v>258</v>
      </c>
      <c r="U1" s="26" t="s">
        <v>259</v>
      </c>
    </row>
    <row r="2" spans="1:21" x14ac:dyDescent="0.3">
      <c r="B2" s="37">
        <v>110101</v>
      </c>
      <c r="C2" s="25">
        <v>3</v>
      </c>
      <c r="D2">
        <v>0.33333332999999998</v>
      </c>
      <c r="E2">
        <v>0.33333332999999998</v>
      </c>
      <c r="F2">
        <v>0.33333332999999998</v>
      </c>
      <c r="G2">
        <v>24.981082468657263</v>
      </c>
      <c r="H2">
        <v>42.721753682283847</v>
      </c>
      <c r="I2">
        <v>70.394593917336408</v>
      </c>
      <c r="J2">
        <v>22.717637641595445</v>
      </c>
      <c r="K2">
        <v>38.8508913008599</v>
      </c>
      <c r="L2">
        <v>64.016396349027559</v>
      </c>
      <c r="M2">
        <v>26.606432226337478</v>
      </c>
      <c r="N2">
        <v>45.501368700259739</v>
      </c>
      <c r="O2">
        <v>74.974693130774938</v>
      </c>
      <c r="P2">
        <v>25.407283424815347</v>
      </c>
      <c r="Q2">
        <v>43.450627312599281</v>
      </c>
      <c r="R2">
        <v>71.595592443864291</v>
      </c>
      <c r="S2">
        <v>38.515134836794687</v>
      </c>
      <c r="T2">
        <v>65.867205938811935</v>
      </c>
      <c r="U2">
        <v>108.53241767682894</v>
      </c>
    </row>
    <row r="3" spans="1:21" x14ac:dyDescent="0.3">
      <c r="B3" s="37">
        <v>110201</v>
      </c>
      <c r="C3" s="25">
        <v>3</v>
      </c>
      <c r="D3">
        <v>0.33333332999999998</v>
      </c>
      <c r="E3">
        <v>0.33333332999999998</v>
      </c>
      <c r="F3">
        <v>0.33333332999999998</v>
      </c>
      <c r="G3">
        <v>29.121511384749482</v>
      </c>
      <c r="H3">
        <v>48.922812730227669</v>
      </c>
      <c r="I3">
        <v>81.186545212521366</v>
      </c>
      <c r="J3">
        <v>26.482917385360793</v>
      </c>
      <c r="K3">
        <v>44.490094991175269</v>
      </c>
      <c r="L3">
        <v>73.830528273749408</v>
      </c>
      <c r="M3">
        <v>31.016250795336298</v>
      </c>
      <c r="N3">
        <v>52.105888640403954</v>
      </c>
      <c r="O3">
        <v>86.468803567563668</v>
      </c>
      <c r="P3">
        <v>29.618351984532183</v>
      </c>
      <c r="Q3">
        <v>49.757482308286448</v>
      </c>
      <c r="R3">
        <v>82.571664662015252</v>
      </c>
      <c r="S3">
        <v>44.898732432516766</v>
      </c>
      <c r="T3">
        <v>75.427825486108887</v>
      </c>
      <c r="U3">
        <v>125.17114659530847</v>
      </c>
    </row>
    <row r="4" spans="1:21" x14ac:dyDescent="0.3">
      <c r="B4" s="37">
        <v>110301</v>
      </c>
      <c r="C4" s="25">
        <v>3</v>
      </c>
      <c r="D4">
        <v>0.33333332999999998</v>
      </c>
      <c r="E4">
        <v>0.33333332999999998</v>
      </c>
      <c r="F4">
        <v>0.33333332999999998</v>
      </c>
      <c r="G4">
        <v>27.692077592289088</v>
      </c>
      <c r="H4">
        <v>42.530067158390722</v>
      </c>
      <c r="I4">
        <v>62.20684096818556</v>
      </c>
      <c r="J4">
        <v>25.182999378584672</v>
      </c>
      <c r="K4">
        <v>38.676572794204127</v>
      </c>
      <c r="L4">
        <v>56.570505850443766</v>
      </c>
      <c r="M4">
        <v>29.49381343222958</v>
      </c>
      <c r="N4">
        <v>45.297210433176488</v>
      </c>
      <c r="O4">
        <v>66.254218579646079</v>
      </c>
      <c r="P4">
        <v>28.164530696058527</v>
      </c>
      <c r="Q4">
        <v>43.255670434834649</v>
      </c>
      <c r="R4">
        <v>63.268148665058938</v>
      </c>
      <c r="S4">
        <v>42.694871357803216</v>
      </c>
      <c r="T4">
        <v>65.571669013084104</v>
      </c>
      <c r="U4">
        <v>95.908768992166543</v>
      </c>
    </row>
    <row r="5" spans="1:21" x14ac:dyDescent="0.3">
      <c r="B5" s="37">
        <v>110401</v>
      </c>
      <c r="C5" s="25">
        <v>3</v>
      </c>
      <c r="D5">
        <v>0.33333332999999998</v>
      </c>
      <c r="E5">
        <v>0.33333332999999998</v>
      </c>
      <c r="F5">
        <v>0.33333332999999998</v>
      </c>
      <c r="G5">
        <v>23.933196138041239</v>
      </c>
      <c r="H5">
        <v>40.306503481230045</v>
      </c>
      <c r="I5">
        <v>62.84214487594577</v>
      </c>
      <c r="J5">
        <v>21.76469647187697</v>
      </c>
      <c r="K5">
        <v>36.654478116996778</v>
      </c>
      <c r="L5">
        <v>57.14824718678873</v>
      </c>
      <c r="M5">
        <v>25.490367032948793</v>
      </c>
      <c r="N5">
        <v>42.928974535010418</v>
      </c>
      <c r="O5">
        <v>66.930857407693537</v>
      </c>
      <c r="P5">
        <v>24.341519159701733</v>
      </c>
      <c r="Q5">
        <v>40.994170652764453</v>
      </c>
      <c r="R5">
        <v>63.914291459936152</v>
      </c>
      <c r="S5">
        <v>36.899532976148834</v>
      </c>
      <c r="T5">
        <v>62.143440674640708</v>
      </c>
      <c r="U5">
        <v>96.888262803150383</v>
      </c>
    </row>
    <row r="6" spans="1:21" x14ac:dyDescent="0.3">
      <c r="B6" s="37">
        <v>110501</v>
      </c>
      <c r="C6" s="25">
        <v>3</v>
      </c>
      <c r="D6">
        <v>0.33333332999999998</v>
      </c>
      <c r="E6">
        <v>0.33333332999999998</v>
      </c>
      <c r="F6">
        <v>0.33333332999999998</v>
      </c>
      <c r="G6">
        <v>21.339038514687115</v>
      </c>
      <c r="H6">
        <v>36.971157965489027</v>
      </c>
      <c r="I6">
        <v>55.655269419408633</v>
      </c>
      <c r="J6">
        <v>19.405586015135057</v>
      </c>
      <c r="K6">
        <v>33.621336101185747</v>
      </c>
      <c r="L6">
        <v>50.612548319386448</v>
      </c>
      <c r="M6">
        <v>22.727425151755039</v>
      </c>
      <c r="N6">
        <v>39.376620687761303</v>
      </c>
      <c r="O6">
        <v>59.276380665406826</v>
      </c>
      <c r="P6">
        <v>21.703102747286508</v>
      </c>
      <c r="Q6">
        <v>37.601920979659162</v>
      </c>
      <c r="R6">
        <v>56.604801092887904</v>
      </c>
      <c r="S6">
        <v>32.899933247964867</v>
      </c>
      <c r="T6">
        <v>57.001098166975602</v>
      </c>
      <c r="U6">
        <v>85.807739066395911</v>
      </c>
    </row>
    <row r="7" spans="1:21" x14ac:dyDescent="0.3">
      <c r="B7" s="37">
        <v>110601</v>
      </c>
      <c r="C7" s="25">
        <v>3</v>
      </c>
      <c r="D7">
        <v>0.33333332999999998</v>
      </c>
      <c r="E7">
        <v>0.33333332999999998</v>
      </c>
      <c r="F7">
        <v>0.33333332999999998</v>
      </c>
      <c r="G7">
        <v>21.339038514687115</v>
      </c>
      <c r="H7">
        <v>44.753630835551398</v>
      </c>
      <c r="I7">
        <v>63.953926714526112</v>
      </c>
      <c r="J7">
        <v>19.405586015135057</v>
      </c>
      <c r="K7">
        <v>40.698667471411476</v>
      </c>
      <c r="L7">
        <v>58.159294525392411</v>
      </c>
      <c r="M7">
        <v>22.727425151755039</v>
      </c>
      <c r="N7">
        <v>47.665446331342565</v>
      </c>
      <c r="O7">
        <v>68.114975356776583</v>
      </c>
      <c r="P7">
        <v>21.703102747286508</v>
      </c>
      <c r="Q7">
        <v>45.517170216904837</v>
      </c>
      <c r="R7">
        <v>65.045041350971246</v>
      </c>
      <c r="S7">
        <v>32.899933247964867</v>
      </c>
      <c r="T7">
        <v>68.999897351527508</v>
      </c>
      <c r="U7">
        <v>98.602376972372085</v>
      </c>
    </row>
    <row r="8" spans="1:21" x14ac:dyDescent="0.3">
      <c r="B8" s="37">
        <v>110701</v>
      </c>
      <c r="C8" s="25">
        <v>3</v>
      </c>
      <c r="D8">
        <v>0.33333332999999998</v>
      </c>
      <c r="E8">
        <v>0.33333332999999998</v>
      </c>
      <c r="F8">
        <v>0.33333332999999998</v>
      </c>
      <c r="G8">
        <v>16.072703489832872</v>
      </c>
      <c r="H8">
        <v>31.412248772587336</v>
      </c>
      <c r="I8">
        <v>52.71907866150373</v>
      </c>
      <c r="J8">
        <v>14.616414411222896</v>
      </c>
      <c r="K8">
        <v>28.566099408167361</v>
      </c>
      <c r="L8">
        <v>47.942395103713146</v>
      </c>
      <c r="M8">
        <v>17.118445392940643</v>
      </c>
      <c r="N8">
        <v>33.456030942346118</v>
      </c>
      <c r="O8">
        <v>56.149151871305875</v>
      </c>
      <c r="P8">
        <v>16.346919052909723</v>
      </c>
      <c r="Q8">
        <v>31.94817152448368</v>
      </c>
      <c r="R8">
        <v>53.618516136300791</v>
      </c>
      <c r="S8">
        <v>24.780445077967322</v>
      </c>
      <c r="T8">
        <v>48.4305273208671</v>
      </c>
      <c r="U8">
        <v>81.280802209710671</v>
      </c>
    </row>
    <row r="9" spans="1:21" x14ac:dyDescent="0.3">
      <c r="B9" s="37">
        <v>110702</v>
      </c>
      <c r="C9" s="25">
        <v>2</v>
      </c>
      <c r="D9">
        <v>0.66666667000000002</v>
      </c>
      <c r="E9">
        <v>0.33333332999999998</v>
      </c>
      <c r="G9">
        <v>20.845909473381347</v>
      </c>
      <c r="H9">
        <v>41.162399023629177</v>
      </c>
      <c r="I9" t="s">
        <v>267</v>
      </c>
      <c r="J9">
        <v>18.957137598818935</v>
      </c>
      <c r="K9">
        <v>37.432824084017049</v>
      </c>
      <c r="L9" t="s">
        <v>267</v>
      </c>
      <c r="M9">
        <v>22.202211545306945</v>
      </c>
      <c r="N9">
        <v>43.840557400574326</v>
      </c>
      <c r="O9" t="s">
        <v>267</v>
      </c>
      <c r="P9">
        <v>21.201560456908062</v>
      </c>
      <c r="Q9">
        <v>41.864668584751769</v>
      </c>
      <c r="R9" t="s">
        <v>267</v>
      </c>
      <c r="S9">
        <v>32.139640672906893</v>
      </c>
      <c r="T9">
        <v>63.463036503327224</v>
      </c>
      <c r="U9" t="s">
        <v>267</v>
      </c>
    </row>
    <row r="10" spans="1:21" x14ac:dyDescent="0.3">
      <c r="B10" s="37">
        <v>110801</v>
      </c>
      <c r="C10" s="25">
        <v>2</v>
      </c>
      <c r="D10">
        <v>0.66666667000000002</v>
      </c>
      <c r="E10">
        <v>0.33333332999999998</v>
      </c>
      <c r="G10">
        <v>26.404818666283038</v>
      </c>
      <c r="H10">
        <v>56.44939930410883</v>
      </c>
      <c r="I10" t="s">
        <v>267</v>
      </c>
      <c r="J10">
        <v>24.012374291837318</v>
      </c>
      <c r="K10">
        <v>51.334724989817602</v>
      </c>
      <c r="L10" t="s">
        <v>267</v>
      </c>
      <c r="M10">
        <v>28.12280129072213</v>
      </c>
      <c r="N10">
        <v>60.122179200466086</v>
      </c>
      <c r="O10" t="s">
        <v>267</v>
      </c>
      <c r="P10">
        <v>26.855309912083548</v>
      </c>
      <c r="Q10">
        <v>57.412479586484352</v>
      </c>
      <c r="R10" t="s">
        <v>267</v>
      </c>
      <c r="S10">
        <v>40.710211519015402</v>
      </c>
      <c r="T10">
        <v>87.032106330125615</v>
      </c>
      <c r="U10" t="s">
        <v>267</v>
      </c>
    </row>
    <row r="11" spans="1:21" x14ac:dyDescent="0.3">
      <c r="B11" s="37">
        <v>110802</v>
      </c>
      <c r="C11" s="25">
        <v>3</v>
      </c>
      <c r="D11">
        <v>0.33333332999999998</v>
      </c>
      <c r="E11">
        <v>0.33333332999999998</v>
      </c>
      <c r="F11">
        <v>0.33333332999999998</v>
      </c>
      <c r="G11">
        <v>20.442440257767551</v>
      </c>
      <c r="H11">
        <v>40.647210818859527</v>
      </c>
      <c r="I11">
        <v>65.818851088918976</v>
      </c>
      <c r="J11">
        <v>18.590225258196668</v>
      </c>
      <c r="K11">
        <v>36.964315204633408</v>
      </c>
      <c r="L11">
        <v>59.85524489982442</v>
      </c>
      <c r="M11">
        <v>21.772491321849433</v>
      </c>
      <c r="N11">
        <v>43.291849390374601</v>
      </c>
      <c r="O11">
        <v>70.101237722980429</v>
      </c>
      <c r="P11">
        <v>20.79120767387117</v>
      </c>
      <c r="Q11">
        <v>41.340690780662335</v>
      </c>
      <c r="R11">
        <v>66.94178310367532</v>
      </c>
      <c r="S11">
        <v>31.517583111495853</v>
      </c>
      <c r="T11">
        <v>62.668733726499013</v>
      </c>
      <c r="U11">
        <v>101.47766525622791</v>
      </c>
    </row>
    <row r="12" spans="1:21" x14ac:dyDescent="0.3">
      <c r="B12" s="37">
        <v>110901</v>
      </c>
      <c r="C12" s="25">
        <v>1</v>
      </c>
      <c r="D12">
        <v>1</v>
      </c>
      <c r="G12">
        <v>43.425242243473988</v>
      </c>
      <c r="H12" t="s">
        <v>267</v>
      </c>
      <c r="I12" t="s">
        <v>267</v>
      </c>
      <c r="J12">
        <v>39.490639327718888</v>
      </c>
      <c r="K12" t="s">
        <v>267</v>
      </c>
      <c r="L12" t="s">
        <v>267</v>
      </c>
      <c r="M12">
        <v>46.250628495098212</v>
      </c>
      <c r="N12" t="s">
        <v>267</v>
      </c>
      <c r="O12" t="s">
        <v>267</v>
      </c>
      <c r="P12">
        <v>44.166118055752584</v>
      </c>
      <c r="Q12" t="s">
        <v>267</v>
      </c>
      <c r="R12" t="s">
        <v>267</v>
      </c>
      <c r="S12">
        <v>66.951824942987429</v>
      </c>
      <c r="T12" t="s">
        <v>267</v>
      </c>
      <c r="U12" t="s">
        <v>267</v>
      </c>
    </row>
    <row r="13" spans="1:21" x14ac:dyDescent="0.3">
      <c r="B13" s="37">
        <v>110902</v>
      </c>
      <c r="C13" s="25">
        <v>2</v>
      </c>
      <c r="D13">
        <v>0.5</v>
      </c>
      <c r="E13">
        <v>0.5</v>
      </c>
      <c r="G13">
        <v>24.088606502574002</v>
      </c>
      <c r="H13">
        <v>51.567753363939097</v>
      </c>
      <c r="I13" t="s">
        <v>267</v>
      </c>
      <c r="J13">
        <v>21.906025669746324</v>
      </c>
      <c r="K13">
        <v>46.895387194808819</v>
      </c>
      <c r="L13" t="s">
        <v>267</v>
      </c>
      <c r="M13">
        <v>25.655888896799137</v>
      </c>
      <c r="N13">
        <v>54.922917638319582</v>
      </c>
      <c r="O13" t="s">
        <v>267</v>
      </c>
      <c r="P13">
        <v>24.499580972427097</v>
      </c>
      <c r="Q13">
        <v>52.447548137372564</v>
      </c>
      <c r="R13" t="s">
        <v>267</v>
      </c>
      <c r="S13">
        <v>37.139140333136858</v>
      </c>
      <c r="T13">
        <v>79.505721040495899</v>
      </c>
      <c r="U13" t="s">
        <v>267</v>
      </c>
    </row>
    <row r="14" spans="1:21" x14ac:dyDescent="0.3">
      <c r="B14" s="37">
        <v>110903</v>
      </c>
      <c r="C14" s="25">
        <v>1</v>
      </c>
      <c r="D14">
        <v>1</v>
      </c>
      <c r="G14">
        <v>32.307423857670607</v>
      </c>
      <c r="H14" t="s">
        <v>267</v>
      </c>
      <c r="I14" t="s">
        <v>267</v>
      </c>
      <c r="J14">
        <v>29.380165941682119</v>
      </c>
      <c r="K14" t="s">
        <v>267</v>
      </c>
      <c r="L14" t="s">
        <v>267</v>
      </c>
      <c r="M14">
        <v>34.409449004267842</v>
      </c>
      <c r="N14" t="s">
        <v>267</v>
      </c>
      <c r="O14" t="s">
        <v>267</v>
      </c>
      <c r="P14">
        <v>32.858619145401619</v>
      </c>
      <c r="Q14" t="s">
        <v>267</v>
      </c>
      <c r="R14" t="s">
        <v>267</v>
      </c>
      <c r="S14">
        <v>49.810683250770424</v>
      </c>
      <c r="T14" t="s">
        <v>267</v>
      </c>
      <c r="U14" t="s">
        <v>267</v>
      </c>
    </row>
    <row r="15" spans="1:21" x14ac:dyDescent="0.3">
      <c r="B15" s="37">
        <v>120101</v>
      </c>
      <c r="C15" s="25">
        <v>3</v>
      </c>
      <c r="D15">
        <v>0.33333332999999998</v>
      </c>
      <c r="E15">
        <v>0.33333332999999998</v>
      </c>
      <c r="F15">
        <v>0.33333332999999998</v>
      </c>
      <c r="G15">
        <v>13.950098873707198</v>
      </c>
      <c r="H15">
        <v>24.283655947938996</v>
      </c>
      <c r="I15">
        <v>47.918268051818593</v>
      </c>
      <c r="J15">
        <v>12.686131262523428</v>
      </c>
      <c r="K15">
        <v>22.083402395817167</v>
      </c>
      <c r="L15">
        <v>43.57656844453652</v>
      </c>
      <c r="M15">
        <v>14.857737277785281</v>
      </c>
      <c r="N15">
        <v>25.863628887866362</v>
      </c>
      <c r="O15">
        <v>51.035985046836601</v>
      </c>
      <c r="P15">
        <v>14.188100789193985</v>
      </c>
      <c r="Q15">
        <v>24.69795814629293</v>
      </c>
      <c r="R15">
        <v>48.735799145066778</v>
      </c>
      <c r="S15">
        <v>21.507872598457894</v>
      </c>
      <c r="T15">
        <v>37.439862117210879</v>
      </c>
      <c r="U15">
        <v>73.879046573623697</v>
      </c>
    </row>
    <row r="16" spans="1:21" x14ac:dyDescent="0.3">
      <c r="B16" s="37">
        <v>120102</v>
      </c>
      <c r="C16" s="25">
        <v>2</v>
      </c>
      <c r="D16">
        <v>0.66666667000000002</v>
      </c>
      <c r="E16">
        <v>0.33333332999999998</v>
      </c>
      <c r="G16">
        <v>20.739162304097409</v>
      </c>
      <c r="H16">
        <v>40.23819614057286</v>
      </c>
      <c r="I16" t="s">
        <v>267</v>
      </c>
      <c r="J16">
        <v>18.860062401453042</v>
      </c>
      <c r="K16">
        <v>36.592359855497982</v>
      </c>
      <c r="L16" t="s">
        <v>267</v>
      </c>
      <c r="M16">
        <v>22.088519061065327</v>
      </c>
      <c r="N16">
        <v>42.856222898565647</v>
      </c>
      <c r="O16" t="s">
        <v>267</v>
      </c>
      <c r="P16">
        <v>21.092992079689161</v>
      </c>
      <c r="Q16">
        <v>40.924697924100677</v>
      </c>
      <c r="R16" t="s">
        <v>267</v>
      </c>
      <c r="S16">
        <v>31.975060870427345</v>
      </c>
      <c r="T16">
        <v>62.038126325710671</v>
      </c>
      <c r="U16" t="s">
        <v>267</v>
      </c>
    </row>
    <row r="17" spans="2:21" x14ac:dyDescent="0.3">
      <c r="B17" s="37">
        <v>120103</v>
      </c>
      <c r="C17" s="25">
        <v>3</v>
      </c>
      <c r="D17">
        <v>0.33333332999999998</v>
      </c>
      <c r="E17">
        <v>0.33333332999999998</v>
      </c>
      <c r="F17">
        <v>0.33333332999999998</v>
      </c>
      <c r="G17">
        <v>19.216433898561444</v>
      </c>
      <c r="H17">
        <v>27.794545964508462</v>
      </c>
      <c r="I17">
        <v>44.407378035249131</v>
      </c>
      <c r="J17">
        <v>17.475302866435587</v>
      </c>
      <c r="K17">
        <v>25.276183465091911</v>
      </c>
      <c r="L17">
        <v>40.383787375261775</v>
      </c>
      <c r="M17">
        <v>20.466717036599679</v>
      </c>
      <c r="N17">
        <v>29.602948727075926</v>
      </c>
      <c r="O17">
        <v>47.296665207627036</v>
      </c>
      <c r="P17">
        <v>19.54428448357077</v>
      </c>
      <c r="Q17">
        <v>28.26874727587742</v>
      </c>
      <c r="R17">
        <v>45.165010015482288</v>
      </c>
      <c r="S17">
        <v>29.627360768455443</v>
      </c>
      <c r="T17">
        <v>42.852854230542526</v>
      </c>
      <c r="U17">
        <v>68.466054460292042</v>
      </c>
    </row>
    <row r="18" spans="2:21" x14ac:dyDescent="0.3">
      <c r="B18" s="37">
        <v>120104</v>
      </c>
      <c r="C18" s="25">
        <v>2</v>
      </c>
      <c r="D18">
        <v>0.66666667000000002</v>
      </c>
      <c r="E18">
        <v>0.33333332999999998</v>
      </c>
      <c r="G18">
        <v>20.739162304097409</v>
      </c>
      <c r="H18">
        <v>38.848468842347437</v>
      </c>
      <c r="I18" t="s">
        <v>267</v>
      </c>
      <c r="J18">
        <v>18.860062401453042</v>
      </c>
      <c r="K18">
        <v>35.328550682243389</v>
      </c>
      <c r="L18" t="s">
        <v>267</v>
      </c>
      <c r="M18">
        <v>22.088519061065327</v>
      </c>
      <c r="N18">
        <v>41.376075462211851</v>
      </c>
      <c r="O18" t="s">
        <v>267</v>
      </c>
      <c r="P18">
        <v>21.092992079689161</v>
      </c>
      <c r="Q18">
        <v>39.511260560306809</v>
      </c>
      <c r="R18" t="s">
        <v>267</v>
      </c>
      <c r="S18">
        <v>31.975060870427345</v>
      </c>
      <c r="T18">
        <v>59.89548361418354</v>
      </c>
      <c r="U18" t="s">
        <v>267</v>
      </c>
    </row>
    <row r="19" spans="2:21" x14ac:dyDescent="0.3">
      <c r="B19" s="37">
        <v>120201</v>
      </c>
      <c r="C19" s="25">
        <v>2</v>
      </c>
      <c r="D19">
        <v>0.66666667000000002</v>
      </c>
      <c r="E19">
        <v>0.33333332999999998</v>
      </c>
      <c r="G19">
        <v>20.739162304097409</v>
      </c>
      <c r="H19">
        <v>35.251527599881612</v>
      </c>
      <c r="I19" t="s">
        <v>267</v>
      </c>
      <c r="J19">
        <v>18.860062401453042</v>
      </c>
      <c r="K19">
        <v>32.057515174996176</v>
      </c>
      <c r="L19" t="s">
        <v>267</v>
      </c>
      <c r="M19">
        <v>22.088519061065327</v>
      </c>
      <c r="N19">
        <v>37.545105626943169</v>
      </c>
      <c r="O19" t="s">
        <v>267</v>
      </c>
      <c r="P19">
        <v>21.092992079689161</v>
      </c>
      <c r="Q19">
        <v>35.852952089310875</v>
      </c>
      <c r="R19" t="s">
        <v>267</v>
      </c>
      <c r="S19">
        <v>31.975060870427345</v>
      </c>
      <c r="T19">
        <v>54.349820125525056</v>
      </c>
      <c r="U19" t="s">
        <v>267</v>
      </c>
    </row>
    <row r="20" spans="2:21" x14ac:dyDescent="0.3">
      <c r="B20" s="37">
        <v>120301</v>
      </c>
      <c r="C20" s="25">
        <v>3</v>
      </c>
      <c r="D20">
        <v>0.33333332999999998</v>
      </c>
      <c r="E20">
        <v>0.33333332999999998</v>
      </c>
      <c r="F20">
        <v>0.33333332999999998</v>
      </c>
      <c r="G20">
        <v>14.772201809444725</v>
      </c>
      <c r="H20">
        <v>22.206684119560407</v>
      </c>
      <c r="I20">
        <v>34.50557103539299</v>
      </c>
      <c r="J20">
        <v>13.433746447798496</v>
      </c>
      <c r="K20">
        <v>20.194617414297394</v>
      </c>
      <c r="L20">
        <v>31.379147015822777</v>
      </c>
      <c r="M20">
        <v>15.733328880759933</v>
      </c>
      <c r="N20">
        <v>23.651522576736703</v>
      </c>
      <c r="O20">
        <v>36.750614723606233</v>
      </c>
      <c r="P20">
        <v>15.024229580604953</v>
      </c>
      <c r="Q20">
        <v>22.585551208956229</v>
      </c>
      <c r="R20">
        <v>35.094268798450962</v>
      </c>
      <c r="S20">
        <v>22.775367930550985</v>
      </c>
      <c r="T20">
        <v>34.237644994610541</v>
      </c>
      <c r="U20">
        <v>53.199725140661272</v>
      </c>
    </row>
    <row r="21" spans="2:21" x14ac:dyDescent="0.3">
      <c r="B21" s="37">
        <v>120401</v>
      </c>
      <c r="C21" s="25">
        <v>3</v>
      </c>
      <c r="D21">
        <v>0.33333332999999998</v>
      </c>
      <c r="E21">
        <v>0.33333332999999998</v>
      </c>
      <c r="F21">
        <v>0.33333332999999998</v>
      </c>
      <c r="G21">
        <v>13.346664652109395</v>
      </c>
      <c r="H21">
        <v>23.259646359772837</v>
      </c>
      <c r="I21">
        <v>47.186832631699978</v>
      </c>
      <c r="J21">
        <v>12.137372016241899</v>
      </c>
      <c r="K21">
        <v>21.152174583945307</v>
      </c>
      <c r="L21">
        <v>42.911405721770961</v>
      </c>
      <c r="M21">
        <v>14.215041680421216</v>
      </c>
      <c r="N21">
        <v>24.772993934763505</v>
      </c>
      <c r="O21">
        <v>50.256960080334629</v>
      </c>
      <c r="P21">
        <v>13.574371407546726</v>
      </c>
      <c r="Q21">
        <v>23.656477983497386</v>
      </c>
      <c r="R21">
        <v>47.991884743070031</v>
      </c>
      <c r="S21">
        <v>20.57751457897913</v>
      </c>
      <c r="T21">
        <v>35.86107275082238</v>
      </c>
      <c r="U21">
        <v>72.751339883346304</v>
      </c>
    </row>
    <row r="22" spans="2:21" x14ac:dyDescent="0.3">
      <c r="B22" s="37">
        <v>120501</v>
      </c>
      <c r="C22" s="25">
        <v>3</v>
      </c>
      <c r="D22">
        <v>0.33333332999999998</v>
      </c>
      <c r="E22">
        <v>0.33333332999999998</v>
      </c>
      <c r="F22">
        <v>0.33333332999999998</v>
      </c>
      <c r="G22">
        <v>29.143057457314544</v>
      </c>
      <c r="H22">
        <v>33.353455157410153</v>
      </c>
      <c r="I22">
        <v>68.231274576256368</v>
      </c>
      <c r="J22">
        <v>26.50251124682563</v>
      </c>
      <c r="K22">
        <v>30.331420158110294</v>
      </c>
      <c r="L22">
        <v>62.049087488197685</v>
      </c>
      <c r="M22">
        <v>31.039198724841164</v>
      </c>
      <c r="N22">
        <v>35.523538472491111</v>
      </c>
      <c r="O22">
        <v>72.670621259406389</v>
      </c>
      <c r="P22">
        <v>29.64026565352707</v>
      </c>
      <c r="Q22">
        <v>33.922496731052902</v>
      </c>
      <c r="R22">
        <v>69.395364823377207</v>
      </c>
      <c r="S22">
        <v>44.931951565077895</v>
      </c>
      <c r="T22">
        <v>51.423425076651029</v>
      </c>
      <c r="U22">
        <v>105.19707237218562</v>
      </c>
    </row>
    <row r="23" spans="2:21" x14ac:dyDescent="0.3">
      <c r="B23" s="37">
        <v>130101</v>
      </c>
      <c r="C23" s="25">
        <v>3</v>
      </c>
      <c r="D23">
        <v>0.33333332999999998</v>
      </c>
      <c r="E23">
        <v>0.33333332999999998</v>
      </c>
      <c r="F23">
        <v>0.33333332999999998</v>
      </c>
      <c r="G23">
        <v>20.614288257010443</v>
      </c>
      <c r="H23">
        <v>27.242129363463857</v>
      </c>
      <c r="I23">
        <v>53.24508521934338</v>
      </c>
      <c r="J23">
        <v>18.746502736609834</v>
      </c>
      <c r="K23">
        <v>24.773819318723209</v>
      </c>
      <c r="L23">
        <v>48.420742124627736</v>
      </c>
      <c r="M23">
        <v>21.955520305914646</v>
      </c>
      <c r="N23">
        <v>29.014590121125291</v>
      </c>
      <c r="O23">
        <v>56.709382111501782</v>
      </c>
      <c r="P23">
        <v>20.96598756294242</v>
      </c>
      <c r="Q23">
        <v>27.706905923769355</v>
      </c>
      <c r="R23">
        <v>54.153496864822507</v>
      </c>
      <c r="S23">
        <v>31.782533554319041</v>
      </c>
      <c r="T23">
        <v>42.001153752710493</v>
      </c>
      <c r="U23">
        <v>82.091784420975969</v>
      </c>
    </row>
    <row r="24" spans="2:21" x14ac:dyDescent="0.3">
      <c r="B24" s="37">
        <v>130102</v>
      </c>
      <c r="C24" s="25">
        <v>3</v>
      </c>
      <c r="D24">
        <v>0.33333332999999998</v>
      </c>
      <c r="E24">
        <v>0.33333332999999998</v>
      </c>
      <c r="F24">
        <v>0.33333332999999998</v>
      </c>
      <c r="G24">
        <v>15.055379064108751</v>
      </c>
      <c r="H24">
        <v>22.372974528137238</v>
      </c>
      <c r="I24">
        <v>39.225189240186879</v>
      </c>
      <c r="J24">
        <v>13.691266043591453</v>
      </c>
      <c r="K24">
        <v>20.345840855077476</v>
      </c>
      <c r="L24">
        <v>35.671137817971058</v>
      </c>
      <c r="M24">
        <v>16.034930560499461</v>
      </c>
      <c r="N24">
        <v>23.828632375370955</v>
      </c>
      <c r="O24">
        <v>41.777306503579631</v>
      </c>
      <c r="P24">
        <v>15.312238107766936</v>
      </c>
      <c r="Q24">
        <v>22.754678689594463</v>
      </c>
      <c r="R24">
        <v>39.894408165372546</v>
      </c>
      <c r="S24">
        <v>23.211962708210535</v>
      </c>
      <c r="T24">
        <v>34.494026899455456</v>
      </c>
      <c r="U24">
        <v>60.476300595864032</v>
      </c>
    </row>
    <row r="25" spans="2:21" x14ac:dyDescent="0.3">
      <c r="B25" s="37">
        <v>130103</v>
      </c>
      <c r="C25" s="25">
        <v>3</v>
      </c>
      <c r="D25">
        <v>0.33333332999999998</v>
      </c>
      <c r="E25">
        <v>0.33333332999999998</v>
      </c>
      <c r="F25">
        <v>0.33333332999999998</v>
      </c>
      <c r="G25">
        <v>23.393742853461291</v>
      </c>
      <c r="H25">
        <v>34.798771547564598</v>
      </c>
      <c r="I25">
        <v>51.160494272005245</v>
      </c>
      <c r="J25">
        <v>21.274121083119027</v>
      </c>
      <c r="K25">
        <v>31.645781698295078</v>
      </c>
      <c r="L25">
        <v>46.525028364745843</v>
      </c>
      <c r="M25">
        <v>24.915815178622239</v>
      </c>
      <c r="N25">
        <v>37.062891806299064</v>
      </c>
      <c r="O25">
        <v>54.489160956971091</v>
      </c>
      <c r="P25">
        <v>23.792862290530159</v>
      </c>
      <c r="Q25">
        <v>35.392471589398532</v>
      </c>
      <c r="R25">
        <v>52.033340819131702</v>
      </c>
      <c r="S25">
        <v>36.067818977373292</v>
      </c>
      <c r="T25">
        <v>53.651773496639244</v>
      </c>
      <c r="U25">
        <v>78.87782035368528</v>
      </c>
    </row>
    <row r="26" spans="2:21" x14ac:dyDescent="0.3">
      <c r="B26" s="37">
        <v>130104</v>
      </c>
      <c r="C26" s="25">
        <v>2</v>
      </c>
      <c r="D26">
        <v>0.5</v>
      </c>
      <c r="E26">
        <v>0.5</v>
      </c>
      <c r="G26">
        <v>46.662285049424824</v>
      </c>
      <c r="H26">
        <v>101.53542690280317</v>
      </c>
      <c r="I26" t="s">
        <v>267</v>
      </c>
      <c r="J26">
        <v>42.434385483962892</v>
      </c>
      <c r="K26">
        <v>92.335671965241559</v>
      </c>
      <c r="L26" t="s">
        <v>267</v>
      </c>
      <c r="M26">
        <v>49.698283741356782</v>
      </c>
      <c r="N26">
        <v>108.14164909991914</v>
      </c>
      <c r="O26" t="s">
        <v>267</v>
      </c>
      <c r="P26">
        <v>47.458387881619466</v>
      </c>
      <c r="Q26">
        <v>103.26771757051897</v>
      </c>
      <c r="R26" t="s">
        <v>267</v>
      </c>
      <c r="S26">
        <v>71.942607079834275</v>
      </c>
      <c r="T26">
        <v>156.54448372201273</v>
      </c>
      <c r="U26" t="s">
        <v>267</v>
      </c>
    </row>
    <row r="27" spans="2:21" x14ac:dyDescent="0.3">
      <c r="B27" s="37">
        <v>130201</v>
      </c>
      <c r="C27" s="25">
        <v>2</v>
      </c>
      <c r="D27">
        <v>0.66666667000000002</v>
      </c>
      <c r="E27">
        <v>0.33333332999999998</v>
      </c>
      <c r="G27">
        <v>22.292360334799628</v>
      </c>
      <c r="H27">
        <v>39.347812237089144</v>
      </c>
      <c r="I27" t="s">
        <v>267</v>
      </c>
      <c r="J27">
        <v>20.272530819961457</v>
      </c>
      <c r="K27">
        <v>35.782650392081784</v>
      </c>
      <c r="L27" t="s">
        <v>267</v>
      </c>
      <c r="M27">
        <v>23.742773162736391</v>
      </c>
      <c r="N27">
        <v>41.907907747963819</v>
      </c>
      <c r="O27" t="s">
        <v>267</v>
      </c>
      <c r="P27">
        <v>22.672689141673096</v>
      </c>
      <c r="Q27">
        <v>40.019123226883799</v>
      </c>
      <c r="R27" t="s">
        <v>267</v>
      </c>
      <c r="S27">
        <v>34.369738188986126</v>
      </c>
      <c r="T27">
        <v>60.665357305704703</v>
      </c>
      <c r="U27" t="s">
        <v>267</v>
      </c>
    </row>
    <row r="28" spans="2:21" x14ac:dyDescent="0.3">
      <c r="B28" s="37">
        <v>130301</v>
      </c>
      <c r="C28" s="25">
        <v>3</v>
      </c>
      <c r="D28">
        <v>0.33333332999999998</v>
      </c>
      <c r="E28">
        <v>0.33333332999999998</v>
      </c>
      <c r="F28">
        <v>0.33333332999999998</v>
      </c>
      <c r="G28">
        <v>20.614288257010443</v>
      </c>
      <c r="H28">
        <v>32.945801816597367</v>
      </c>
      <c r="I28">
        <v>63.204797523292243</v>
      </c>
      <c r="J28">
        <v>18.746502736609834</v>
      </c>
      <c r="K28">
        <v>29.960702800622283</v>
      </c>
      <c r="L28">
        <v>57.478041199619007</v>
      </c>
      <c r="M28">
        <v>21.955520305914646</v>
      </c>
      <c r="N28">
        <v>35.089361891160671</v>
      </c>
      <c r="O28">
        <v>67.317105405370654</v>
      </c>
      <c r="P28">
        <v>20.96598756294242</v>
      </c>
      <c r="Q28">
        <v>33.507888437673365</v>
      </c>
      <c r="R28">
        <v>64.28313130534525</v>
      </c>
      <c r="S28">
        <v>31.782533554319041</v>
      </c>
      <c r="T28">
        <v>50.79491654793641</v>
      </c>
      <c r="U28">
        <v>97.447390520253705</v>
      </c>
    </row>
    <row r="29" spans="2:21" x14ac:dyDescent="0.3">
      <c r="B29" s="37">
        <v>140101</v>
      </c>
      <c r="C29" s="25">
        <v>3</v>
      </c>
      <c r="D29">
        <v>0.33333332999999998</v>
      </c>
      <c r="E29">
        <v>0.33333332999999998</v>
      </c>
      <c r="F29">
        <v>0.33333332999999998</v>
      </c>
      <c r="G29">
        <v>13.862529799798596</v>
      </c>
      <c r="H29">
        <v>21.009097148551788</v>
      </c>
      <c r="I29">
        <v>30.53188761252828</v>
      </c>
      <c r="J29">
        <v>12.606496503214592</v>
      </c>
      <c r="K29">
        <v>19.105539433557194</v>
      </c>
      <c r="L29">
        <v>27.765504563926761</v>
      </c>
      <c r="M29">
        <v>14.764470677629118</v>
      </c>
      <c r="N29">
        <v>22.376016736697011</v>
      </c>
      <c r="O29">
        <v>32.51839064716679</v>
      </c>
      <c r="P29">
        <v>14.099037703843862</v>
      </c>
      <c r="Q29">
        <v>21.367532268565711</v>
      </c>
      <c r="R29">
        <v>31.052790568198724</v>
      </c>
      <c r="S29">
        <v>21.372861047483084</v>
      </c>
      <c r="T29">
        <v>32.391238870093844</v>
      </c>
      <c r="U29">
        <v>47.073211086580876</v>
      </c>
    </row>
    <row r="30" spans="2:21" x14ac:dyDescent="0.3">
      <c r="B30" s="37">
        <v>140102</v>
      </c>
      <c r="C30" s="25">
        <v>1</v>
      </c>
      <c r="D30">
        <v>1</v>
      </c>
      <c r="G30">
        <v>22.668992595784616</v>
      </c>
      <c r="H30" t="s">
        <v>267</v>
      </c>
      <c r="I30" t="s">
        <v>267</v>
      </c>
      <c r="J30">
        <v>20.615037804593804</v>
      </c>
      <c r="K30" t="s">
        <v>267</v>
      </c>
      <c r="L30" t="s">
        <v>267</v>
      </c>
      <c r="M30">
        <v>24.143910332781847</v>
      </c>
      <c r="N30" t="s">
        <v>267</v>
      </c>
      <c r="O30" t="s">
        <v>267</v>
      </c>
      <c r="P30">
        <v>23.055747106186072</v>
      </c>
      <c r="Q30" t="s">
        <v>267</v>
      </c>
      <c r="R30" t="s">
        <v>267</v>
      </c>
      <c r="S30">
        <v>34.95041928372747</v>
      </c>
      <c r="T30" t="s">
        <v>267</v>
      </c>
      <c r="U30" t="s">
        <v>267</v>
      </c>
    </row>
    <row r="31" spans="2:21" x14ac:dyDescent="0.3">
      <c r="B31" s="37">
        <v>140103</v>
      </c>
      <c r="C31" s="25">
        <v>2</v>
      </c>
      <c r="D31">
        <v>0.5</v>
      </c>
      <c r="E31">
        <v>0.5</v>
      </c>
      <c r="G31">
        <v>13.001670945620038</v>
      </c>
      <c r="H31">
        <v>31.037242993701117</v>
      </c>
      <c r="I31" t="s">
        <v>267</v>
      </c>
      <c r="J31">
        <v>11.823636932004078</v>
      </c>
      <c r="K31">
        <v>28.225071536019303</v>
      </c>
      <c r="L31" t="s">
        <v>267</v>
      </c>
      <c r="M31">
        <v>13.847601571221039</v>
      </c>
      <c r="N31">
        <v>33.056626078568122</v>
      </c>
      <c r="O31" t="s">
        <v>267</v>
      </c>
      <c r="P31">
        <v>13.223491781271516</v>
      </c>
      <c r="Q31">
        <v>31.566767791396451</v>
      </c>
      <c r="R31" t="s">
        <v>267</v>
      </c>
      <c r="S31">
        <v>20.045612923398178</v>
      </c>
      <c r="T31">
        <v>47.852353890772484</v>
      </c>
      <c r="U31" t="s">
        <v>267</v>
      </c>
    </row>
    <row r="32" spans="2:21" x14ac:dyDescent="0.3">
      <c r="B32" s="37">
        <v>140104</v>
      </c>
      <c r="C32" s="25">
        <v>1</v>
      </c>
      <c r="D32">
        <v>1</v>
      </c>
      <c r="G32">
        <v>17.573325835624733</v>
      </c>
      <c r="H32" t="s">
        <v>267</v>
      </c>
      <c r="I32" t="s">
        <v>267</v>
      </c>
      <c r="J32">
        <v>15.981070835993622</v>
      </c>
      <c r="K32" t="s">
        <v>267</v>
      </c>
      <c r="L32" t="s">
        <v>267</v>
      </c>
      <c r="M32">
        <v>18.716703066151261</v>
      </c>
      <c r="N32" t="s">
        <v>267</v>
      </c>
      <c r="O32" t="s">
        <v>267</v>
      </c>
      <c r="P32">
        <v>17.873143438941881</v>
      </c>
      <c r="Q32" t="s">
        <v>267</v>
      </c>
      <c r="R32" t="s">
        <v>267</v>
      </c>
      <c r="S32">
        <v>27.094062674794671</v>
      </c>
      <c r="T32" t="s">
        <v>267</v>
      </c>
      <c r="U32" t="s">
        <v>267</v>
      </c>
    </row>
    <row r="33" spans="2:21" x14ac:dyDescent="0.3">
      <c r="B33" s="37">
        <v>140201</v>
      </c>
      <c r="C33" s="25">
        <v>3</v>
      </c>
      <c r="D33">
        <v>0.33333332999999998</v>
      </c>
      <c r="E33">
        <v>0.33333332999999998</v>
      </c>
      <c r="F33">
        <v>0.33333332999999998</v>
      </c>
      <c r="G33">
        <v>16.848789053723479</v>
      </c>
      <c r="H33">
        <v>21.050458080046543</v>
      </c>
      <c r="I33">
        <v>26.561238189027055</v>
      </c>
      <c r="J33">
        <v>15.322181690981919</v>
      </c>
      <c r="K33">
        <v>19.143152801808771</v>
      </c>
      <c r="L33">
        <v>24.15462121177076</v>
      </c>
      <c r="M33">
        <v>17.945025585508422</v>
      </c>
      <c r="N33">
        <v>22.420068743731292</v>
      </c>
      <c r="O33">
        <v>28.289397971870208</v>
      </c>
      <c r="P33">
        <v>17.136245372472374</v>
      </c>
      <c r="Q33">
        <v>21.409598856773808</v>
      </c>
      <c r="R33">
        <v>27.014398100216219</v>
      </c>
      <c r="S33">
        <v>25.976992112133658</v>
      </c>
      <c r="T33">
        <v>32.455007998413024</v>
      </c>
      <c r="U33">
        <v>40.951374767931917</v>
      </c>
    </row>
    <row r="34" spans="2:21" x14ac:dyDescent="0.3">
      <c r="B34" s="37">
        <v>140202</v>
      </c>
      <c r="C34" s="25">
        <v>3</v>
      </c>
      <c r="D34">
        <v>0.33333332999999998</v>
      </c>
      <c r="E34">
        <v>0.33333332999999998</v>
      </c>
      <c r="F34">
        <v>0.33333332999999998</v>
      </c>
      <c r="G34">
        <v>12.848253021658294</v>
      </c>
      <c r="H34">
        <v>20.465534455294261</v>
      </c>
      <c r="I34">
        <v>33.042362731903197</v>
      </c>
      <c r="J34">
        <v>11.684119646927996</v>
      </c>
      <c r="K34">
        <v>18.611226974663257</v>
      </c>
      <c r="L34">
        <v>30.048514683354384</v>
      </c>
      <c r="M34">
        <v>13.684201782548353</v>
      </c>
      <c r="N34">
        <v>21.797088102316692</v>
      </c>
      <c r="O34">
        <v>35.192205370902634</v>
      </c>
      <c r="P34">
        <v>13.067456402042719</v>
      </c>
      <c r="Q34">
        <v>20.814695880307621</v>
      </c>
      <c r="R34">
        <v>33.606096773761806</v>
      </c>
      <c r="S34">
        <v>19.809077455602441</v>
      </c>
      <c r="T34">
        <v>31.553189099859438</v>
      </c>
      <c r="U34">
        <v>50.943791468694336</v>
      </c>
    </row>
    <row r="35" spans="2:21" x14ac:dyDescent="0.3">
      <c r="B35" s="37">
        <v>140203</v>
      </c>
      <c r="C35" s="25">
        <v>3</v>
      </c>
      <c r="D35">
        <v>0.33333332999999998</v>
      </c>
      <c r="E35">
        <v>0.33333332999999998</v>
      </c>
      <c r="F35">
        <v>0.33333332999999998</v>
      </c>
      <c r="G35">
        <v>13.109760846593158</v>
      </c>
      <c r="H35">
        <v>18.171737248008217</v>
      </c>
      <c r="I35">
        <v>34.469448290833647</v>
      </c>
      <c r="J35">
        <v>11.921933201035019</v>
      </c>
      <c r="K35">
        <v>16.525262371495728</v>
      </c>
      <c r="L35">
        <v>31.34629722148145</v>
      </c>
      <c r="M35">
        <v>13.962724149604146</v>
      </c>
      <c r="N35">
        <v>19.354049054141342</v>
      </c>
      <c r="O35">
        <v>36.712141716835873</v>
      </c>
      <c r="P35">
        <v>13.333425798455515</v>
      </c>
      <c r="Q35">
        <v>18.481764317486558</v>
      </c>
      <c r="R35">
        <v>35.057529765614696</v>
      </c>
      <c r="S35">
        <v>20.212262912072557</v>
      </c>
      <c r="T35">
        <v>28.016676667392627</v>
      </c>
      <c r="U35">
        <v>53.1440321025744</v>
      </c>
    </row>
    <row r="36" spans="2:21" x14ac:dyDescent="0.3">
      <c r="B36" s="37">
        <v>210101</v>
      </c>
      <c r="C36" s="25">
        <v>3</v>
      </c>
      <c r="D36">
        <v>0.33333332999999998</v>
      </c>
      <c r="E36">
        <v>0.33333332999999998</v>
      </c>
      <c r="F36">
        <v>0.33333332999999998</v>
      </c>
      <c r="G36">
        <v>8.7030276742834758</v>
      </c>
      <c r="H36">
        <v>17.66577738973821</v>
      </c>
      <c r="I36">
        <v>23.620954205828681</v>
      </c>
      <c r="J36">
        <v>7.9144780590356945</v>
      </c>
      <c r="K36">
        <v>16.065145691772486</v>
      </c>
      <c r="L36">
        <v>21.480745643028129</v>
      </c>
      <c r="M36">
        <v>9.2692747109852913</v>
      </c>
      <c r="N36">
        <v>18.815169816414226</v>
      </c>
      <c r="O36">
        <v>25.157809634042749</v>
      </c>
      <c r="P36">
        <v>8.8515095793772094</v>
      </c>
      <c r="Q36">
        <v>17.967172304239163</v>
      </c>
      <c r="R36">
        <v>24.023950084030577</v>
      </c>
      <c r="S36">
        <v>13.418084856168393</v>
      </c>
      <c r="T36">
        <v>27.236601897305118</v>
      </c>
      <c r="U36">
        <v>36.418127090877192</v>
      </c>
    </row>
    <row r="37" spans="2:21" x14ac:dyDescent="0.3">
      <c r="B37" s="37">
        <v>210201</v>
      </c>
      <c r="C37" s="25">
        <v>3</v>
      </c>
      <c r="D37">
        <v>0.33333332999999998</v>
      </c>
      <c r="E37">
        <v>0.33333332999999998</v>
      </c>
      <c r="F37">
        <v>0.33333332999999998</v>
      </c>
      <c r="G37">
        <v>6.8917530453419076</v>
      </c>
      <c r="H37">
        <v>12.896776980094367</v>
      </c>
      <c r="I37">
        <v>19.245923264143858</v>
      </c>
      <c r="J37">
        <v>6.2673164221716249</v>
      </c>
      <c r="K37">
        <v>11.728247026358796</v>
      </c>
      <c r="L37">
        <v>17.502120308090586</v>
      </c>
      <c r="M37">
        <v>7.3401527156241073</v>
      </c>
      <c r="N37">
        <v>13.735882866148426</v>
      </c>
      <c r="O37">
        <v>20.498125075372641</v>
      </c>
      <c r="P37">
        <v>7.0093328876572025</v>
      </c>
      <c r="Q37">
        <v>13.116808225224363</v>
      </c>
      <c r="R37">
        <v>19.574276965694409</v>
      </c>
      <c r="S37">
        <v>10.625512250570672</v>
      </c>
      <c r="T37">
        <v>19.883890338684079</v>
      </c>
      <c r="U37">
        <v>29.672826648209981</v>
      </c>
    </row>
    <row r="38" spans="2:21" x14ac:dyDescent="0.3">
      <c r="B38" s="37">
        <v>210301</v>
      </c>
      <c r="C38" s="25">
        <v>3</v>
      </c>
      <c r="D38">
        <v>0.33333332999999998</v>
      </c>
      <c r="E38">
        <v>0.33333332999999998</v>
      </c>
      <c r="F38">
        <v>0.33333332999999998</v>
      </c>
      <c r="G38">
        <v>7.8916020970063521</v>
      </c>
      <c r="H38">
        <v>14.034969925699789</v>
      </c>
      <c r="I38">
        <v>19.843317351616328</v>
      </c>
      <c r="J38">
        <v>7.176572795689637</v>
      </c>
      <c r="K38">
        <v>12.763312457847841</v>
      </c>
      <c r="L38">
        <v>18.045386694783737</v>
      </c>
      <c r="M38">
        <v>8.4050551698333997</v>
      </c>
      <c r="N38">
        <v>14.94813031402188</v>
      </c>
      <c r="O38">
        <v>21.134387548013418</v>
      </c>
      <c r="P38">
        <v>8.0262403122871824</v>
      </c>
      <c r="Q38">
        <v>14.274419821815707</v>
      </c>
      <c r="R38">
        <v>20.181863162800376</v>
      </c>
      <c r="S38">
        <v>12.167051576963491</v>
      </c>
      <c r="T38">
        <v>21.638724414640659</v>
      </c>
      <c r="U38">
        <v>30.593872157689972</v>
      </c>
    </row>
    <row r="39" spans="2:21" x14ac:dyDescent="0.3">
      <c r="B39" s="37">
        <v>210401</v>
      </c>
      <c r="C39" s="25">
        <v>3</v>
      </c>
      <c r="D39">
        <v>0.33333332999999998</v>
      </c>
      <c r="E39">
        <v>0.33333332999999998</v>
      </c>
      <c r="F39">
        <v>0.33333332999999998</v>
      </c>
      <c r="G39">
        <v>8.0893709817538166</v>
      </c>
      <c r="H39">
        <v>15.914665181632936</v>
      </c>
      <c r="I39">
        <v>23.094922889130956</v>
      </c>
      <c r="J39">
        <v>7.3564225626527913</v>
      </c>
      <c r="K39">
        <v>14.472695378083261</v>
      </c>
      <c r="L39">
        <v>21.00237610656534</v>
      </c>
      <c r="M39">
        <v>8.6156915357760564</v>
      </c>
      <c r="N39">
        <v>16.950124602936356</v>
      </c>
      <c r="O39">
        <v>24.597553024097635</v>
      </c>
      <c r="P39">
        <v>8.2273833217501569</v>
      </c>
      <c r="Q39">
        <v>16.18618446130618</v>
      </c>
      <c r="R39">
        <v>23.48894417424118</v>
      </c>
      <c r="S39">
        <v>12.471966116680813</v>
      </c>
      <c r="T39">
        <v>24.536786030872928</v>
      </c>
      <c r="U39">
        <v>35.607106707096413</v>
      </c>
    </row>
    <row r="40" spans="2:21" x14ac:dyDescent="0.3">
      <c r="B40" s="37">
        <v>210501</v>
      </c>
      <c r="C40" s="25">
        <v>3</v>
      </c>
      <c r="D40">
        <v>0.33333332999999998</v>
      </c>
      <c r="E40">
        <v>0.33333332999999998</v>
      </c>
      <c r="F40">
        <v>0.33333332999999998</v>
      </c>
      <c r="G40">
        <v>11.91112105187373</v>
      </c>
      <c r="H40">
        <v>19.690091008478667</v>
      </c>
      <c r="I40">
        <v>22.701166821300419</v>
      </c>
      <c r="J40">
        <v>10.83189778910293</v>
      </c>
      <c r="K40">
        <v>17.906043632091578</v>
      </c>
      <c r="L40">
        <v>20.644296840809869</v>
      </c>
      <c r="M40">
        <v>12.686096985748996</v>
      </c>
      <c r="N40">
        <v>20.971191805030834</v>
      </c>
      <c r="O40">
        <v>24.178177917130725</v>
      </c>
      <c r="P40">
        <v>12.114336072183301</v>
      </c>
      <c r="Q40">
        <v>20.026022632946194</v>
      </c>
      <c r="R40">
        <v>23.08847025449958</v>
      </c>
      <c r="S40">
        <v>18.36423357338041</v>
      </c>
      <c r="T40">
        <v>30.357632063854954</v>
      </c>
      <c r="U40">
        <v>35.00002460549706</v>
      </c>
    </row>
    <row r="41" spans="2:21" x14ac:dyDescent="0.3">
      <c r="B41" s="37">
        <v>210601</v>
      </c>
      <c r="C41" s="25">
        <v>3</v>
      </c>
      <c r="D41">
        <v>0.33333332999999998</v>
      </c>
      <c r="E41">
        <v>0.33333332999999998</v>
      </c>
      <c r="F41">
        <v>0.33333332999999998</v>
      </c>
      <c r="G41">
        <v>7.975998491635429</v>
      </c>
      <c r="H41">
        <v>16.786292390607642</v>
      </c>
      <c r="I41">
        <v>22.515869848203696</v>
      </c>
      <c r="J41">
        <v>7.2533223406241296</v>
      </c>
      <c r="K41">
        <v>15.265347622712229</v>
      </c>
      <c r="L41">
        <v>20.475788951042588</v>
      </c>
      <c r="M41">
        <v>8.4949426659682477</v>
      </c>
      <c r="N41">
        <v>17.878462688017891</v>
      </c>
      <c r="O41">
        <v>23.980824925616886</v>
      </c>
      <c r="P41">
        <v>8.1120765894406581</v>
      </c>
      <c r="Q41">
        <v>17.072682457018988</v>
      </c>
      <c r="R41">
        <v>22.900011939327065</v>
      </c>
      <c r="S41">
        <v>12.297171579687815</v>
      </c>
      <c r="T41">
        <v>25.88063650345352</v>
      </c>
      <c r="U41">
        <v>34.714338910626779</v>
      </c>
    </row>
    <row r="42" spans="2:21" x14ac:dyDescent="0.3">
      <c r="B42" s="37">
        <v>210701</v>
      </c>
      <c r="C42" s="25">
        <v>1</v>
      </c>
      <c r="D42">
        <v>1</v>
      </c>
      <c r="G42">
        <v>19.316443755361902</v>
      </c>
      <c r="H42" t="s">
        <v>267</v>
      </c>
      <c r="I42" t="s">
        <v>267</v>
      </c>
      <c r="J42">
        <v>17.566251194644796</v>
      </c>
      <c r="K42" t="s">
        <v>267</v>
      </c>
      <c r="L42" t="s">
        <v>267</v>
      </c>
      <c r="M42">
        <v>20.573233857088368</v>
      </c>
      <c r="N42" t="s">
        <v>267</v>
      </c>
      <c r="O42" t="s">
        <v>267</v>
      </c>
      <c r="P42">
        <v>19.646000603366318</v>
      </c>
      <c r="Q42" t="s">
        <v>267</v>
      </c>
      <c r="R42" t="s">
        <v>267</v>
      </c>
      <c r="S42">
        <v>29.781553170826754</v>
      </c>
      <c r="T42" t="s">
        <v>267</v>
      </c>
      <c r="U42" t="s">
        <v>267</v>
      </c>
    </row>
    <row r="43" spans="2:21" x14ac:dyDescent="0.3">
      <c r="B43" s="37">
        <v>210801</v>
      </c>
      <c r="C43" s="25">
        <v>1</v>
      </c>
      <c r="D43">
        <v>1</v>
      </c>
      <c r="G43">
        <v>19.316443755361902</v>
      </c>
      <c r="H43" t="s">
        <v>267</v>
      </c>
      <c r="I43" t="s">
        <v>267</v>
      </c>
      <c r="J43">
        <v>17.566251194644796</v>
      </c>
      <c r="K43" t="s">
        <v>267</v>
      </c>
      <c r="L43" t="s">
        <v>267</v>
      </c>
      <c r="M43">
        <v>20.573233857088368</v>
      </c>
      <c r="N43" t="s">
        <v>267</v>
      </c>
      <c r="O43" t="s">
        <v>267</v>
      </c>
      <c r="P43">
        <v>19.646000603366318</v>
      </c>
      <c r="Q43" t="s">
        <v>267</v>
      </c>
      <c r="R43" t="s">
        <v>267</v>
      </c>
      <c r="S43">
        <v>29.781553170826754</v>
      </c>
      <c r="T43" t="s">
        <v>267</v>
      </c>
      <c r="U43" t="s">
        <v>267</v>
      </c>
    </row>
    <row r="44" spans="2:21" x14ac:dyDescent="0.3">
      <c r="B44" s="37">
        <v>210901</v>
      </c>
      <c r="C44" s="25">
        <v>1</v>
      </c>
      <c r="D44">
        <v>1</v>
      </c>
      <c r="G44">
        <v>19.316443755361902</v>
      </c>
      <c r="H44" t="s">
        <v>267</v>
      </c>
      <c r="I44" t="s">
        <v>267</v>
      </c>
      <c r="J44">
        <v>17.566251194644796</v>
      </c>
      <c r="K44" t="s">
        <v>267</v>
      </c>
      <c r="L44" t="s">
        <v>267</v>
      </c>
      <c r="M44">
        <v>20.573233857088368</v>
      </c>
      <c r="N44" t="s">
        <v>267</v>
      </c>
      <c r="O44" t="s">
        <v>267</v>
      </c>
      <c r="P44">
        <v>19.646000603366318</v>
      </c>
      <c r="Q44" t="s">
        <v>267</v>
      </c>
      <c r="R44" t="s">
        <v>267</v>
      </c>
      <c r="S44">
        <v>29.781553170826754</v>
      </c>
      <c r="T44" t="s">
        <v>267</v>
      </c>
      <c r="U44" t="s">
        <v>267</v>
      </c>
    </row>
    <row r="45" spans="2:21" x14ac:dyDescent="0.3">
      <c r="B45" s="37">
        <v>220101</v>
      </c>
      <c r="C45" s="25">
        <v>2</v>
      </c>
      <c r="D45">
        <v>0.66666667000000002</v>
      </c>
      <c r="E45">
        <v>0.33333332999999998</v>
      </c>
      <c r="G45">
        <v>21.100438282580164</v>
      </c>
      <c r="H45">
        <v>29.175641416161092</v>
      </c>
      <c r="I45" t="s">
        <v>267</v>
      </c>
      <c r="J45">
        <v>19.188604480367417</v>
      </c>
      <c r="K45">
        <v>26.53214289192881</v>
      </c>
      <c r="L45" t="s">
        <v>267</v>
      </c>
      <c r="M45">
        <v>22.473300819364439</v>
      </c>
      <c r="N45">
        <v>31.073902701092159</v>
      </c>
      <c r="O45" t="s">
        <v>267</v>
      </c>
      <c r="P45">
        <v>21.460431768958244</v>
      </c>
      <c r="Q45">
        <v>29.673405525610491</v>
      </c>
      <c r="R45" t="s">
        <v>267</v>
      </c>
      <c r="S45">
        <v>32.532066077948528</v>
      </c>
      <c r="T45">
        <v>44.982188602246552</v>
      </c>
      <c r="U45" t="s">
        <v>267</v>
      </c>
    </row>
    <row r="46" spans="2:21" x14ac:dyDescent="0.3">
      <c r="B46" s="37">
        <v>220102</v>
      </c>
      <c r="C46" s="25">
        <v>2</v>
      </c>
      <c r="D46">
        <v>0.66666667000000002</v>
      </c>
      <c r="E46">
        <v>0.33333332999999998</v>
      </c>
      <c r="G46">
        <v>21.100438282580164</v>
      </c>
      <c r="H46">
        <v>26.372830058395543</v>
      </c>
      <c r="I46" t="s">
        <v>267</v>
      </c>
      <c r="J46">
        <v>19.188604480367417</v>
      </c>
      <c r="K46">
        <v>23.983284055112826</v>
      </c>
      <c r="L46" t="s">
        <v>267</v>
      </c>
      <c r="M46">
        <v>22.473300819364439</v>
      </c>
      <c r="N46">
        <v>28.088731400882832</v>
      </c>
      <c r="O46" t="s">
        <v>267</v>
      </c>
      <c r="P46">
        <v>21.460431768958244</v>
      </c>
      <c r="Q46">
        <v>26.822775548211098</v>
      </c>
      <c r="R46" t="s">
        <v>267</v>
      </c>
      <c r="S46">
        <v>32.532066077948528</v>
      </c>
      <c r="T46">
        <v>40.660892377317914</v>
      </c>
      <c r="U46" t="s">
        <v>267</v>
      </c>
    </row>
    <row r="47" spans="2:21" x14ac:dyDescent="0.3">
      <c r="B47" s="37">
        <v>220103</v>
      </c>
      <c r="C47" s="25">
        <v>1</v>
      </c>
      <c r="D47">
        <v>1</v>
      </c>
      <c r="G47">
        <v>22.455423327287225</v>
      </c>
      <c r="H47" t="s">
        <v>267</v>
      </c>
      <c r="I47" t="s">
        <v>267</v>
      </c>
      <c r="J47">
        <v>20.420819269060299</v>
      </c>
      <c r="K47" t="s">
        <v>267</v>
      </c>
      <c r="L47" t="s">
        <v>267</v>
      </c>
      <c r="M47">
        <v>23.916445559186318</v>
      </c>
      <c r="N47" t="s">
        <v>267</v>
      </c>
      <c r="O47" t="s">
        <v>267</v>
      </c>
      <c r="P47">
        <v>22.838534143443095</v>
      </c>
      <c r="Q47" t="s">
        <v>267</v>
      </c>
      <c r="R47" t="s">
        <v>267</v>
      </c>
      <c r="S47">
        <v>34.621144153896999</v>
      </c>
      <c r="T47" t="s">
        <v>267</v>
      </c>
      <c r="U47" t="s">
        <v>267</v>
      </c>
    </row>
    <row r="48" spans="2:21" x14ac:dyDescent="0.3">
      <c r="B48" s="37">
        <v>220104</v>
      </c>
      <c r="C48" s="25">
        <v>1</v>
      </c>
      <c r="D48">
        <v>1</v>
      </c>
      <c r="G48">
        <v>16.433271701643726</v>
      </c>
      <c r="H48" t="s">
        <v>267</v>
      </c>
      <c r="I48" t="s">
        <v>267</v>
      </c>
      <c r="J48">
        <v>14.944312851623717</v>
      </c>
      <c r="K48" t="s">
        <v>267</v>
      </c>
      <c r="L48" t="s">
        <v>267</v>
      </c>
      <c r="M48">
        <v>17.502473334986536</v>
      </c>
      <c r="N48" t="s">
        <v>267</v>
      </c>
      <c r="O48" t="s">
        <v>267</v>
      </c>
      <c r="P48">
        <v>16.713638900336321</v>
      </c>
      <c r="Q48" t="s">
        <v>267</v>
      </c>
      <c r="R48" t="s">
        <v>267</v>
      </c>
      <c r="S48">
        <v>25.336359070612787</v>
      </c>
      <c r="T48" t="s">
        <v>267</v>
      </c>
      <c r="U48" t="s">
        <v>267</v>
      </c>
    </row>
    <row r="49" spans="2:21" x14ac:dyDescent="0.3">
      <c r="B49" s="37">
        <v>220201</v>
      </c>
      <c r="C49" s="25">
        <v>3</v>
      </c>
      <c r="D49">
        <v>0.33333332999999998</v>
      </c>
      <c r="E49">
        <v>0.33333332999999998</v>
      </c>
      <c r="F49">
        <v>0.33333332999999998</v>
      </c>
      <c r="G49">
        <v>12.395779255811755</v>
      </c>
      <c r="H49">
        <v>22.037104300431722</v>
      </c>
      <c r="I49">
        <v>26.793251762060336</v>
      </c>
      <c r="J49">
        <v>11.27264287974921</v>
      </c>
      <c r="K49">
        <v>20.040402604465744</v>
      </c>
      <c r="L49">
        <v>24.36561288063519</v>
      </c>
      <c r="M49">
        <v>13.202288614842505</v>
      </c>
      <c r="N49">
        <v>23.470909347895926</v>
      </c>
      <c r="O49">
        <v>28.536507095914192</v>
      </c>
      <c r="P49">
        <v>12.607263004675721</v>
      </c>
      <c r="Q49">
        <v>22.413078197302823</v>
      </c>
      <c r="R49">
        <v>27.250370044820972</v>
      </c>
      <c r="S49">
        <v>19.11146604810812</v>
      </c>
      <c r="T49">
        <v>33.976191568501591</v>
      </c>
      <c r="U49">
        <v>41.309086811057149</v>
      </c>
    </row>
    <row r="50" spans="2:21" x14ac:dyDescent="0.3">
      <c r="B50" s="37">
        <v>220202</v>
      </c>
      <c r="C50" s="25">
        <v>1</v>
      </c>
      <c r="D50">
        <v>1</v>
      </c>
      <c r="G50">
        <v>22.455423327287225</v>
      </c>
      <c r="H50" t="s">
        <v>267</v>
      </c>
      <c r="I50" t="s">
        <v>267</v>
      </c>
      <c r="J50">
        <v>20.420819269060299</v>
      </c>
      <c r="K50" t="s">
        <v>267</v>
      </c>
      <c r="L50" t="s">
        <v>267</v>
      </c>
      <c r="M50">
        <v>23.916445559186318</v>
      </c>
      <c r="N50" t="s">
        <v>267</v>
      </c>
      <c r="O50" t="s">
        <v>267</v>
      </c>
      <c r="P50">
        <v>22.838534143443095</v>
      </c>
      <c r="Q50" t="s">
        <v>267</v>
      </c>
      <c r="R50" t="s">
        <v>267</v>
      </c>
      <c r="S50">
        <v>34.621144153896999</v>
      </c>
      <c r="T50" t="s">
        <v>267</v>
      </c>
      <c r="U50" t="s">
        <v>267</v>
      </c>
    </row>
    <row r="51" spans="2:21" x14ac:dyDescent="0.3">
      <c r="B51" s="37">
        <v>220203</v>
      </c>
      <c r="C51" s="25">
        <v>3</v>
      </c>
      <c r="D51">
        <v>0.33333332999999998</v>
      </c>
      <c r="E51">
        <v>0.33333332999999998</v>
      </c>
      <c r="F51">
        <v>0.33333332999999998</v>
      </c>
      <c r="G51">
        <v>12.064891803853284</v>
      </c>
      <c r="H51">
        <v>21.598678426586783</v>
      </c>
      <c r="I51">
        <v>36.918407791988393</v>
      </c>
      <c r="J51">
        <v>10.971735933736175</v>
      </c>
      <c r="K51">
        <v>19.641700900998508</v>
      </c>
      <c r="L51">
        <v>33.57336542863294</v>
      </c>
      <c r="M51">
        <v>12.849872558567752</v>
      </c>
      <c r="N51">
        <v>23.003958073331919</v>
      </c>
      <c r="O51">
        <v>39.3204384179204</v>
      </c>
      <c r="P51">
        <v>12.270730299010474</v>
      </c>
      <c r="Q51">
        <v>21.967172362296409</v>
      </c>
      <c r="R51">
        <v>37.548270838176293</v>
      </c>
      <c r="S51">
        <v>18.601313021553985</v>
      </c>
      <c r="T51">
        <v>33.300238808317424</v>
      </c>
      <c r="U51">
        <v>56.919769423611889</v>
      </c>
    </row>
    <row r="52" spans="2:21" x14ac:dyDescent="0.3">
      <c r="B52" s="37">
        <v>220204</v>
      </c>
      <c r="C52" s="25">
        <v>3</v>
      </c>
      <c r="D52">
        <v>0.33333332999999998</v>
      </c>
      <c r="E52">
        <v>0.33333332999999998</v>
      </c>
      <c r="F52">
        <v>0.33333332999999998</v>
      </c>
      <c r="G52">
        <v>17.160558564013169</v>
      </c>
      <c r="H52">
        <v>22.606230717800216</v>
      </c>
      <c r="I52">
        <v>30.710959193248168</v>
      </c>
      <c r="J52">
        <v>15.605702902336359</v>
      </c>
      <c r="K52">
        <v>20.557962551608089</v>
      </c>
      <c r="L52">
        <v>27.928351121429074</v>
      </c>
      <c r="M52">
        <v>18.277079825198339</v>
      </c>
      <c r="N52">
        <v>24.077064964688418</v>
      </c>
      <c r="O52">
        <v>32.709113202206773</v>
      </c>
      <c r="P52">
        <v>17.453333966254668</v>
      </c>
      <c r="Q52">
        <v>22.991914451046966</v>
      </c>
      <c r="R52">
        <v>31.234917279896997</v>
      </c>
      <c r="S52">
        <v>26.45766963048678</v>
      </c>
      <c r="T52">
        <v>34.853654774174586</v>
      </c>
      <c r="U52">
        <v>47.349298645457388</v>
      </c>
    </row>
    <row r="53" spans="2:21" x14ac:dyDescent="0.3">
      <c r="B53" s="37">
        <v>220205</v>
      </c>
      <c r="C53" s="25">
        <v>2</v>
      </c>
      <c r="D53">
        <v>0.33333332999999998</v>
      </c>
      <c r="E53">
        <v>0.66666667000000002</v>
      </c>
      <c r="G53">
        <v>17.85542221312588</v>
      </c>
      <c r="H53">
        <v>23.323249439783226</v>
      </c>
      <c r="I53" t="s">
        <v>267</v>
      </c>
      <c r="J53">
        <v>16.237607488963658</v>
      </c>
      <c r="K53">
        <v>21.210014820707595</v>
      </c>
      <c r="L53" t="s">
        <v>267</v>
      </c>
      <c r="M53">
        <v>19.017153543375237</v>
      </c>
      <c r="N53">
        <v>24.840735236198533</v>
      </c>
      <c r="O53" t="s">
        <v>267</v>
      </c>
      <c r="P53">
        <v>18.160052648151602</v>
      </c>
      <c r="Q53">
        <v>23.721166192366741</v>
      </c>
      <c r="R53" t="s">
        <v>267</v>
      </c>
      <c r="S53">
        <v>27.528990986250342</v>
      </c>
      <c r="T53">
        <v>35.959134202150956</v>
      </c>
      <c r="U53" t="s">
        <v>267</v>
      </c>
    </row>
    <row r="54" spans="2:21" x14ac:dyDescent="0.3">
      <c r="B54" s="37">
        <v>220301</v>
      </c>
      <c r="C54" s="25">
        <v>1</v>
      </c>
      <c r="D54">
        <v>1</v>
      </c>
      <c r="G54">
        <v>22.455423327287225</v>
      </c>
      <c r="H54" t="s">
        <v>267</v>
      </c>
      <c r="I54" t="s">
        <v>267</v>
      </c>
      <c r="J54">
        <v>20.420819269060299</v>
      </c>
      <c r="K54" t="s">
        <v>267</v>
      </c>
      <c r="L54" t="s">
        <v>267</v>
      </c>
      <c r="M54">
        <v>23.916445559186318</v>
      </c>
      <c r="N54" t="s">
        <v>267</v>
      </c>
      <c r="O54" t="s">
        <v>267</v>
      </c>
      <c r="P54">
        <v>22.838534143443095</v>
      </c>
      <c r="Q54" t="s">
        <v>267</v>
      </c>
      <c r="R54" t="s">
        <v>267</v>
      </c>
      <c r="S54">
        <v>34.621144153896999</v>
      </c>
      <c r="T54" t="s">
        <v>267</v>
      </c>
      <c r="U54" t="s">
        <v>267</v>
      </c>
    </row>
    <row r="55" spans="2:21" x14ac:dyDescent="0.3">
      <c r="B55" s="37">
        <v>220302</v>
      </c>
      <c r="C55" s="25">
        <v>1</v>
      </c>
      <c r="D55">
        <v>1</v>
      </c>
      <c r="G55">
        <v>22.455423327287225</v>
      </c>
      <c r="H55" t="s">
        <v>267</v>
      </c>
      <c r="I55" t="s">
        <v>267</v>
      </c>
      <c r="J55">
        <v>20.420819269060299</v>
      </c>
      <c r="K55" t="s">
        <v>267</v>
      </c>
      <c r="L55" t="s">
        <v>267</v>
      </c>
      <c r="M55">
        <v>23.916445559186318</v>
      </c>
      <c r="N55" t="s">
        <v>267</v>
      </c>
      <c r="O55" t="s">
        <v>267</v>
      </c>
      <c r="P55">
        <v>22.838534143443095</v>
      </c>
      <c r="Q55" t="s">
        <v>267</v>
      </c>
      <c r="R55" t="s">
        <v>267</v>
      </c>
      <c r="S55">
        <v>34.621144153896999</v>
      </c>
      <c r="T55" t="s">
        <v>267</v>
      </c>
      <c r="U55" t="s">
        <v>267</v>
      </c>
    </row>
    <row r="56" spans="2:21" x14ac:dyDescent="0.3">
      <c r="B56" s="37">
        <v>220303</v>
      </c>
      <c r="C56" s="25">
        <v>1</v>
      </c>
      <c r="D56">
        <v>1</v>
      </c>
      <c r="G56">
        <v>22.455423327287225</v>
      </c>
      <c r="H56" t="s">
        <v>267</v>
      </c>
      <c r="I56" t="s">
        <v>267</v>
      </c>
      <c r="J56">
        <v>20.420819269060299</v>
      </c>
      <c r="K56" t="s">
        <v>267</v>
      </c>
      <c r="L56" t="s">
        <v>267</v>
      </c>
      <c r="M56">
        <v>23.916445559186318</v>
      </c>
      <c r="N56" t="s">
        <v>267</v>
      </c>
      <c r="O56" t="s">
        <v>267</v>
      </c>
      <c r="P56">
        <v>22.838534143443095</v>
      </c>
      <c r="Q56" t="s">
        <v>267</v>
      </c>
      <c r="R56" t="s">
        <v>267</v>
      </c>
      <c r="S56">
        <v>34.621144153896999</v>
      </c>
      <c r="T56" t="s">
        <v>267</v>
      </c>
      <c r="U56" t="s">
        <v>267</v>
      </c>
    </row>
    <row r="57" spans="2:21" x14ac:dyDescent="0.3">
      <c r="B57" s="37">
        <v>220304</v>
      </c>
      <c r="C57" s="25">
        <v>1</v>
      </c>
      <c r="D57">
        <v>1</v>
      </c>
      <c r="G57">
        <v>22.455423327287225</v>
      </c>
      <c r="H57" t="s">
        <v>267</v>
      </c>
      <c r="I57" t="s">
        <v>267</v>
      </c>
      <c r="J57">
        <v>20.420819269060299</v>
      </c>
      <c r="K57" t="s">
        <v>267</v>
      </c>
      <c r="L57" t="s">
        <v>267</v>
      </c>
      <c r="M57">
        <v>23.916445559186318</v>
      </c>
      <c r="N57" t="s">
        <v>267</v>
      </c>
      <c r="O57" t="s">
        <v>267</v>
      </c>
      <c r="P57">
        <v>22.838534143443095</v>
      </c>
      <c r="Q57" t="s">
        <v>267</v>
      </c>
      <c r="R57" t="s">
        <v>267</v>
      </c>
      <c r="S57">
        <v>34.621144153896999</v>
      </c>
      <c r="T57" t="s">
        <v>267</v>
      </c>
      <c r="U57" t="s">
        <v>267</v>
      </c>
    </row>
    <row r="58" spans="2:21" x14ac:dyDescent="0.3">
      <c r="B58" s="37">
        <v>220401</v>
      </c>
      <c r="C58" s="25">
        <v>1</v>
      </c>
      <c r="D58">
        <v>1</v>
      </c>
      <c r="G58">
        <v>22.455423327287225</v>
      </c>
      <c r="H58" t="s">
        <v>267</v>
      </c>
      <c r="I58" t="s">
        <v>267</v>
      </c>
      <c r="J58">
        <v>20.420819269060299</v>
      </c>
      <c r="K58" t="s">
        <v>267</v>
      </c>
      <c r="L58" t="s">
        <v>267</v>
      </c>
      <c r="M58">
        <v>23.916445559186318</v>
      </c>
      <c r="N58" t="s">
        <v>267</v>
      </c>
      <c r="O58" t="s">
        <v>267</v>
      </c>
      <c r="P58">
        <v>22.838534143443095</v>
      </c>
      <c r="Q58" t="s">
        <v>267</v>
      </c>
      <c r="R58" t="s">
        <v>267</v>
      </c>
      <c r="S58">
        <v>34.621144153896999</v>
      </c>
      <c r="T58" t="s">
        <v>267</v>
      </c>
      <c r="U58" t="s">
        <v>267</v>
      </c>
    </row>
    <row r="59" spans="2:21" x14ac:dyDescent="0.3">
      <c r="B59" s="37">
        <v>230101</v>
      </c>
      <c r="C59" s="25">
        <v>3</v>
      </c>
      <c r="D59">
        <v>0.33333332999999998</v>
      </c>
      <c r="E59">
        <v>0.33333332999999998</v>
      </c>
      <c r="F59">
        <v>0.33333332999999998</v>
      </c>
      <c r="G59">
        <v>13.227127802872772</v>
      </c>
      <c r="H59">
        <v>22.235636771606771</v>
      </c>
      <c r="I59">
        <v>22.961413116908236</v>
      </c>
      <c r="J59">
        <v>12.028665965205768</v>
      </c>
      <c r="K59">
        <v>20.220946772073532</v>
      </c>
      <c r="L59">
        <v>20.880963168163927</v>
      </c>
      <c r="M59">
        <v>14.087727378418709</v>
      </c>
      <c r="N59">
        <v>23.682358981660741</v>
      </c>
      <c r="O59">
        <v>24.455356675694627</v>
      </c>
      <c r="P59">
        <v>13.452795146306851</v>
      </c>
      <c r="Q59">
        <v>22.614997820701934</v>
      </c>
      <c r="R59">
        <v>23.353156598698721</v>
      </c>
      <c r="S59">
        <v>20.393216005364856</v>
      </c>
      <c r="T59">
        <v>34.282283384434024</v>
      </c>
      <c r="U59">
        <v>35.401265071305033</v>
      </c>
    </row>
    <row r="60" spans="2:21" x14ac:dyDescent="0.3">
      <c r="B60" s="37">
        <v>230102</v>
      </c>
      <c r="C60" s="25">
        <v>3</v>
      </c>
      <c r="D60">
        <v>0.33333332999999998</v>
      </c>
      <c r="E60">
        <v>0.33333332999999998</v>
      </c>
      <c r="F60">
        <v>0.33333332999999998</v>
      </c>
      <c r="G60">
        <v>12.469094731113467</v>
      </c>
      <c r="H60">
        <v>22.235636771606771</v>
      </c>
      <c r="I60">
        <v>22.961413116908236</v>
      </c>
      <c r="J60">
        <v>11.339315507066912</v>
      </c>
      <c r="K60">
        <v>20.220946772073532</v>
      </c>
      <c r="L60">
        <v>20.880963168163927</v>
      </c>
      <c r="M60">
        <v>13.280374231316657</v>
      </c>
      <c r="N60">
        <v>23.682358981660741</v>
      </c>
      <c r="O60">
        <v>24.455356675694627</v>
      </c>
      <c r="P60">
        <v>12.681829311510212</v>
      </c>
      <c r="Q60">
        <v>22.614997820701934</v>
      </c>
      <c r="R60">
        <v>23.353156598698721</v>
      </c>
      <c r="S60">
        <v>19.224501799077355</v>
      </c>
      <c r="T60">
        <v>34.282283384434024</v>
      </c>
      <c r="U60">
        <v>35.401265071305033</v>
      </c>
    </row>
    <row r="61" spans="2:21" x14ac:dyDescent="0.3">
      <c r="B61" s="37">
        <v>230103</v>
      </c>
      <c r="C61" s="25">
        <v>3</v>
      </c>
      <c r="D61">
        <v>0.33333332999999998</v>
      </c>
      <c r="E61">
        <v>0.33333332999999998</v>
      </c>
      <c r="F61">
        <v>0.33333332999999998</v>
      </c>
      <c r="G61">
        <v>13.35346664816605</v>
      </c>
      <c r="H61">
        <v>22.235636771606771</v>
      </c>
      <c r="I61">
        <v>31.047099215674308</v>
      </c>
      <c r="J61">
        <v>12.143557708228967</v>
      </c>
      <c r="K61">
        <v>20.220946772073532</v>
      </c>
      <c r="L61">
        <v>28.234034721645184</v>
      </c>
      <c r="M61">
        <v>14.222286236269117</v>
      </c>
      <c r="N61">
        <v>23.682358981660741</v>
      </c>
      <c r="O61">
        <v>33.067123578116686</v>
      </c>
      <c r="P61">
        <v>13.581289452106352</v>
      </c>
      <c r="Q61">
        <v>22.614997820701934</v>
      </c>
      <c r="R61">
        <v>31.576792169863033</v>
      </c>
      <c r="S61">
        <v>20.588001706412864</v>
      </c>
      <c r="T61">
        <v>34.282283384434024</v>
      </c>
      <c r="U61">
        <v>47.867549938371909</v>
      </c>
    </row>
    <row r="62" spans="2:21" x14ac:dyDescent="0.3">
      <c r="B62" s="37">
        <v>240101</v>
      </c>
      <c r="C62" s="25">
        <v>3</v>
      </c>
      <c r="D62">
        <v>0.33333332999999998</v>
      </c>
      <c r="E62">
        <v>0.33333332999999998</v>
      </c>
      <c r="F62">
        <v>0.33333332999999998</v>
      </c>
      <c r="G62">
        <v>22.367991752390104</v>
      </c>
      <c r="H62">
        <v>37.893230998279869</v>
      </c>
      <c r="I62">
        <v>75.153364005145974</v>
      </c>
      <c r="J62">
        <v>20.341309550478694</v>
      </c>
      <c r="K62">
        <v>34.459863457408638</v>
      </c>
      <c r="L62">
        <v>68.343991624779107</v>
      </c>
      <c r="M62">
        <v>23.823325404170586</v>
      </c>
      <c r="N62">
        <v>40.358686764580177</v>
      </c>
      <c r="O62">
        <v>80.043084141488109</v>
      </c>
      <c r="P62">
        <v>22.749610902967977</v>
      </c>
      <c r="Q62">
        <v>38.539725452779543</v>
      </c>
      <c r="R62">
        <v>76.43555166205303</v>
      </c>
      <c r="S62">
        <v>34.486344595055591</v>
      </c>
      <c r="T62">
        <v>58.422724600972977</v>
      </c>
      <c r="U62">
        <v>115.86935641113921</v>
      </c>
    </row>
    <row r="63" spans="2:21" x14ac:dyDescent="0.3">
      <c r="B63" s="37">
        <v>240102</v>
      </c>
      <c r="C63" s="25">
        <v>3</v>
      </c>
      <c r="D63">
        <v>0.33333332999999998</v>
      </c>
      <c r="E63">
        <v>0.33333332999999998</v>
      </c>
      <c r="F63">
        <v>0.33333332999999998</v>
      </c>
      <c r="G63">
        <v>15.650976477633892</v>
      </c>
      <c r="H63">
        <v>25.848927746992867</v>
      </c>
      <c r="I63">
        <v>42.494772496848526</v>
      </c>
      <c r="J63">
        <v>14.232898546414814</v>
      </c>
      <c r="K63">
        <v>23.506850622535477</v>
      </c>
      <c r="L63">
        <v>38.64447605329611</v>
      </c>
      <c r="M63">
        <v>16.669279461793902</v>
      </c>
      <c r="N63">
        <v>27.530742316180611</v>
      </c>
      <c r="O63">
        <v>45.259619387173899</v>
      </c>
      <c r="P63">
        <v>15.917996977964268</v>
      </c>
      <c r="Q63">
        <v>26.289934966565998</v>
      </c>
      <c r="R63">
        <v>43.219773612897065</v>
      </c>
      <c r="S63">
        <v>24.130238156007813</v>
      </c>
      <c r="T63">
        <v>39.853154434404544</v>
      </c>
      <c r="U63">
        <v>65.517252690251738</v>
      </c>
    </row>
    <row r="64" spans="2:21" x14ac:dyDescent="0.3">
      <c r="B64" s="37">
        <v>240103</v>
      </c>
      <c r="C64" s="25">
        <v>3</v>
      </c>
      <c r="D64">
        <v>0.33333332999999998</v>
      </c>
      <c r="E64">
        <v>0.33333332999999998</v>
      </c>
      <c r="F64">
        <v>0.33333332999999998</v>
      </c>
      <c r="G64">
        <v>16.345840126746605</v>
      </c>
      <c r="H64">
        <v>27.238655045218291</v>
      </c>
      <c r="I64">
        <v>46.663954391524797</v>
      </c>
      <c r="J64">
        <v>14.864803133042113</v>
      </c>
      <c r="K64">
        <v>24.770659795790074</v>
      </c>
      <c r="L64">
        <v>42.435903573059896</v>
      </c>
      <c r="M64">
        <v>17.4093531799708</v>
      </c>
      <c r="N64">
        <v>29.010889752534407</v>
      </c>
      <c r="O64">
        <v>49.700061696235288</v>
      </c>
      <c r="P64">
        <v>16.624715659861202</v>
      </c>
      <c r="Q64">
        <v>27.703372330359869</v>
      </c>
      <c r="R64">
        <v>47.460085704278676</v>
      </c>
      <c r="S64">
        <v>25.201559511771375</v>
      </c>
      <c r="T64">
        <v>41.995797145931675</v>
      </c>
      <c r="U64">
        <v>71.945180824833116</v>
      </c>
    </row>
    <row r="65" spans="2:21" x14ac:dyDescent="0.3">
      <c r="B65" s="37">
        <v>240201</v>
      </c>
      <c r="C65" s="25">
        <v>3</v>
      </c>
      <c r="D65">
        <v>0.33333332999999998</v>
      </c>
      <c r="E65">
        <v>0.33333332999999998</v>
      </c>
      <c r="F65">
        <v>0.33333332999999998</v>
      </c>
      <c r="G65">
        <v>21.98897521651045</v>
      </c>
      <c r="H65">
        <v>37.093084978089443</v>
      </c>
      <c r="I65">
        <v>66.41492720569822</v>
      </c>
      <c r="J65">
        <v>19.996634321409267</v>
      </c>
      <c r="K65">
        <v>33.732215751595362</v>
      </c>
      <c r="L65">
        <v>60.397312732344894</v>
      </c>
      <c r="M65">
        <v>23.419648830619558</v>
      </c>
      <c r="N65">
        <v>39.506480664861293</v>
      </c>
      <c r="O65">
        <v>70.736096473505896</v>
      </c>
      <c r="P65">
        <v>22.364127985569656</v>
      </c>
      <c r="Q65">
        <v>37.72592818271638</v>
      </c>
      <c r="R65">
        <v>67.548028844258212</v>
      </c>
      <c r="S65">
        <v>33.901987491911839</v>
      </c>
      <c r="T65">
        <v>57.189081827669433</v>
      </c>
      <c r="U65">
        <v>102.39667875532467</v>
      </c>
    </row>
    <row r="66" spans="2:21" x14ac:dyDescent="0.3">
      <c r="B66" s="37">
        <v>310101</v>
      </c>
      <c r="C66" s="25">
        <v>1</v>
      </c>
      <c r="D66">
        <v>1</v>
      </c>
      <c r="G66">
        <v>23.908456667618893</v>
      </c>
      <c r="H66" t="s">
        <v>267</v>
      </c>
      <c r="I66" t="s">
        <v>267</v>
      </c>
      <c r="J66">
        <v>21.742198554694841</v>
      </c>
      <c r="K66" t="s">
        <v>267</v>
      </c>
      <c r="L66" t="s">
        <v>267</v>
      </c>
      <c r="M66">
        <v>25.464017932827392</v>
      </c>
      <c r="N66" t="s">
        <v>267</v>
      </c>
      <c r="O66" t="s">
        <v>267</v>
      </c>
      <c r="P66">
        <v>24.316357610453856</v>
      </c>
      <c r="Q66" t="s">
        <v>267</v>
      </c>
      <c r="R66" t="s">
        <v>267</v>
      </c>
      <c r="S66">
        <v>36.861390352013032</v>
      </c>
      <c r="T66" t="s">
        <v>267</v>
      </c>
      <c r="U66" t="s">
        <v>267</v>
      </c>
    </row>
    <row r="67" spans="2:21" x14ac:dyDescent="0.3">
      <c r="B67" s="37">
        <v>310201</v>
      </c>
      <c r="C67" s="25">
        <v>1</v>
      </c>
      <c r="D67">
        <v>1</v>
      </c>
      <c r="G67">
        <v>23.908456667618893</v>
      </c>
      <c r="H67" t="s">
        <v>267</v>
      </c>
      <c r="I67" t="s">
        <v>267</v>
      </c>
      <c r="J67">
        <v>21.742198554694841</v>
      </c>
      <c r="K67" t="s">
        <v>267</v>
      </c>
      <c r="L67" t="s">
        <v>267</v>
      </c>
      <c r="M67">
        <v>25.464017932827392</v>
      </c>
      <c r="N67" t="s">
        <v>267</v>
      </c>
      <c r="O67" t="s">
        <v>267</v>
      </c>
      <c r="P67">
        <v>24.316357610453856</v>
      </c>
      <c r="Q67" t="s">
        <v>267</v>
      </c>
      <c r="R67" t="s">
        <v>267</v>
      </c>
      <c r="S67">
        <v>36.861390352013032</v>
      </c>
      <c r="T67" t="s">
        <v>267</v>
      </c>
      <c r="U67" t="s">
        <v>267</v>
      </c>
    </row>
    <row r="68" spans="2:21" x14ac:dyDescent="0.3">
      <c r="B68" s="37">
        <v>310202</v>
      </c>
      <c r="C68" s="25">
        <v>3</v>
      </c>
      <c r="D68">
        <v>0.33333332999999998</v>
      </c>
      <c r="E68">
        <v>0.33333332999999998</v>
      </c>
      <c r="F68">
        <v>0.33333332999999998</v>
      </c>
      <c r="G68">
        <v>19.404710793740126</v>
      </c>
      <c r="H68">
        <v>22.235636771606771</v>
      </c>
      <c r="I68">
        <v>34.764854616231688</v>
      </c>
      <c r="J68">
        <v>17.646520678406723</v>
      </c>
      <c r="K68">
        <v>20.220946772073532</v>
      </c>
      <c r="L68">
        <v>31.61493785648387</v>
      </c>
      <c r="M68">
        <v>20.667243833532595</v>
      </c>
      <c r="N68">
        <v>23.682358981660741</v>
      </c>
      <c r="O68">
        <v>37.026768130074601</v>
      </c>
      <c r="P68">
        <v>19.735773561121785</v>
      </c>
      <c r="Q68">
        <v>22.614997820701934</v>
      </c>
      <c r="R68">
        <v>35.357976003054084</v>
      </c>
      <c r="S68">
        <v>29.917640823915736</v>
      </c>
      <c r="T68">
        <v>34.282283384434024</v>
      </c>
      <c r="U68">
        <v>53.599481319741933</v>
      </c>
    </row>
    <row r="69" spans="2:21" x14ac:dyDescent="0.3">
      <c r="B69" s="37">
        <v>310301</v>
      </c>
      <c r="C69" s="25">
        <v>3</v>
      </c>
      <c r="D69">
        <v>0.33333332999999998</v>
      </c>
      <c r="E69">
        <v>0.33333332999999998</v>
      </c>
      <c r="F69">
        <v>0.33333332999999998</v>
      </c>
      <c r="G69">
        <v>16.419370671626275</v>
      </c>
      <c r="H69">
        <v>27.331303531766654</v>
      </c>
      <c r="I69">
        <v>38.985507892323753</v>
      </c>
      <c r="J69">
        <v>14.93167134326724</v>
      </c>
      <c r="K69">
        <v>24.854913740673712</v>
      </c>
      <c r="L69">
        <v>35.453173123405271</v>
      </c>
      <c r="M69">
        <v>17.487667859142981</v>
      </c>
      <c r="N69">
        <v>29.10956624829133</v>
      </c>
      <c r="O69">
        <v>41.522030714556543</v>
      </c>
      <c r="P69">
        <v>16.699500705564603</v>
      </c>
      <c r="Q69">
        <v>27.797601487946128</v>
      </c>
      <c r="R69">
        <v>39.650637626428107</v>
      </c>
      <c r="S69">
        <v>25.314926851005644</v>
      </c>
      <c r="T69">
        <v>42.138639993366816</v>
      </c>
      <c r="U69">
        <v>60.106766591787341</v>
      </c>
    </row>
    <row r="70" spans="2:21" x14ac:dyDescent="0.3">
      <c r="B70" s="37">
        <v>310302</v>
      </c>
      <c r="C70" s="25">
        <v>3</v>
      </c>
      <c r="D70">
        <v>0.33333332999999998</v>
      </c>
      <c r="E70">
        <v>0.33333332999999998</v>
      </c>
      <c r="F70">
        <v>0.33333332999999998</v>
      </c>
      <c r="G70">
        <v>20.935984390858899</v>
      </c>
      <c r="H70">
        <v>31.500485426442925</v>
      </c>
      <c r="I70">
        <v>73.844500956144785</v>
      </c>
      <c r="J70">
        <v>19.039051156344676</v>
      </c>
      <c r="K70">
        <v>28.646341260437502</v>
      </c>
      <c r="L70">
        <v>67.153719885874708</v>
      </c>
      <c r="M70">
        <v>22.298147027292817</v>
      </c>
      <c r="N70">
        <v>33.550008557352719</v>
      </c>
      <c r="O70">
        <v>78.649062243097603</v>
      </c>
      <c r="P70">
        <v>21.293172137894683</v>
      </c>
      <c r="Q70">
        <v>32.037913579327743</v>
      </c>
      <c r="R70">
        <v>75.104358168257704</v>
      </c>
      <c r="S70">
        <v>32.278515663468809</v>
      </c>
      <c r="T70">
        <v>48.566568127948194</v>
      </c>
      <c r="U70">
        <v>113.85138793925942</v>
      </c>
    </row>
    <row r="71" spans="2:21" x14ac:dyDescent="0.3">
      <c r="B71" s="37">
        <v>310401</v>
      </c>
      <c r="C71" s="25">
        <v>3</v>
      </c>
      <c r="D71">
        <v>0.33333332999999998</v>
      </c>
      <c r="E71">
        <v>0.33333332999999998</v>
      </c>
      <c r="F71">
        <v>0.33333332999999998</v>
      </c>
      <c r="G71">
        <v>19.404710793740126</v>
      </c>
      <c r="H71">
        <v>22.235636771606771</v>
      </c>
      <c r="I71">
        <v>34.764854616231688</v>
      </c>
      <c r="J71">
        <v>17.646520678406723</v>
      </c>
      <c r="K71">
        <v>20.220946772073532</v>
      </c>
      <c r="L71">
        <v>31.61493785648387</v>
      </c>
      <c r="M71">
        <v>20.667243833532595</v>
      </c>
      <c r="N71">
        <v>23.682358981660741</v>
      </c>
      <c r="O71">
        <v>37.026768130074601</v>
      </c>
      <c r="P71">
        <v>19.735773561121785</v>
      </c>
      <c r="Q71">
        <v>22.614997820701934</v>
      </c>
      <c r="R71">
        <v>35.357976003054084</v>
      </c>
      <c r="S71">
        <v>29.917640823915736</v>
      </c>
      <c r="T71">
        <v>34.282283384434024</v>
      </c>
      <c r="U71">
        <v>53.599481319741933</v>
      </c>
    </row>
    <row r="72" spans="2:21" x14ac:dyDescent="0.3">
      <c r="B72" s="37">
        <v>310402</v>
      </c>
      <c r="C72" s="25">
        <v>1</v>
      </c>
      <c r="D72">
        <v>1</v>
      </c>
      <c r="G72">
        <v>23.908456667618893</v>
      </c>
      <c r="H72" t="s">
        <v>267</v>
      </c>
      <c r="I72" t="s">
        <v>267</v>
      </c>
      <c r="J72">
        <v>21.742198554694841</v>
      </c>
      <c r="K72" t="s">
        <v>267</v>
      </c>
      <c r="L72" t="s">
        <v>267</v>
      </c>
      <c r="M72">
        <v>25.464017932827392</v>
      </c>
      <c r="N72" t="s">
        <v>267</v>
      </c>
      <c r="O72" t="s">
        <v>267</v>
      </c>
      <c r="P72">
        <v>24.316357610453856</v>
      </c>
      <c r="Q72" t="s">
        <v>267</v>
      </c>
      <c r="R72" t="s">
        <v>267</v>
      </c>
      <c r="S72">
        <v>36.861390352013032</v>
      </c>
      <c r="T72" t="s">
        <v>267</v>
      </c>
      <c r="U72" t="s">
        <v>267</v>
      </c>
    </row>
    <row r="73" spans="2:21" x14ac:dyDescent="0.3">
      <c r="B73" s="37">
        <v>310501</v>
      </c>
      <c r="C73" s="25">
        <v>1</v>
      </c>
      <c r="D73">
        <v>1</v>
      </c>
      <c r="G73">
        <v>23.908456667618893</v>
      </c>
      <c r="H73" t="s">
        <v>267</v>
      </c>
      <c r="I73" t="s">
        <v>267</v>
      </c>
      <c r="J73">
        <v>21.742198554694841</v>
      </c>
      <c r="K73" t="s">
        <v>267</v>
      </c>
      <c r="L73" t="s">
        <v>267</v>
      </c>
      <c r="M73">
        <v>25.464017932827392</v>
      </c>
      <c r="N73" t="s">
        <v>267</v>
      </c>
      <c r="O73" t="s">
        <v>267</v>
      </c>
      <c r="P73">
        <v>24.316357610453856</v>
      </c>
      <c r="Q73" t="s">
        <v>267</v>
      </c>
      <c r="R73" t="s">
        <v>267</v>
      </c>
      <c r="S73">
        <v>36.861390352013032</v>
      </c>
      <c r="T73" t="s">
        <v>267</v>
      </c>
      <c r="U73" t="s">
        <v>267</v>
      </c>
    </row>
    <row r="74" spans="2:21" x14ac:dyDescent="0.3">
      <c r="B74" s="37">
        <v>310601</v>
      </c>
      <c r="C74" s="25">
        <v>3</v>
      </c>
      <c r="D74">
        <v>0.33333332999999998</v>
      </c>
      <c r="E74">
        <v>0.33333332999999998</v>
      </c>
      <c r="F74">
        <v>0.33333332999999998</v>
      </c>
      <c r="G74">
        <v>13.17667364243362</v>
      </c>
      <c r="H74">
        <v>22.235636771606771</v>
      </c>
      <c r="I74">
        <v>33.194977483051154</v>
      </c>
      <c r="J74">
        <v>11.982783272339852</v>
      </c>
      <c r="K74">
        <v>20.220946772073532</v>
      </c>
      <c r="L74">
        <v>30.187301568177791</v>
      </c>
      <c r="M74">
        <v>14.033990507650788</v>
      </c>
      <c r="N74">
        <v>23.682358981660741</v>
      </c>
      <c r="O74">
        <v>35.354749729749059</v>
      </c>
      <c r="P74">
        <v>13.40148019004557</v>
      </c>
      <c r="Q74">
        <v>22.614997820701934</v>
      </c>
      <c r="R74">
        <v>33.761315277286975</v>
      </c>
      <c r="S74">
        <v>20.315427190775683</v>
      </c>
      <c r="T74">
        <v>34.282283384434024</v>
      </c>
      <c r="U74">
        <v>51.179088627090984</v>
      </c>
    </row>
    <row r="75" spans="2:21" x14ac:dyDescent="0.3">
      <c r="B75" s="37">
        <v>310701</v>
      </c>
      <c r="C75" s="25">
        <v>3</v>
      </c>
      <c r="D75">
        <v>0.33333332999999998</v>
      </c>
      <c r="E75">
        <v>0.33333332999999998</v>
      </c>
      <c r="F75">
        <v>0.33333332999999998</v>
      </c>
      <c r="G75">
        <v>19.404710793740126</v>
      </c>
      <c r="H75">
        <v>22.235636771606771</v>
      </c>
      <c r="I75">
        <v>34.764854616231688</v>
      </c>
      <c r="J75">
        <v>17.646520678406723</v>
      </c>
      <c r="K75">
        <v>20.220946772073532</v>
      </c>
      <c r="L75">
        <v>31.61493785648387</v>
      </c>
      <c r="M75">
        <v>20.667243833532595</v>
      </c>
      <c r="N75">
        <v>23.682358981660741</v>
      </c>
      <c r="O75">
        <v>37.026768130074601</v>
      </c>
      <c r="P75">
        <v>19.735773561121785</v>
      </c>
      <c r="Q75">
        <v>22.614997820701934</v>
      </c>
      <c r="R75">
        <v>35.357976003054084</v>
      </c>
      <c r="S75">
        <v>29.917640823915736</v>
      </c>
      <c r="T75">
        <v>34.282283384434024</v>
      </c>
      <c r="U75">
        <v>53.599481319741933</v>
      </c>
    </row>
    <row r="76" spans="2:21" x14ac:dyDescent="0.3">
      <c r="B76" s="37">
        <v>320101</v>
      </c>
      <c r="C76" s="25">
        <v>3</v>
      </c>
      <c r="D76">
        <v>0.33333332999999998</v>
      </c>
      <c r="E76">
        <v>0.33333332999999998</v>
      </c>
      <c r="F76">
        <v>0.33333332999999998</v>
      </c>
      <c r="G76">
        <v>12.739166900399711</v>
      </c>
      <c r="H76">
        <v>21.49114000470032</v>
      </c>
      <c r="I76">
        <v>54.050465277410197</v>
      </c>
      <c r="J76">
        <v>11.58491742150046</v>
      </c>
      <c r="K76">
        <v>19.543906143544309</v>
      </c>
      <c r="L76">
        <v>49.153149631223371</v>
      </c>
      <c r="M76">
        <v>13.568018166576467</v>
      </c>
      <c r="N76">
        <v>22.889422855042667</v>
      </c>
      <c r="O76">
        <v>57.567162792474427</v>
      </c>
      <c r="P76">
        <v>12.956509168110484</v>
      </c>
      <c r="Q76">
        <v>21.857799232955248</v>
      </c>
      <c r="R76">
        <v>54.972617470411613</v>
      </c>
      <c r="S76">
        <v>19.640891522331991</v>
      </c>
      <c r="T76">
        <v>33.134439074687386</v>
      </c>
      <c r="U76">
        <v>83.333496887608575</v>
      </c>
    </row>
    <row r="77" spans="2:21" x14ac:dyDescent="0.3">
      <c r="B77" s="37">
        <v>320201</v>
      </c>
      <c r="C77" s="25">
        <v>2</v>
      </c>
      <c r="D77">
        <v>0.33333332999999998</v>
      </c>
      <c r="E77">
        <v>0.66666667000000002</v>
      </c>
      <c r="G77">
        <v>17.603212444188692</v>
      </c>
      <c r="H77">
        <v>58.964143938992919</v>
      </c>
      <c r="I77" t="s">
        <v>267</v>
      </c>
      <c r="J77">
        <v>16.008249527891543</v>
      </c>
      <c r="K77">
        <v>53.621617779516384</v>
      </c>
      <c r="L77" t="s">
        <v>267</v>
      </c>
      <c r="M77">
        <v>18.748534193814756</v>
      </c>
      <c r="N77">
        <v>62.80054122815389</v>
      </c>
      <c r="O77" t="s">
        <v>267</v>
      </c>
      <c r="P77">
        <v>17.903539941389031</v>
      </c>
      <c r="Q77">
        <v>59.970128149539917</v>
      </c>
      <c r="R77" t="s">
        <v>267</v>
      </c>
      <c r="S77">
        <v>27.140141012676931</v>
      </c>
      <c r="T77">
        <v>90.909269331936585</v>
      </c>
      <c r="U77" t="s">
        <v>267</v>
      </c>
    </row>
    <row r="78" spans="2:21" x14ac:dyDescent="0.3">
      <c r="B78" s="37">
        <v>320301</v>
      </c>
      <c r="C78" s="25">
        <v>1</v>
      </c>
      <c r="D78">
        <v>1</v>
      </c>
      <c r="G78">
        <v>97.280910875779625</v>
      </c>
      <c r="H78" t="s">
        <v>267</v>
      </c>
      <c r="I78" t="s">
        <v>267</v>
      </c>
      <c r="J78">
        <v>88.4666421278217</v>
      </c>
      <c r="K78" t="s">
        <v>267</v>
      </c>
      <c r="L78" t="s">
        <v>267</v>
      </c>
      <c r="M78">
        <v>103.61032054476574</v>
      </c>
      <c r="N78" t="s">
        <v>267</v>
      </c>
      <c r="O78" t="s">
        <v>267</v>
      </c>
      <c r="P78">
        <v>98.940615465570957</v>
      </c>
      <c r="Q78" t="s">
        <v>267</v>
      </c>
      <c r="R78" t="s">
        <v>267</v>
      </c>
      <c r="S78">
        <v>149.98498980689885</v>
      </c>
      <c r="T78" t="s">
        <v>267</v>
      </c>
      <c r="U78" t="s">
        <v>267</v>
      </c>
    </row>
    <row r="79" spans="2:21" x14ac:dyDescent="0.3">
      <c r="B79" s="37">
        <v>330101</v>
      </c>
      <c r="C79" s="25">
        <v>2</v>
      </c>
      <c r="D79">
        <v>0.5</v>
      </c>
      <c r="E79">
        <v>0.5</v>
      </c>
      <c r="G79">
        <v>41.738143190036872</v>
      </c>
      <c r="H79">
        <v>76.972960356550033</v>
      </c>
      <c r="I79" t="s">
        <v>267</v>
      </c>
      <c r="J79">
        <v>37.956402170079684</v>
      </c>
      <c r="K79">
        <v>69.998720983165811</v>
      </c>
      <c r="L79" t="s">
        <v>267</v>
      </c>
      <c r="M79">
        <v>44.453761338492349</v>
      </c>
      <c r="N79">
        <v>81.981069297402186</v>
      </c>
      <c r="O79" t="s">
        <v>267</v>
      </c>
      <c r="P79">
        <v>42.450235492609252</v>
      </c>
      <c r="Q79">
        <v>78.286192052712124</v>
      </c>
      <c r="R79" t="s">
        <v>267</v>
      </c>
      <c r="S79">
        <v>64.350702769531352</v>
      </c>
      <c r="T79">
        <v>118.67475921587339</v>
      </c>
      <c r="U79" t="s">
        <v>267</v>
      </c>
    </row>
    <row r="80" spans="2:21" x14ac:dyDescent="0.3">
      <c r="B80" s="37">
        <v>330102</v>
      </c>
      <c r="C80" s="25">
        <v>3</v>
      </c>
      <c r="D80">
        <v>0.33333332999999998</v>
      </c>
      <c r="E80">
        <v>0.33333332999999998</v>
      </c>
      <c r="F80">
        <v>0.33333332999999998</v>
      </c>
      <c r="G80">
        <v>18.761318526043212</v>
      </c>
      <c r="H80">
        <v>44.620172896594845</v>
      </c>
      <c r="I80">
        <v>88.955782584505414</v>
      </c>
      <c r="J80">
        <v>17.061423838937042</v>
      </c>
      <c r="K80">
        <v>40.577301669852922</v>
      </c>
      <c r="L80">
        <v>80.895823366134636</v>
      </c>
      <c r="M80">
        <v>19.98199039077625</v>
      </c>
      <c r="N80">
        <v>47.523305188645118</v>
      </c>
      <c r="O80">
        <v>94.74353256889394</v>
      </c>
      <c r="P80">
        <v>19.081404411217257</v>
      </c>
      <c r="Q80">
        <v>45.381435358953226</v>
      </c>
      <c r="R80">
        <v>90.473452591034345</v>
      </c>
      <c r="S80">
        <v>28.925676605616204</v>
      </c>
      <c r="T80">
        <v>68.794135630817394</v>
      </c>
      <c r="U80">
        <v>137.14953965879823</v>
      </c>
    </row>
    <row r="81" spans="2:21" x14ac:dyDescent="0.3">
      <c r="B81" s="37">
        <v>330103</v>
      </c>
      <c r="C81" s="25">
        <v>1</v>
      </c>
      <c r="D81">
        <v>1</v>
      </c>
      <c r="G81">
        <v>103.39571098797147</v>
      </c>
      <c r="H81" t="s">
        <v>267</v>
      </c>
      <c r="I81" t="s">
        <v>267</v>
      </c>
      <c r="J81">
        <v>94.02740249014191</v>
      </c>
      <c r="K81" t="s">
        <v>267</v>
      </c>
      <c r="L81" t="s">
        <v>267</v>
      </c>
      <c r="M81">
        <v>110.12296926472244</v>
      </c>
      <c r="N81" t="s">
        <v>267</v>
      </c>
      <c r="O81" t="s">
        <v>267</v>
      </c>
      <c r="P81">
        <v>105.15973986626399</v>
      </c>
      <c r="Q81" t="s">
        <v>267</v>
      </c>
      <c r="R81" t="s">
        <v>267</v>
      </c>
      <c r="S81">
        <v>159.41261773761818</v>
      </c>
      <c r="T81" t="s">
        <v>267</v>
      </c>
      <c r="U81" t="s">
        <v>267</v>
      </c>
    </row>
    <row r="82" spans="2:21" x14ac:dyDescent="0.3">
      <c r="B82" s="37">
        <v>330104</v>
      </c>
      <c r="C82" s="25">
        <v>3</v>
      </c>
      <c r="D82">
        <v>0.33333332999999998</v>
      </c>
      <c r="E82">
        <v>0.33333332999999998</v>
      </c>
      <c r="F82">
        <v>0.33333332999999998</v>
      </c>
      <c r="G82">
        <v>18.761318526043212</v>
      </c>
      <c r="H82">
        <v>44.620172896594845</v>
      </c>
      <c r="I82">
        <v>88.955782584505414</v>
      </c>
      <c r="J82">
        <v>17.061423838937042</v>
      </c>
      <c r="K82">
        <v>40.577301669852922</v>
      </c>
      <c r="L82">
        <v>80.895823366134636</v>
      </c>
      <c r="M82">
        <v>19.98199039077625</v>
      </c>
      <c r="N82">
        <v>47.523305188645118</v>
      </c>
      <c r="O82">
        <v>94.74353256889394</v>
      </c>
      <c r="P82">
        <v>19.081404411217257</v>
      </c>
      <c r="Q82">
        <v>45.381435358953226</v>
      </c>
      <c r="R82">
        <v>90.473452591034345</v>
      </c>
      <c r="S82">
        <v>28.925676605616204</v>
      </c>
      <c r="T82">
        <v>68.794135630817394</v>
      </c>
      <c r="U82">
        <v>137.14953965879823</v>
      </c>
    </row>
    <row r="83" spans="2:21" x14ac:dyDescent="0.3">
      <c r="B83" s="37">
        <v>330105</v>
      </c>
      <c r="C83" s="25">
        <v>3</v>
      </c>
      <c r="D83">
        <v>0.33333332999999998</v>
      </c>
      <c r="E83">
        <v>0.33333332999999998</v>
      </c>
      <c r="F83">
        <v>0.33333332999999998</v>
      </c>
      <c r="G83">
        <v>19.108750350599568</v>
      </c>
      <c r="H83">
        <v>33.154922686235103</v>
      </c>
      <c r="I83">
        <v>122.03129228227075</v>
      </c>
      <c r="J83">
        <v>17.377376132250689</v>
      </c>
      <c r="K83">
        <v>30.150875990502506</v>
      </c>
      <c r="L83">
        <v>110.97448168959426</v>
      </c>
      <c r="M83">
        <v>20.352027249864701</v>
      </c>
      <c r="N83">
        <v>35.312088838726297</v>
      </c>
      <c r="O83">
        <v>129.97104155411461</v>
      </c>
      <c r="P83">
        <v>19.434763752165725</v>
      </c>
      <c r="Q83">
        <v>33.720577107653789</v>
      </c>
      <c r="R83">
        <v>124.11326184932875</v>
      </c>
      <c r="S83">
        <v>29.461337283497986</v>
      </c>
      <c r="T83">
        <v>51.117333260718603</v>
      </c>
      <c r="U83">
        <v>188.14443619314426</v>
      </c>
    </row>
    <row r="84" spans="2:21" x14ac:dyDescent="0.3">
      <c r="B84" s="37">
        <v>330201</v>
      </c>
      <c r="C84" s="25">
        <v>3</v>
      </c>
      <c r="D84">
        <v>0.33333332999999998</v>
      </c>
      <c r="E84">
        <v>0.33333332999999998</v>
      </c>
      <c r="F84">
        <v>0.33333332999999998</v>
      </c>
      <c r="G84">
        <v>31.616296034628377</v>
      </c>
      <c r="H84">
        <v>52.055213942100863</v>
      </c>
      <c r="I84">
        <v>77.560018739056929</v>
      </c>
      <c r="J84">
        <v>28.751658691542051</v>
      </c>
      <c r="K84">
        <v>47.338680746765007</v>
      </c>
      <c r="L84">
        <v>70.532588145446937</v>
      </c>
      <c r="M84">
        <v>33.673354177048864</v>
      </c>
      <c r="N84">
        <v>55.442093973137929</v>
      </c>
      <c r="O84">
        <v>82.606323590792812</v>
      </c>
      <c r="P84">
        <v>32.155700026310562</v>
      </c>
      <c r="Q84">
        <v>52.943325255250436</v>
      </c>
      <c r="R84">
        <v>78.883266207924592</v>
      </c>
      <c r="S84">
        <v>48.745121687242126</v>
      </c>
      <c r="T84">
        <v>80.257274137487514</v>
      </c>
      <c r="U84">
        <v>119.57986942427578</v>
      </c>
    </row>
    <row r="85" spans="2:21" x14ac:dyDescent="0.3">
      <c r="B85" s="37">
        <v>330301</v>
      </c>
      <c r="C85" s="25">
        <v>3</v>
      </c>
      <c r="D85">
        <v>0.33333332999999998</v>
      </c>
      <c r="E85">
        <v>0.33333332999999998</v>
      </c>
      <c r="F85">
        <v>0.33333332999999998</v>
      </c>
      <c r="G85">
        <v>14.939568455923299</v>
      </c>
      <c r="H85">
        <v>32.460059037122399</v>
      </c>
      <c r="I85">
        <v>55.324381967450165</v>
      </c>
      <c r="J85">
        <v>13.585948612486902</v>
      </c>
      <c r="K85">
        <v>29.518971403875209</v>
      </c>
      <c r="L85">
        <v>50.311641373373412</v>
      </c>
      <c r="M85">
        <v>15.91158494080331</v>
      </c>
      <c r="N85">
        <v>34.572015120549402</v>
      </c>
      <c r="O85">
        <v>58.923964609132071</v>
      </c>
      <c r="P85">
        <v>15.194451660784113</v>
      </c>
      <c r="Q85">
        <v>33.013858425756851</v>
      </c>
      <c r="R85">
        <v>56.268268387222655</v>
      </c>
      <c r="S85">
        <v>23.033409148916608</v>
      </c>
      <c r="T85">
        <v>50.046011904955037</v>
      </c>
      <c r="U85">
        <v>85.297586039841775</v>
      </c>
    </row>
    <row r="86" spans="2:21" x14ac:dyDescent="0.3">
      <c r="B86" s="37">
        <v>330401</v>
      </c>
      <c r="C86" s="25">
        <v>1</v>
      </c>
      <c r="D86">
        <v>1</v>
      </c>
      <c r="G86">
        <v>103.39571098797147</v>
      </c>
      <c r="H86" t="s">
        <v>267</v>
      </c>
      <c r="I86" t="s">
        <v>267</v>
      </c>
      <c r="J86">
        <v>94.02740249014191</v>
      </c>
      <c r="K86" t="s">
        <v>267</v>
      </c>
      <c r="L86" t="s">
        <v>267</v>
      </c>
      <c r="M86">
        <v>110.12296926472244</v>
      </c>
      <c r="N86" t="s">
        <v>267</v>
      </c>
      <c r="O86" t="s">
        <v>267</v>
      </c>
      <c r="P86">
        <v>105.15973986626399</v>
      </c>
      <c r="Q86" t="s">
        <v>267</v>
      </c>
      <c r="R86" t="s">
        <v>267</v>
      </c>
      <c r="S86">
        <v>159.41261773761818</v>
      </c>
      <c r="T86" t="s">
        <v>267</v>
      </c>
      <c r="U86" t="s">
        <v>267</v>
      </c>
    </row>
    <row r="87" spans="2:21" x14ac:dyDescent="0.3">
      <c r="B87" s="37">
        <v>340101</v>
      </c>
      <c r="C87" s="25">
        <v>1</v>
      </c>
      <c r="D87">
        <v>1</v>
      </c>
      <c r="G87">
        <v>168</v>
      </c>
      <c r="H87" t="s">
        <v>267</v>
      </c>
      <c r="I87" t="s">
        <v>267</v>
      </c>
      <c r="J87">
        <v>168</v>
      </c>
      <c r="K87" t="s">
        <v>267</v>
      </c>
      <c r="L87" t="s">
        <v>267</v>
      </c>
      <c r="M87">
        <v>168</v>
      </c>
      <c r="N87" t="s">
        <v>267</v>
      </c>
      <c r="O87" t="s">
        <v>267</v>
      </c>
      <c r="P87">
        <v>168</v>
      </c>
      <c r="Q87" t="s">
        <v>267</v>
      </c>
      <c r="R87" t="s">
        <v>267</v>
      </c>
      <c r="S87">
        <v>168</v>
      </c>
      <c r="T87" t="s">
        <v>267</v>
      </c>
      <c r="U87" t="s">
        <v>267</v>
      </c>
    </row>
    <row r="88" spans="2:21" x14ac:dyDescent="0.3">
      <c r="B88" s="37">
        <v>340102</v>
      </c>
      <c r="C88" s="25">
        <v>1</v>
      </c>
      <c r="D88">
        <v>1</v>
      </c>
      <c r="G88">
        <v>168</v>
      </c>
      <c r="H88" t="s">
        <v>267</v>
      </c>
      <c r="I88" t="s">
        <v>267</v>
      </c>
      <c r="J88">
        <v>168</v>
      </c>
      <c r="K88" t="s">
        <v>267</v>
      </c>
      <c r="L88" t="s">
        <v>267</v>
      </c>
      <c r="M88">
        <v>168</v>
      </c>
      <c r="N88" t="s">
        <v>267</v>
      </c>
      <c r="O88" t="s">
        <v>267</v>
      </c>
      <c r="P88">
        <v>168</v>
      </c>
      <c r="Q88" t="s">
        <v>267</v>
      </c>
      <c r="R88" t="s">
        <v>267</v>
      </c>
      <c r="S88">
        <v>168</v>
      </c>
      <c r="T88" t="s">
        <v>267</v>
      </c>
      <c r="U88" t="s">
        <v>267</v>
      </c>
    </row>
    <row r="89" spans="2:21" x14ac:dyDescent="0.3">
      <c r="B89" s="37">
        <v>340201</v>
      </c>
      <c r="C89" s="25">
        <v>1</v>
      </c>
      <c r="D89">
        <v>1</v>
      </c>
      <c r="G89">
        <v>168</v>
      </c>
      <c r="H89" t="s">
        <v>267</v>
      </c>
      <c r="I89" t="s">
        <v>267</v>
      </c>
      <c r="J89">
        <v>168</v>
      </c>
      <c r="K89" t="s">
        <v>267</v>
      </c>
      <c r="L89" t="s">
        <v>267</v>
      </c>
      <c r="M89">
        <v>168</v>
      </c>
      <c r="N89" t="s">
        <v>267</v>
      </c>
      <c r="O89" t="s">
        <v>267</v>
      </c>
      <c r="P89">
        <v>168</v>
      </c>
      <c r="Q89" t="s">
        <v>267</v>
      </c>
      <c r="R89" t="s">
        <v>267</v>
      </c>
      <c r="S89">
        <v>168</v>
      </c>
      <c r="T89" t="s">
        <v>267</v>
      </c>
      <c r="U89" t="s">
        <v>267</v>
      </c>
    </row>
    <row r="90" spans="2:21" x14ac:dyDescent="0.3">
      <c r="B90" s="37">
        <v>340202</v>
      </c>
      <c r="C90" s="25">
        <v>1</v>
      </c>
      <c r="D90">
        <v>1</v>
      </c>
      <c r="G90">
        <v>168</v>
      </c>
      <c r="H90" t="s">
        <v>267</v>
      </c>
      <c r="I90" t="s">
        <v>267</v>
      </c>
      <c r="J90">
        <v>168</v>
      </c>
      <c r="K90" t="s">
        <v>267</v>
      </c>
      <c r="L90" t="s">
        <v>267</v>
      </c>
      <c r="M90">
        <v>168</v>
      </c>
      <c r="N90" t="s">
        <v>267</v>
      </c>
      <c r="O90" t="s">
        <v>267</v>
      </c>
      <c r="P90">
        <v>168</v>
      </c>
      <c r="Q90" t="s">
        <v>267</v>
      </c>
      <c r="R90" t="s">
        <v>267</v>
      </c>
      <c r="S90">
        <v>168</v>
      </c>
      <c r="T90" t="s">
        <v>267</v>
      </c>
      <c r="U90" t="s">
        <v>267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3"/>
  <sheetViews>
    <sheetView workbookViewId="0">
      <selection activeCell="A17" sqref="A17"/>
    </sheetView>
  </sheetViews>
  <sheetFormatPr baseColWidth="10" defaultColWidth="9.109375" defaultRowHeight="14.4" x14ac:dyDescent="0.3"/>
  <cols>
    <col min="1" max="1" width="35.6640625" style="25" customWidth="1"/>
    <col min="2" max="2" width="30.6640625" style="25" customWidth="1"/>
    <col min="3" max="13" width="19.6640625" style="25" customWidth="1"/>
    <col min="14" max="14" width="16.6640625" style="25" bestFit="1" customWidth="1"/>
    <col min="15" max="16384" width="9.109375" style="25"/>
  </cols>
  <sheetData>
    <row r="1" spans="1:10" ht="15" customHeight="1" x14ac:dyDescent="0.25">
      <c r="A1" s="2" t="s">
        <v>211</v>
      </c>
      <c r="B1" s="4" t="s">
        <v>2</v>
      </c>
      <c r="C1" s="1" t="s">
        <v>57</v>
      </c>
      <c r="D1" s="1" t="s">
        <v>216</v>
      </c>
      <c r="E1" s="1" t="s">
        <v>217</v>
      </c>
      <c r="F1" s="1" t="s">
        <v>218</v>
      </c>
      <c r="G1" s="1" t="s">
        <v>212</v>
      </c>
      <c r="H1" s="1" t="s">
        <v>61</v>
      </c>
      <c r="I1" s="1" t="s">
        <v>1</v>
      </c>
      <c r="J1" s="1" t="s">
        <v>59</v>
      </c>
    </row>
    <row r="2" spans="1:10" ht="15" x14ac:dyDescent="0.25">
      <c r="B2" s="25" t="s">
        <v>213</v>
      </c>
      <c r="C2" s="25">
        <v>1</v>
      </c>
      <c r="D2" s="25">
        <v>1</v>
      </c>
      <c r="E2" s="25">
        <v>0.25</v>
      </c>
      <c r="F2" s="25">
        <v>0.5</v>
      </c>
      <c r="G2" s="25">
        <v>1.0191780821917809</v>
      </c>
      <c r="H2" s="25">
        <v>2011</v>
      </c>
      <c r="I2" s="25">
        <v>0</v>
      </c>
      <c r="J2" s="25">
        <v>1</v>
      </c>
    </row>
    <row r="3" spans="1:10" ht="15" x14ac:dyDescent="0.25">
      <c r="G3" s="25">
        <v>0.92054794520547922</v>
      </c>
      <c r="I3" s="25">
        <v>6</v>
      </c>
      <c r="J3" s="25">
        <v>0.5</v>
      </c>
    </row>
    <row r="4" spans="1:10" ht="15" x14ac:dyDescent="0.25">
      <c r="G4" s="25">
        <v>1.0191780821917809</v>
      </c>
      <c r="I4" s="25" t="s">
        <v>0</v>
      </c>
      <c r="J4" s="25" t="s">
        <v>0</v>
      </c>
    </row>
    <row r="5" spans="1:10" ht="15" x14ac:dyDescent="0.25">
      <c r="G5" s="25">
        <v>0.9863013698630132</v>
      </c>
      <c r="I5" s="25">
        <v>0</v>
      </c>
      <c r="J5" s="25">
        <v>1.3</v>
      </c>
    </row>
    <row r="6" spans="1:10" ht="15" x14ac:dyDescent="0.25">
      <c r="G6" s="25">
        <v>1.0191780821917809</v>
      </c>
      <c r="I6" s="25">
        <v>6</v>
      </c>
      <c r="J6" s="25">
        <v>0.75</v>
      </c>
    </row>
    <row r="7" spans="1:10" ht="15" x14ac:dyDescent="0.25">
      <c r="G7" s="25">
        <v>0.9863013698630132</v>
      </c>
      <c r="I7" s="25" t="s">
        <v>0</v>
      </c>
      <c r="J7" s="25" t="s">
        <v>0</v>
      </c>
    </row>
    <row r="8" spans="1:10" ht="15" x14ac:dyDescent="0.25">
      <c r="G8" s="25">
        <v>1.0191780821917809</v>
      </c>
    </row>
    <row r="9" spans="1:10" ht="15" x14ac:dyDescent="0.25">
      <c r="G9" s="25">
        <v>1.0191780821917809</v>
      </c>
    </row>
    <row r="10" spans="1:10" ht="15" x14ac:dyDescent="0.25">
      <c r="G10" s="25">
        <v>0.9863013698630132</v>
      </c>
    </row>
    <row r="11" spans="1:10" ht="15" x14ac:dyDescent="0.25">
      <c r="G11" s="25">
        <v>1.0191780821917809</v>
      </c>
    </row>
    <row r="12" spans="1:10" ht="15" x14ac:dyDescent="0.25">
      <c r="G12" s="25">
        <v>0.9863013698630132</v>
      </c>
    </row>
    <row r="13" spans="1:10" ht="15" x14ac:dyDescent="0.25">
      <c r="G13" s="25">
        <v>1.0191780821917809</v>
      </c>
    </row>
  </sheetData>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41"/>
  <sheetViews>
    <sheetView workbookViewId="0">
      <selection activeCell="E2" sqref="E2:E11"/>
    </sheetView>
  </sheetViews>
  <sheetFormatPr baseColWidth="10" defaultColWidth="9.109375" defaultRowHeight="14.4" x14ac:dyDescent="0.3"/>
  <cols>
    <col min="1" max="1" width="35.6640625" customWidth="1"/>
    <col min="2" max="2" width="16.6640625" customWidth="1"/>
  </cols>
  <sheetData>
    <row r="1" spans="1:17" ht="15" customHeight="1" x14ac:dyDescent="0.25">
      <c r="A1" s="2" t="s">
        <v>81</v>
      </c>
      <c r="B1" s="3" t="s">
        <v>8</v>
      </c>
      <c r="C1" s="1">
        <v>1</v>
      </c>
      <c r="D1" s="1">
        <v>2</v>
      </c>
      <c r="E1" s="1">
        <v>3</v>
      </c>
      <c r="F1" s="1">
        <v>4</v>
      </c>
      <c r="G1" s="1">
        <v>5</v>
      </c>
      <c r="H1" s="1">
        <v>6</v>
      </c>
      <c r="I1" s="1">
        <v>7</v>
      </c>
      <c r="J1" s="1">
        <v>8</v>
      </c>
      <c r="K1" s="1">
        <v>9</v>
      </c>
      <c r="L1" s="1">
        <v>10</v>
      </c>
      <c r="M1" s="1">
        <v>11</v>
      </c>
      <c r="N1" s="1">
        <v>12</v>
      </c>
    </row>
    <row r="2" spans="1:17" x14ac:dyDescent="0.3">
      <c r="B2" s="6">
        <v>2006</v>
      </c>
      <c r="C2" s="15">
        <v>0</v>
      </c>
      <c r="D2" s="15">
        <v>0</v>
      </c>
      <c r="E2" s="15">
        <v>5217454.5</v>
      </c>
      <c r="F2" s="15">
        <v>0</v>
      </c>
      <c r="G2" s="15">
        <v>0</v>
      </c>
      <c r="H2" s="15">
        <v>0</v>
      </c>
      <c r="I2" s="16">
        <v>0</v>
      </c>
      <c r="J2" s="16">
        <v>0</v>
      </c>
      <c r="K2" s="16">
        <v>0</v>
      </c>
      <c r="L2" s="16">
        <v>0</v>
      </c>
      <c r="M2" s="16">
        <v>0</v>
      </c>
      <c r="N2" s="16">
        <v>0</v>
      </c>
      <c r="P2" s="5"/>
    </row>
    <row r="3" spans="1:17" x14ac:dyDescent="0.3">
      <c r="B3">
        <v>2007</v>
      </c>
      <c r="C3" s="16">
        <v>0</v>
      </c>
      <c r="D3" s="16">
        <v>0</v>
      </c>
      <c r="E3" s="15">
        <v>5217454.5</v>
      </c>
      <c r="F3" s="16">
        <v>0</v>
      </c>
      <c r="G3" s="16">
        <v>0</v>
      </c>
      <c r="H3" s="16">
        <v>0</v>
      </c>
      <c r="I3" s="16">
        <v>0</v>
      </c>
      <c r="J3" s="16">
        <v>0</v>
      </c>
      <c r="K3" s="16">
        <v>0</v>
      </c>
      <c r="L3" s="16">
        <v>0</v>
      </c>
      <c r="M3" s="16">
        <v>0</v>
      </c>
      <c r="N3" s="16">
        <v>0</v>
      </c>
      <c r="P3" s="5"/>
      <c r="Q3" s="5"/>
    </row>
    <row r="4" spans="1:17" x14ac:dyDescent="0.3">
      <c r="B4" s="7">
        <v>2008</v>
      </c>
      <c r="C4" s="16">
        <v>0</v>
      </c>
      <c r="D4" s="16">
        <v>0</v>
      </c>
      <c r="E4" s="15">
        <v>5217454.5</v>
      </c>
      <c r="F4" s="16">
        <v>0</v>
      </c>
      <c r="G4" s="16">
        <v>0</v>
      </c>
      <c r="H4" s="16">
        <v>0</v>
      </c>
      <c r="I4" s="16">
        <v>0</v>
      </c>
      <c r="J4" s="16">
        <v>0</v>
      </c>
      <c r="K4" s="16">
        <v>0</v>
      </c>
      <c r="L4" s="16">
        <v>0</v>
      </c>
      <c r="M4" s="16">
        <v>0</v>
      </c>
      <c r="N4" s="16">
        <v>0</v>
      </c>
      <c r="P4" s="5"/>
    </row>
    <row r="5" spans="1:17" x14ac:dyDescent="0.3">
      <c r="B5" s="7">
        <v>2009</v>
      </c>
      <c r="C5" s="16">
        <v>0</v>
      </c>
      <c r="D5" s="16">
        <v>0</v>
      </c>
      <c r="E5" s="15">
        <v>6922102</v>
      </c>
      <c r="F5" s="16">
        <v>0</v>
      </c>
      <c r="G5" s="16">
        <v>0</v>
      </c>
      <c r="H5" s="16">
        <v>0</v>
      </c>
      <c r="I5" s="16">
        <v>0</v>
      </c>
      <c r="J5" s="16">
        <v>0</v>
      </c>
      <c r="K5" s="16">
        <v>0</v>
      </c>
      <c r="L5" s="16">
        <v>0</v>
      </c>
      <c r="M5" s="16">
        <v>0</v>
      </c>
      <c r="N5" s="16">
        <v>0</v>
      </c>
      <c r="P5" s="5"/>
    </row>
    <row r="6" spans="1:17" x14ac:dyDescent="0.3">
      <c r="B6" s="7">
        <v>2010</v>
      </c>
      <c r="C6" s="16">
        <v>0</v>
      </c>
      <c r="D6" s="16">
        <v>0</v>
      </c>
      <c r="E6" s="15">
        <v>4229703</v>
      </c>
      <c r="F6" s="16">
        <v>0</v>
      </c>
      <c r="G6" s="16">
        <v>0</v>
      </c>
      <c r="H6" s="16">
        <v>0</v>
      </c>
      <c r="I6" s="16">
        <v>0</v>
      </c>
      <c r="J6" s="16">
        <v>0</v>
      </c>
      <c r="K6" s="16">
        <v>0</v>
      </c>
      <c r="L6" s="16">
        <v>0</v>
      </c>
      <c r="M6" s="16">
        <v>0</v>
      </c>
      <c r="N6" s="16">
        <v>0</v>
      </c>
      <c r="P6" s="5"/>
    </row>
    <row r="7" spans="1:17" x14ac:dyDescent="0.3">
      <c r="B7" s="7">
        <v>2011</v>
      </c>
      <c r="C7" s="16">
        <v>0</v>
      </c>
      <c r="D7" s="16">
        <v>0</v>
      </c>
      <c r="E7" s="15">
        <v>3448178</v>
      </c>
      <c r="F7" s="16">
        <v>0</v>
      </c>
      <c r="G7" s="16">
        <v>0</v>
      </c>
      <c r="H7" s="16">
        <v>0</v>
      </c>
      <c r="I7" s="16">
        <v>0</v>
      </c>
      <c r="J7" s="16">
        <v>0</v>
      </c>
      <c r="K7" s="16">
        <v>0</v>
      </c>
      <c r="L7" s="16">
        <v>0</v>
      </c>
      <c r="M7" s="16">
        <v>0</v>
      </c>
      <c r="N7" s="16">
        <v>0</v>
      </c>
      <c r="P7" s="5"/>
    </row>
    <row r="8" spans="1:17" x14ac:dyDescent="0.3">
      <c r="B8" s="7">
        <v>2012</v>
      </c>
      <c r="C8" s="16">
        <v>0</v>
      </c>
      <c r="D8" s="16">
        <v>0</v>
      </c>
      <c r="E8" s="15">
        <v>5217454.5</v>
      </c>
      <c r="F8" s="16">
        <v>0</v>
      </c>
      <c r="G8" s="16">
        <v>0</v>
      </c>
      <c r="H8" s="16">
        <v>0</v>
      </c>
      <c r="I8" s="16">
        <v>0</v>
      </c>
      <c r="J8" s="16">
        <v>0</v>
      </c>
      <c r="K8" s="16">
        <v>0</v>
      </c>
      <c r="L8" s="16">
        <v>0</v>
      </c>
      <c r="M8" s="16">
        <v>0</v>
      </c>
      <c r="N8" s="16">
        <v>0</v>
      </c>
      <c r="P8" s="5"/>
    </row>
    <row r="9" spans="1:17" x14ac:dyDescent="0.3">
      <c r="B9">
        <v>2013</v>
      </c>
      <c r="C9" s="16">
        <v>0</v>
      </c>
      <c r="D9" s="16">
        <v>0</v>
      </c>
      <c r="E9" s="15">
        <v>6269835</v>
      </c>
      <c r="F9" s="16">
        <v>0</v>
      </c>
      <c r="G9" s="16">
        <v>0</v>
      </c>
      <c r="H9" s="16">
        <v>0</v>
      </c>
      <c r="I9" s="16">
        <v>0</v>
      </c>
      <c r="J9" s="16">
        <v>0</v>
      </c>
      <c r="K9" s="16">
        <v>0</v>
      </c>
      <c r="L9" s="16">
        <v>0</v>
      </c>
      <c r="M9" s="16">
        <v>0</v>
      </c>
      <c r="N9" s="16">
        <v>0</v>
      </c>
      <c r="P9" s="5"/>
    </row>
    <row r="10" spans="1:17" x14ac:dyDescent="0.3">
      <c r="B10">
        <v>2014</v>
      </c>
      <c r="C10" s="16">
        <v>0</v>
      </c>
      <c r="D10" s="16">
        <v>0</v>
      </c>
      <c r="E10" s="15">
        <v>5217454.5</v>
      </c>
      <c r="F10" s="16">
        <v>0</v>
      </c>
      <c r="G10" s="16">
        <v>0</v>
      </c>
      <c r="H10" s="16">
        <v>0</v>
      </c>
      <c r="I10" s="16">
        <v>0</v>
      </c>
      <c r="J10" s="16">
        <v>0</v>
      </c>
      <c r="K10" s="16">
        <v>0</v>
      </c>
      <c r="L10" s="16">
        <v>0</v>
      </c>
      <c r="M10" s="16">
        <v>0</v>
      </c>
      <c r="N10" s="16">
        <v>0</v>
      </c>
      <c r="P10" s="5"/>
    </row>
    <row r="11" spans="1:17" x14ac:dyDescent="0.3">
      <c r="B11">
        <v>2015</v>
      </c>
      <c r="C11" s="16">
        <v>0</v>
      </c>
      <c r="D11" s="16">
        <v>0</v>
      </c>
      <c r="E11" s="15">
        <v>5217454.5</v>
      </c>
      <c r="F11" s="16">
        <v>0</v>
      </c>
      <c r="G11" s="16">
        <v>0</v>
      </c>
      <c r="H11" s="16">
        <v>0</v>
      </c>
      <c r="I11" s="16">
        <v>0</v>
      </c>
      <c r="J11" s="16">
        <v>0</v>
      </c>
      <c r="K11" s="16">
        <v>0</v>
      </c>
      <c r="L11" s="16">
        <v>0</v>
      </c>
      <c r="M11" s="16">
        <v>0</v>
      </c>
      <c r="N11" s="16">
        <v>0</v>
      </c>
      <c r="P11" s="5"/>
    </row>
    <row r="12" spans="1:17" ht="15" x14ac:dyDescent="0.25">
      <c r="P12" s="5"/>
    </row>
    <row r="13" spans="1:17" ht="15" x14ac:dyDescent="0.25">
      <c r="P13" s="5"/>
    </row>
    <row r="32" spans="3:9" x14ac:dyDescent="0.3">
      <c r="C32" s="6"/>
      <c r="E32" s="7"/>
      <c r="F32" s="7"/>
      <c r="G32" s="7"/>
      <c r="H32" s="7"/>
      <c r="I32" s="7"/>
    </row>
    <row r="33" spans="3:14" x14ac:dyDescent="0.3">
      <c r="C33" s="6"/>
      <c r="E33" s="7"/>
      <c r="F33" s="7"/>
      <c r="G33" s="7"/>
      <c r="H33" s="7"/>
      <c r="I33" s="7"/>
    </row>
    <row r="34" spans="3:14" x14ac:dyDescent="0.3">
      <c r="C34" s="6"/>
      <c r="E34" s="7"/>
      <c r="F34" s="7"/>
      <c r="G34" s="7"/>
      <c r="H34" s="7"/>
      <c r="I34" s="7"/>
    </row>
    <row r="35" spans="3:14" x14ac:dyDescent="0.3">
      <c r="C35" s="6"/>
      <c r="E35" s="7"/>
      <c r="F35" s="7"/>
      <c r="G35" s="7"/>
      <c r="H35" s="7"/>
      <c r="I35" s="7"/>
      <c r="M35" s="5"/>
      <c r="N35" s="5"/>
    </row>
    <row r="36" spans="3:14" x14ac:dyDescent="0.3">
      <c r="C36" s="6"/>
      <c r="E36" s="7"/>
      <c r="F36" s="7"/>
      <c r="G36" s="7"/>
      <c r="H36" s="7"/>
      <c r="I36" s="7"/>
    </row>
    <row r="37" spans="3:14" x14ac:dyDescent="0.3">
      <c r="C37" s="6"/>
      <c r="E37" s="7"/>
      <c r="F37" s="7"/>
      <c r="G37" s="7"/>
      <c r="H37" s="7"/>
      <c r="I37" s="7"/>
    </row>
    <row r="38" spans="3:14" x14ac:dyDescent="0.3">
      <c r="C38" s="6"/>
      <c r="E38" s="7"/>
      <c r="F38" s="7"/>
      <c r="G38" s="7"/>
      <c r="H38" s="7"/>
      <c r="I38" s="7"/>
    </row>
    <row r="41" spans="3:14" x14ac:dyDescent="0.3">
      <c r="M41" s="5"/>
      <c r="N41" s="5"/>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891"/>
  <sheetViews>
    <sheetView workbookViewId="0">
      <selection activeCell="B3" sqref="B3"/>
    </sheetView>
  </sheetViews>
  <sheetFormatPr baseColWidth="10" defaultColWidth="9.109375" defaultRowHeight="14.4" x14ac:dyDescent="0.3"/>
  <cols>
    <col min="1" max="1" width="35.6640625" style="19" customWidth="1"/>
    <col min="2" max="2" width="8.5546875" style="19" customWidth="1"/>
    <col min="3" max="3" width="9.88671875" style="19" bestFit="1" customWidth="1"/>
    <col min="4" max="4" width="9.33203125" style="19" bestFit="1" customWidth="1"/>
    <col min="5" max="5" width="12.109375" style="19" bestFit="1" customWidth="1"/>
    <col min="6" max="6" width="18.88671875" style="19" customWidth="1"/>
    <col min="7" max="7" width="12" style="19" bestFit="1" customWidth="1"/>
    <col min="8" max="9" width="12.6640625" style="19" bestFit="1" customWidth="1"/>
    <col min="10" max="10" width="9.109375" style="19"/>
    <col min="11" max="11" width="19.109375" style="19" bestFit="1" customWidth="1"/>
    <col min="12" max="12" width="19.33203125" style="19" customWidth="1"/>
    <col min="13" max="13" width="15.44140625" style="19" bestFit="1" customWidth="1"/>
    <col min="14" max="14" width="14" style="19" bestFit="1" customWidth="1"/>
    <col min="15" max="15" width="16.88671875" style="19" bestFit="1" customWidth="1"/>
    <col min="16" max="16" width="21.88671875" style="19" bestFit="1" customWidth="1"/>
    <col min="17" max="17" width="18.88671875" style="19" bestFit="1" customWidth="1"/>
    <col min="18" max="19" width="18.88671875" style="25" customWidth="1"/>
    <col min="20" max="20" width="19.33203125" style="19" customWidth="1"/>
    <col min="21" max="16384" width="9.109375" style="19"/>
  </cols>
  <sheetData>
    <row r="1" spans="1:20" ht="15" customHeight="1" x14ac:dyDescent="0.3">
      <c r="A1" s="2" t="s">
        <v>81</v>
      </c>
      <c r="B1" s="52" t="s">
        <v>89</v>
      </c>
      <c r="C1" s="52" t="s">
        <v>62</v>
      </c>
      <c r="D1" s="52" t="s">
        <v>88</v>
      </c>
      <c r="E1" s="52" t="s">
        <v>83</v>
      </c>
      <c r="F1" s="52" t="s">
        <v>87</v>
      </c>
      <c r="G1" s="52" t="s">
        <v>85</v>
      </c>
      <c r="H1" s="52" t="s">
        <v>86</v>
      </c>
      <c r="I1" s="52" t="s">
        <v>214</v>
      </c>
      <c r="J1" s="52" t="s">
        <v>215</v>
      </c>
      <c r="K1" s="52" t="s">
        <v>181</v>
      </c>
      <c r="L1" s="52" t="s">
        <v>182</v>
      </c>
      <c r="M1" s="52" t="s">
        <v>183</v>
      </c>
      <c r="N1" s="52" t="s">
        <v>184</v>
      </c>
      <c r="O1" s="52" t="s">
        <v>185</v>
      </c>
      <c r="P1" s="52" t="s">
        <v>186</v>
      </c>
      <c r="Q1" s="52" t="s">
        <v>187</v>
      </c>
      <c r="R1" s="52" t="s">
        <v>219</v>
      </c>
      <c r="S1" s="52" t="s">
        <v>220</v>
      </c>
      <c r="T1" s="52" t="s">
        <v>188</v>
      </c>
    </row>
    <row r="2" spans="1:20" x14ac:dyDescent="0.3">
      <c r="B2" s="53">
        <v>2006</v>
      </c>
      <c r="C2" s="53" t="s">
        <v>69</v>
      </c>
      <c r="D2" s="53">
        <v>2</v>
      </c>
      <c r="E2" s="53">
        <v>110101</v>
      </c>
      <c r="F2" s="53" t="s">
        <v>93</v>
      </c>
      <c r="G2" s="53">
        <v>236206.26623499999</v>
      </c>
      <c r="H2" s="53">
        <v>150950.15666899999</v>
      </c>
      <c r="I2" s="53">
        <v>0</v>
      </c>
      <c r="J2" s="53">
        <v>0</v>
      </c>
      <c r="K2" s="53"/>
      <c r="L2" s="53"/>
      <c r="M2" s="53"/>
      <c r="N2" s="53"/>
      <c r="O2" s="53"/>
      <c r="P2" s="53"/>
      <c r="Q2" s="53"/>
      <c r="R2" s="53"/>
      <c r="S2" s="53"/>
      <c r="T2" s="53"/>
    </row>
    <row r="3" spans="1:20" x14ac:dyDescent="0.3">
      <c r="B3" s="53">
        <v>2006</v>
      </c>
      <c r="C3" s="53" t="s">
        <v>69</v>
      </c>
      <c r="D3" s="53">
        <v>2</v>
      </c>
      <c r="E3" s="53">
        <v>110201</v>
      </c>
      <c r="F3" s="53" t="s">
        <v>94</v>
      </c>
      <c r="G3" s="53">
        <v>252015.53404699999</v>
      </c>
      <c r="H3" s="53">
        <v>151812.01178900001</v>
      </c>
      <c r="I3" s="53">
        <v>0</v>
      </c>
      <c r="J3" s="53">
        <v>0</v>
      </c>
      <c r="K3" s="53"/>
      <c r="L3" s="53"/>
      <c r="M3" s="53"/>
      <c r="N3" s="53"/>
      <c r="O3" s="53"/>
      <c r="P3" s="53"/>
      <c r="Q3" s="53"/>
      <c r="R3" s="53"/>
      <c r="S3" s="53"/>
      <c r="T3" s="53"/>
    </row>
    <row r="4" spans="1:20" x14ac:dyDescent="0.3">
      <c r="B4" s="53">
        <v>2006</v>
      </c>
      <c r="C4" s="53" t="s">
        <v>69</v>
      </c>
      <c r="D4" s="53">
        <v>2</v>
      </c>
      <c r="E4" s="53">
        <v>110301</v>
      </c>
      <c r="F4" s="53" t="s">
        <v>95</v>
      </c>
      <c r="G4" s="53">
        <v>239390.511807</v>
      </c>
      <c r="H4" s="53">
        <v>144282.86404300001</v>
      </c>
      <c r="I4" s="53">
        <v>0</v>
      </c>
      <c r="J4" s="53">
        <v>0</v>
      </c>
      <c r="K4" s="53"/>
      <c r="L4" s="53"/>
      <c r="M4" s="53"/>
      <c r="N4" s="53"/>
      <c r="O4" s="53"/>
      <c r="P4" s="53"/>
      <c r="Q4" s="53"/>
      <c r="R4" s="53"/>
      <c r="S4" s="53"/>
      <c r="T4" s="53"/>
    </row>
    <row r="5" spans="1:20" x14ac:dyDescent="0.3">
      <c r="B5" s="53">
        <v>2006</v>
      </c>
      <c r="C5" s="53" t="s">
        <v>69</v>
      </c>
      <c r="D5" s="53">
        <v>2</v>
      </c>
      <c r="E5" s="53">
        <v>110401</v>
      </c>
      <c r="F5" s="53" t="s">
        <v>96</v>
      </c>
      <c r="G5" s="53">
        <v>233907.86378099999</v>
      </c>
      <c r="H5" s="53">
        <v>159546.52065699999</v>
      </c>
      <c r="I5" s="53">
        <v>0</v>
      </c>
      <c r="J5" s="53">
        <v>0</v>
      </c>
      <c r="K5" s="53"/>
      <c r="L5" s="53"/>
      <c r="M5" s="53"/>
      <c r="N5" s="53"/>
      <c r="O5" s="53"/>
      <c r="P5" s="53"/>
      <c r="Q5" s="53"/>
      <c r="R5" s="53"/>
      <c r="S5" s="53"/>
      <c r="T5" s="53"/>
    </row>
    <row r="6" spans="1:20" x14ac:dyDescent="0.3">
      <c r="B6" s="53">
        <v>2006</v>
      </c>
      <c r="C6" s="53" t="s">
        <v>69</v>
      </c>
      <c r="D6" s="53">
        <v>2</v>
      </c>
      <c r="E6" s="53">
        <v>110501</v>
      </c>
      <c r="F6" s="53" t="s">
        <v>97</v>
      </c>
      <c r="G6" s="53">
        <v>224739.644508</v>
      </c>
      <c r="H6" s="53">
        <v>147840.99669999999</v>
      </c>
      <c r="I6" s="53">
        <v>0</v>
      </c>
      <c r="J6" s="53">
        <v>0</v>
      </c>
      <c r="K6" s="53"/>
      <c r="L6" s="53"/>
      <c r="M6" s="53"/>
      <c r="N6" s="53"/>
      <c r="O6" s="53"/>
      <c r="P6" s="53"/>
      <c r="Q6" s="53"/>
      <c r="R6" s="53"/>
      <c r="S6" s="53"/>
      <c r="T6" s="53"/>
    </row>
    <row r="7" spans="1:20" x14ac:dyDescent="0.3">
      <c r="B7" s="53">
        <v>2006</v>
      </c>
      <c r="C7" s="53" t="s">
        <v>69</v>
      </c>
      <c r="D7" s="53">
        <v>2</v>
      </c>
      <c r="E7" s="53">
        <v>110601</v>
      </c>
      <c r="F7" s="53" t="s">
        <v>98</v>
      </c>
      <c r="G7" s="53">
        <v>272182.379258</v>
      </c>
      <c r="H7" s="53">
        <v>150167.49527000001</v>
      </c>
      <c r="I7" s="53">
        <v>0</v>
      </c>
      <c r="J7" s="53">
        <v>0</v>
      </c>
      <c r="K7" s="53"/>
      <c r="L7" s="53"/>
      <c r="M7" s="53"/>
      <c r="N7" s="53"/>
      <c r="O7" s="53"/>
      <c r="P7" s="53"/>
      <c r="Q7" s="53"/>
      <c r="R7" s="53"/>
      <c r="S7" s="53"/>
      <c r="T7" s="53"/>
    </row>
    <row r="8" spans="1:20" x14ac:dyDescent="0.3">
      <c r="B8" s="53">
        <v>2006</v>
      </c>
      <c r="C8" s="53" t="s">
        <v>69</v>
      </c>
      <c r="D8" s="53">
        <v>2</v>
      </c>
      <c r="E8" s="53">
        <v>110701</v>
      </c>
      <c r="F8" s="53" t="s">
        <v>99</v>
      </c>
      <c r="G8" s="53">
        <v>279596.35549799999</v>
      </c>
      <c r="H8" s="53">
        <v>113943.675395</v>
      </c>
      <c r="I8" s="53">
        <v>1</v>
      </c>
      <c r="J8" s="53">
        <v>1</v>
      </c>
      <c r="K8" s="53" t="s">
        <v>189</v>
      </c>
      <c r="L8" s="53" t="s">
        <v>189</v>
      </c>
      <c r="M8" s="53">
        <v>0</v>
      </c>
      <c r="N8" s="54">
        <v>1652839.1666666667</v>
      </c>
      <c r="O8" s="53">
        <v>0</v>
      </c>
      <c r="P8" s="53">
        <v>0</v>
      </c>
      <c r="Q8" s="24">
        <v>42.033609303496192</v>
      </c>
      <c r="R8" s="53" t="s">
        <v>224</v>
      </c>
      <c r="S8" s="53"/>
      <c r="T8" s="53" t="s">
        <v>190</v>
      </c>
    </row>
    <row r="9" spans="1:20" x14ac:dyDescent="0.3">
      <c r="B9" s="53">
        <v>2006</v>
      </c>
      <c r="C9" s="53" t="s">
        <v>69</v>
      </c>
      <c r="D9" s="53">
        <v>2</v>
      </c>
      <c r="E9" s="53">
        <v>110702</v>
      </c>
      <c r="F9" s="53" t="s">
        <v>100</v>
      </c>
      <c r="G9" s="53">
        <v>294755.62357599998</v>
      </c>
      <c r="H9" s="53">
        <v>88725.765062100007</v>
      </c>
      <c r="I9" s="53">
        <v>0</v>
      </c>
      <c r="J9" s="53">
        <v>0</v>
      </c>
      <c r="K9" s="53"/>
      <c r="L9" s="53"/>
      <c r="M9" s="53"/>
      <c r="N9" s="53"/>
      <c r="O9" s="53"/>
      <c r="P9" s="53"/>
      <c r="Q9" s="24" t="s">
        <v>267</v>
      </c>
      <c r="R9" s="53"/>
      <c r="S9" s="53"/>
      <c r="T9" s="53"/>
    </row>
    <row r="10" spans="1:20" x14ac:dyDescent="0.3">
      <c r="B10" s="53">
        <v>2006</v>
      </c>
      <c r="C10" s="53" t="s">
        <v>69</v>
      </c>
      <c r="D10" s="53">
        <v>2</v>
      </c>
      <c r="E10" s="53">
        <v>110801</v>
      </c>
      <c r="F10" s="53" t="s">
        <v>101</v>
      </c>
      <c r="G10" s="53">
        <v>270478.72210200003</v>
      </c>
      <c r="H10" s="53">
        <v>134916.19386199999</v>
      </c>
      <c r="I10" s="53">
        <v>0</v>
      </c>
      <c r="J10" s="53">
        <v>0</v>
      </c>
      <c r="K10" s="53"/>
      <c r="L10" s="53"/>
      <c r="M10" s="53"/>
      <c r="N10" s="53"/>
      <c r="O10" s="53"/>
      <c r="P10" s="53"/>
      <c r="Q10" s="24" t="s">
        <v>267</v>
      </c>
      <c r="R10" s="53"/>
      <c r="S10" s="53"/>
      <c r="T10" s="53"/>
    </row>
    <row r="11" spans="1:20" x14ac:dyDescent="0.3">
      <c r="B11" s="53">
        <v>2006</v>
      </c>
      <c r="C11" s="53" t="s">
        <v>69</v>
      </c>
      <c r="D11" s="53">
        <v>2</v>
      </c>
      <c r="E11" s="53">
        <v>110802</v>
      </c>
      <c r="F11" s="53" t="s">
        <v>102</v>
      </c>
      <c r="G11" s="53">
        <v>253350.917071</v>
      </c>
      <c r="H11" s="53">
        <v>128515.499438</v>
      </c>
      <c r="I11" s="53">
        <v>0</v>
      </c>
      <c r="J11" s="53">
        <v>0</v>
      </c>
      <c r="K11" s="53"/>
      <c r="L11" s="53"/>
      <c r="M11" s="53"/>
      <c r="N11" s="53"/>
      <c r="O11" s="53"/>
      <c r="P11" s="53"/>
      <c r="Q11" s="24" t="s">
        <v>267</v>
      </c>
      <c r="R11" s="53"/>
      <c r="S11" s="53"/>
      <c r="T11" s="53"/>
    </row>
    <row r="12" spans="1:20" x14ac:dyDescent="0.3">
      <c r="B12" s="53">
        <v>2006</v>
      </c>
      <c r="C12" s="53" t="s">
        <v>69</v>
      </c>
      <c r="D12" s="53">
        <v>2</v>
      </c>
      <c r="E12" s="53">
        <v>110901</v>
      </c>
      <c r="F12" s="53" t="s">
        <v>103</v>
      </c>
      <c r="G12" s="53">
        <v>225490.892872</v>
      </c>
      <c r="H12" s="53">
        <v>140439.79666399999</v>
      </c>
      <c r="I12" s="53">
        <v>0</v>
      </c>
      <c r="J12" s="53">
        <v>0</v>
      </c>
      <c r="K12" s="53"/>
      <c r="L12" s="53"/>
      <c r="M12" s="53"/>
      <c r="N12" s="53"/>
      <c r="O12" s="53"/>
      <c r="P12" s="53"/>
      <c r="Q12" s="24" t="s">
        <v>267</v>
      </c>
      <c r="R12" s="53"/>
      <c r="S12" s="53"/>
      <c r="T12" s="53"/>
    </row>
    <row r="13" spans="1:20" x14ac:dyDescent="0.3">
      <c r="B13" s="53">
        <v>2006</v>
      </c>
      <c r="C13" s="53" t="s">
        <v>69</v>
      </c>
      <c r="D13" s="53">
        <v>2</v>
      </c>
      <c r="E13" s="53">
        <v>110902</v>
      </c>
      <c r="F13" s="53" t="s">
        <v>104</v>
      </c>
      <c r="G13" s="53">
        <v>232083.237555</v>
      </c>
      <c r="H13" s="53">
        <v>136541.026793</v>
      </c>
      <c r="I13" s="53">
        <v>0</v>
      </c>
      <c r="J13" s="53">
        <v>0</v>
      </c>
      <c r="K13" s="53"/>
      <c r="L13" s="53"/>
      <c r="M13" s="53"/>
      <c r="N13" s="53"/>
      <c r="O13" s="53"/>
      <c r="P13" s="53"/>
      <c r="Q13" s="24" t="s">
        <v>267</v>
      </c>
      <c r="R13" s="53"/>
      <c r="S13" s="53"/>
      <c r="T13" s="53"/>
    </row>
    <row r="14" spans="1:20" x14ac:dyDescent="0.3">
      <c r="B14" s="53">
        <v>2006</v>
      </c>
      <c r="C14" s="53" t="s">
        <v>69</v>
      </c>
      <c r="D14" s="53">
        <v>2</v>
      </c>
      <c r="E14" s="53">
        <v>110903</v>
      </c>
      <c r="F14" s="53" t="s">
        <v>105</v>
      </c>
      <c r="G14" s="53">
        <v>224501.12370500001</v>
      </c>
      <c r="H14" s="53">
        <v>135130.568267</v>
      </c>
      <c r="I14" s="53">
        <v>0</v>
      </c>
      <c r="J14" s="53">
        <v>0</v>
      </c>
      <c r="K14" s="53"/>
      <c r="L14" s="53"/>
      <c r="M14" s="53"/>
      <c r="N14" s="53"/>
      <c r="O14" s="53"/>
      <c r="P14" s="53"/>
      <c r="Q14" s="24" t="s">
        <v>267</v>
      </c>
      <c r="R14" s="53"/>
      <c r="S14" s="53"/>
      <c r="T14" s="53"/>
    </row>
    <row r="15" spans="1:20" x14ac:dyDescent="0.3">
      <c r="B15" s="53">
        <v>2006</v>
      </c>
      <c r="C15" s="53" t="s">
        <v>71</v>
      </c>
      <c r="D15" s="53">
        <v>4</v>
      </c>
      <c r="E15" s="53">
        <v>120101</v>
      </c>
      <c r="F15" s="53" t="s">
        <v>106</v>
      </c>
      <c r="G15" s="53">
        <v>216328.12414900001</v>
      </c>
      <c r="H15" s="53">
        <v>161066.076386</v>
      </c>
      <c r="I15" s="53">
        <v>0</v>
      </c>
      <c r="J15" s="53">
        <v>0</v>
      </c>
      <c r="K15" s="53"/>
      <c r="L15" s="53"/>
      <c r="M15" s="53"/>
      <c r="N15" s="53"/>
      <c r="O15" s="53"/>
      <c r="P15" s="53"/>
      <c r="Q15" s="24" t="s">
        <v>267</v>
      </c>
      <c r="R15" s="53"/>
      <c r="S15" s="53"/>
      <c r="T15" s="53"/>
    </row>
    <row r="16" spans="1:20" x14ac:dyDescent="0.3">
      <c r="B16" s="53">
        <v>2006</v>
      </c>
      <c r="C16" s="53" t="s">
        <v>71</v>
      </c>
      <c r="D16" s="53">
        <v>4</v>
      </c>
      <c r="E16" s="53">
        <v>120102</v>
      </c>
      <c r="F16" s="53" t="s">
        <v>107</v>
      </c>
      <c r="G16" s="53">
        <v>215856.018033</v>
      </c>
      <c r="H16" s="53">
        <v>172547.82150300001</v>
      </c>
      <c r="I16" s="53">
        <v>1</v>
      </c>
      <c r="J16" s="53">
        <v>1</v>
      </c>
      <c r="K16" s="53" t="s">
        <v>189</v>
      </c>
      <c r="L16" s="53" t="s">
        <v>189</v>
      </c>
      <c r="M16" s="53">
        <v>0</v>
      </c>
      <c r="N16" s="54">
        <v>378141.83333333331</v>
      </c>
      <c r="O16" s="53">
        <v>0</v>
      </c>
      <c r="P16" s="53">
        <v>0</v>
      </c>
      <c r="Q16" s="24">
        <v>42.033609303496192</v>
      </c>
      <c r="R16" s="53" t="s">
        <v>225</v>
      </c>
      <c r="S16" s="53"/>
      <c r="T16" s="53" t="s">
        <v>191</v>
      </c>
    </row>
    <row r="17" spans="2:20" x14ac:dyDescent="0.3">
      <c r="B17" s="53">
        <v>2006</v>
      </c>
      <c r="C17" s="53" t="s">
        <v>71</v>
      </c>
      <c r="D17" s="53">
        <v>4</v>
      </c>
      <c r="E17" s="53">
        <v>120103</v>
      </c>
      <c r="F17" s="53" t="s">
        <v>108</v>
      </c>
      <c r="G17" s="53">
        <v>222292.98801299999</v>
      </c>
      <c r="H17" s="53">
        <v>170485.29826899999</v>
      </c>
      <c r="I17" s="53">
        <v>0</v>
      </c>
      <c r="J17" s="53">
        <v>0</v>
      </c>
      <c r="K17" s="53"/>
      <c r="L17" s="53"/>
      <c r="M17" s="53"/>
      <c r="N17" s="53"/>
      <c r="O17" s="53"/>
      <c r="P17" s="53"/>
      <c r="Q17" s="24" t="s">
        <v>267</v>
      </c>
      <c r="R17" s="53"/>
      <c r="S17" s="53"/>
      <c r="T17" s="53"/>
    </row>
    <row r="18" spans="2:20" x14ac:dyDescent="0.3">
      <c r="B18" s="53">
        <v>2006</v>
      </c>
      <c r="C18" s="53" t="s">
        <v>71</v>
      </c>
      <c r="D18" s="53">
        <v>4</v>
      </c>
      <c r="E18" s="53">
        <v>120104</v>
      </c>
      <c r="F18" s="53" t="s">
        <v>109</v>
      </c>
      <c r="G18" s="53">
        <v>213807.64366</v>
      </c>
      <c r="H18" s="53">
        <v>151477.53144300001</v>
      </c>
      <c r="I18" s="53">
        <v>0</v>
      </c>
      <c r="J18" s="53">
        <v>0</v>
      </c>
      <c r="K18" s="53"/>
      <c r="L18" s="53"/>
      <c r="M18" s="53"/>
      <c r="N18" s="53"/>
      <c r="O18" s="53"/>
      <c r="P18" s="53"/>
      <c r="Q18" s="24" t="s">
        <v>267</v>
      </c>
      <c r="R18" s="53"/>
      <c r="S18" s="53"/>
      <c r="T18" s="53"/>
    </row>
    <row r="19" spans="2:20" x14ac:dyDescent="0.3">
      <c r="B19" s="53">
        <v>2006</v>
      </c>
      <c r="C19" s="53" t="s">
        <v>71</v>
      </c>
      <c r="D19" s="53">
        <v>4</v>
      </c>
      <c r="E19" s="53">
        <v>120201</v>
      </c>
      <c r="F19" s="53" t="s">
        <v>110</v>
      </c>
      <c r="G19" s="53">
        <v>208065.37056099999</v>
      </c>
      <c r="H19" s="53">
        <v>139905.846254</v>
      </c>
      <c r="I19" s="53">
        <v>0</v>
      </c>
      <c r="J19" s="53">
        <v>0</v>
      </c>
      <c r="K19" s="53"/>
      <c r="L19" s="53"/>
      <c r="M19" s="53"/>
      <c r="N19" s="53"/>
      <c r="O19" s="53"/>
      <c r="P19" s="53"/>
      <c r="Q19" s="24" t="s">
        <v>267</v>
      </c>
      <c r="R19" s="53"/>
      <c r="S19" s="53"/>
      <c r="T19" s="53"/>
    </row>
    <row r="20" spans="2:20" x14ac:dyDescent="0.3">
      <c r="B20" s="53">
        <v>2006</v>
      </c>
      <c r="C20" s="53" t="s">
        <v>71</v>
      </c>
      <c r="D20" s="53">
        <v>4</v>
      </c>
      <c r="E20" s="53">
        <v>120301</v>
      </c>
      <c r="F20" s="53" t="s">
        <v>111</v>
      </c>
      <c r="G20" s="53">
        <v>205588.572357</v>
      </c>
      <c r="H20" s="53">
        <v>168867.40114100001</v>
      </c>
      <c r="I20" s="53">
        <v>0</v>
      </c>
      <c r="J20" s="53">
        <v>0</v>
      </c>
      <c r="K20" s="53"/>
      <c r="L20" s="53"/>
      <c r="M20" s="53"/>
      <c r="N20" s="53"/>
      <c r="O20" s="53"/>
      <c r="P20" s="53"/>
      <c r="Q20" s="24" t="s">
        <v>267</v>
      </c>
      <c r="R20" s="53"/>
      <c r="S20" s="53"/>
      <c r="T20" s="53"/>
    </row>
    <row r="21" spans="2:20" x14ac:dyDescent="0.3">
      <c r="B21" s="53">
        <v>2006</v>
      </c>
      <c r="C21" s="53" t="s">
        <v>71</v>
      </c>
      <c r="D21" s="53">
        <v>4</v>
      </c>
      <c r="E21" s="53">
        <v>120401</v>
      </c>
      <c r="F21" s="53" t="s">
        <v>112</v>
      </c>
      <c r="G21" s="53">
        <v>229238.42354300001</v>
      </c>
      <c r="H21" s="53">
        <v>168118.61040000001</v>
      </c>
      <c r="I21" s="53">
        <v>0</v>
      </c>
      <c r="J21" s="53">
        <v>0</v>
      </c>
      <c r="K21" s="53"/>
      <c r="L21" s="53"/>
      <c r="M21" s="53"/>
      <c r="N21" s="53"/>
      <c r="O21" s="53"/>
      <c r="P21" s="53"/>
      <c r="Q21" s="24" t="s">
        <v>267</v>
      </c>
      <c r="R21" s="53"/>
      <c r="S21" s="53"/>
      <c r="T21" s="53"/>
    </row>
    <row r="22" spans="2:20" x14ac:dyDescent="0.3">
      <c r="B22" s="53">
        <v>2006</v>
      </c>
      <c r="C22" s="53" t="s">
        <v>71</v>
      </c>
      <c r="D22" s="53">
        <v>4</v>
      </c>
      <c r="E22" s="53">
        <v>120501</v>
      </c>
      <c r="F22" s="53" t="s">
        <v>113</v>
      </c>
      <c r="G22" s="53">
        <v>223652.79605</v>
      </c>
      <c r="H22" s="53">
        <v>156330.33688300001</v>
      </c>
      <c r="I22" s="53">
        <v>0</v>
      </c>
      <c r="J22" s="53">
        <v>0</v>
      </c>
      <c r="K22" s="53"/>
      <c r="L22" s="53"/>
      <c r="M22" s="53"/>
      <c r="N22" s="53"/>
      <c r="O22" s="53"/>
      <c r="P22" s="53"/>
      <c r="Q22" s="24" t="s">
        <v>267</v>
      </c>
      <c r="R22" s="53"/>
      <c r="S22" s="53"/>
      <c r="T22" s="53"/>
    </row>
    <row r="23" spans="2:20" x14ac:dyDescent="0.3">
      <c r="B23" s="53">
        <v>2006</v>
      </c>
      <c r="C23" s="53" t="s">
        <v>79</v>
      </c>
      <c r="D23" s="53">
        <v>12</v>
      </c>
      <c r="E23" s="53">
        <v>130101</v>
      </c>
      <c r="F23" s="53" t="s">
        <v>79</v>
      </c>
      <c r="G23" s="53">
        <v>257911.321845</v>
      </c>
      <c r="H23" s="53">
        <v>162912.994821</v>
      </c>
      <c r="I23" s="53">
        <v>1</v>
      </c>
      <c r="J23" s="53">
        <v>1</v>
      </c>
      <c r="K23" s="53" t="s">
        <v>192</v>
      </c>
      <c r="L23" s="53" t="s">
        <v>193</v>
      </c>
      <c r="M23" s="53">
        <v>0</v>
      </c>
      <c r="N23" s="54">
        <v>5050872</v>
      </c>
      <c r="O23" s="53">
        <v>0</v>
      </c>
      <c r="P23" s="53">
        <v>0</v>
      </c>
      <c r="Q23" s="24">
        <v>78.536338918024583</v>
      </c>
      <c r="R23" s="53" t="s">
        <v>226</v>
      </c>
      <c r="S23" s="53"/>
      <c r="T23" s="53" t="s">
        <v>190</v>
      </c>
    </row>
    <row r="24" spans="2:20" x14ac:dyDescent="0.3">
      <c r="B24" s="53">
        <v>2006</v>
      </c>
      <c r="C24" s="53" t="s">
        <v>79</v>
      </c>
      <c r="D24" s="53">
        <v>12</v>
      </c>
      <c r="E24" s="53">
        <v>130102</v>
      </c>
      <c r="F24" s="53" t="s">
        <v>114</v>
      </c>
      <c r="G24" s="53">
        <v>240663.48526399999</v>
      </c>
      <c r="H24" s="53">
        <v>170772.16106700001</v>
      </c>
      <c r="I24" s="53">
        <v>0</v>
      </c>
      <c r="J24" s="53">
        <v>0</v>
      </c>
      <c r="K24" s="53"/>
      <c r="L24" s="53"/>
      <c r="M24" s="53"/>
      <c r="N24" s="53"/>
      <c r="O24" s="53"/>
      <c r="P24" s="53"/>
      <c r="Q24" s="24" t="s">
        <v>267</v>
      </c>
      <c r="R24" s="53"/>
      <c r="S24" s="53"/>
      <c r="T24" s="53"/>
    </row>
    <row r="25" spans="2:20" x14ac:dyDescent="0.3">
      <c r="B25" s="53">
        <v>2006</v>
      </c>
      <c r="C25" s="53" t="s">
        <v>79</v>
      </c>
      <c r="D25" s="53">
        <v>12</v>
      </c>
      <c r="E25" s="53">
        <v>130103</v>
      </c>
      <c r="F25" s="53" t="s">
        <v>115</v>
      </c>
      <c r="G25" s="53">
        <v>275496.497745</v>
      </c>
      <c r="H25" s="53">
        <v>168338.456328</v>
      </c>
      <c r="I25" s="53">
        <v>1</v>
      </c>
      <c r="J25" s="53">
        <v>0</v>
      </c>
      <c r="K25" s="53" t="s">
        <v>194</v>
      </c>
      <c r="L25" s="53" t="s">
        <v>194</v>
      </c>
      <c r="M25" s="53">
        <v>0</v>
      </c>
      <c r="N25" s="53">
        <v>0</v>
      </c>
      <c r="O25" s="53">
        <v>0</v>
      </c>
      <c r="P25" s="53">
        <v>0</v>
      </c>
      <c r="Q25" s="24">
        <v>0</v>
      </c>
      <c r="R25" s="53" t="s">
        <v>227</v>
      </c>
      <c r="S25" s="53"/>
      <c r="T25" s="53" t="s">
        <v>195</v>
      </c>
    </row>
    <row r="26" spans="2:20" x14ac:dyDescent="0.3">
      <c r="B26" s="53">
        <v>2006</v>
      </c>
      <c r="C26" s="53" t="s">
        <v>79</v>
      </c>
      <c r="D26" s="53">
        <v>12</v>
      </c>
      <c r="E26" s="53">
        <v>130104</v>
      </c>
      <c r="F26" s="53" t="s">
        <v>116</v>
      </c>
      <c r="G26" s="53">
        <v>338338.56758600002</v>
      </c>
      <c r="H26" s="53">
        <v>134231.74318200001</v>
      </c>
      <c r="I26" s="53">
        <v>1</v>
      </c>
      <c r="J26" s="53">
        <v>0</v>
      </c>
      <c r="K26" s="53" t="s">
        <v>196</v>
      </c>
      <c r="L26" s="53" t="s">
        <v>196</v>
      </c>
      <c r="M26" s="53">
        <v>0</v>
      </c>
      <c r="N26" s="53">
        <v>0</v>
      </c>
      <c r="O26" s="53">
        <v>0</v>
      </c>
      <c r="P26" s="53">
        <v>0</v>
      </c>
      <c r="Q26" s="24">
        <v>0</v>
      </c>
      <c r="R26" s="53" t="s">
        <v>228</v>
      </c>
      <c r="S26" s="53"/>
      <c r="T26" s="53" t="s">
        <v>197</v>
      </c>
    </row>
    <row r="27" spans="2:20" x14ac:dyDescent="0.3">
      <c r="B27" s="53">
        <v>2006</v>
      </c>
      <c r="C27" s="53" t="s">
        <v>79</v>
      </c>
      <c r="D27" s="53">
        <v>12</v>
      </c>
      <c r="E27" s="53">
        <v>130201</v>
      </c>
      <c r="F27" s="53" t="s">
        <v>117</v>
      </c>
      <c r="G27" s="53">
        <v>248863.49654200001</v>
      </c>
      <c r="H27" s="53">
        <v>158349.14246800001</v>
      </c>
      <c r="I27" s="53">
        <v>0</v>
      </c>
      <c r="J27" s="53">
        <v>0</v>
      </c>
      <c r="K27" s="53"/>
      <c r="L27" s="53"/>
      <c r="M27" s="53"/>
      <c r="N27" s="53"/>
      <c r="O27" s="53"/>
      <c r="P27" s="53"/>
      <c r="Q27" s="24" t="s">
        <v>267</v>
      </c>
      <c r="R27" s="53"/>
      <c r="S27" s="53"/>
      <c r="T27" s="53"/>
    </row>
    <row r="28" spans="2:20" x14ac:dyDescent="0.3">
      <c r="B28" s="53">
        <v>2006</v>
      </c>
      <c r="C28" s="53" t="s">
        <v>79</v>
      </c>
      <c r="D28" s="53">
        <v>12</v>
      </c>
      <c r="E28" s="53">
        <v>130301</v>
      </c>
      <c r="F28" s="53" t="s">
        <v>118</v>
      </c>
      <c r="G28" s="53">
        <v>254202.168856</v>
      </c>
      <c r="H28" s="53">
        <v>173361.44944699999</v>
      </c>
      <c r="I28" s="53">
        <v>0</v>
      </c>
      <c r="J28" s="53">
        <v>0</v>
      </c>
      <c r="K28" s="53"/>
      <c r="L28" s="53"/>
      <c r="M28" s="53"/>
      <c r="N28" s="53"/>
      <c r="O28" s="53"/>
      <c r="P28" s="53"/>
      <c r="Q28" s="24" t="s">
        <v>267</v>
      </c>
      <c r="R28" s="53"/>
      <c r="S28" s="53"/>
      <c r="T28" s="53"/>
    </row>
    <row r="29" spans="2:20" x14ac:dyDescent="0.3">
      <c r="B29" s="53">
        <v>2006</v>
      </c>
      <c r="C29" s="53" t="s">
        <v>76</v>
      </c>
      <c r="D29" s="53">
        <v>9</v>
      </c>
      <c r="E29" s="53">
        <v>140101</v>
      </c>
      <c r="F29" s="53" t="s">
        <v>76</v>
      </c>
      <c r="G29" s="53">
        <v>220383.44859799999</v>
      </c>
      <c r="H29" s="53">
        <v>125166.07625699999</v>
      </c>
      <c r="I29" s="53">
        <v>0</v>
      </c>
      <c r="J29" s="53">
        <v>0</v>
      </c>
      <c r="K29" s="53"/>
      <c r="L29" s="53"/>
      <c r="M29" s="53"/>
      <c r="N29" s="53"/>
      <c r="O29" s="53"/>
      <c r="P29" s="53"/>
      <c r="Q29" s="24" t="s">
        <v>267</v>
      </c>
      <c r="R29" s="53"/>
      <c r="S29" s="53"/>
      <c r="T29" s="53"/>
    </row>
    <row r="30" spans="2:20" x14ac:dyDescent="0.3">
      <c r="B30" s="53">
        <v>2006</v>
      </c>
      <c r="C30" s="53" t="s">
        <v>76</v>
      </c>
      <c r="D30" s="53">
        <v>9</v>
      </c>
      <c r="E30" s="53">
        <v>140102</v>
      </c>
      <c r="F30" s="53" t="s">
        <v>119</v>
      </c>
      <c r="G30" s="53">
        <v>223182.59755199999</v>
      </c>
      <c r="H30" s="53">
        <v>131343.34274600001</v>
      </c>
      <c r="I30" s="53">
        <v>0</v>
      </c>
      <c r="J30" s="53">
        <v>0</v>
      </c>
      <c r="K30" s="53"/>
      <c r="L30" s="53"/>
      <c r="M30" s="53"/>
      <c r="N30" s="53"/>
      <c r="O30" s="53"/>
      <c r="P30" s="53"/>
      <c r="Q30" s="24" t="s">
        <v>267</v>
      </c>
      <c r="R30" s="53"/>
      <c r="S30" s="53"/>
      <c r="T30" s="53"/>
    </row>
    <row r="31" spans="2:20" x14ac:dyDescent="0.3">
      <c r="B31" s="53">
        <v>2006</v>
      </c>
      <c r="C31" s="53" t="s">
        <v>76</v>
      </c>
      <c r="D31" s="53">
        <v>9</v>
      </c>
      <c r="E31" s="53">
        <v>140103</v>
      </c>
      <c r="F31" s="53" t="s">
        <v>120</v>
      </c>
      <c r="G31" s="53">
        <v>212774.76833200001</v>
      </c>
      <c r="H31" s="53">
        <v>119192.91850099999</v>
      </c>
      <c r="I31" s="53">
        <v>0</v>
      </c>
      <c r="J31" s="53">
        <v>0</v>
      </c>
      <c r="K31" s="53"/>
      <c r="L31" s="53"/>
      <c r="M31" s="53"/>
      <c r="N31" s="53"/>
      <c r="O31" s="53"/>
      <c r="P31" s="53"/>
      <c r="Q31" s="24" t="s">
        <v>267</v>
      </c>
      <c r="R31" s="53"/>
      <c r="S31" s="53"/>
      <c r="T31" s="53"/>
    </row>
    <row r="32" spans="2:20" x14ac:dyDescent="0.3">
      <c r="B32" s="53">
        <v>2006</v>
      </c>
      <c r="C32" s="53" t="s">
        <v>76</v>
      </c>
      <c r="D32" s="53">
        <v>9</v>
      </c>
      <c r="E32" s="53">
        <v>140104</v>
      </c>
      <c r="F32" s="53" t="s">
        <v>121</v>
      </c>
      <c r="G32" s="53">
        <v>218079.15171199999</v>
      </c>
      <c r="H32" s="53">
        <v>130389.67307</v>
      </c>
      <c r="I32" s="53">
        <v>0</v>
      </c>
      <c r="J32" s="53">
        <v>0</v>
      </c>
      <c r="K32" s="53"/>
      <c r="L32" s="53"/>
      <c r="M32" s="53"/>
      <c r="N32" s="53"/>
      <c r="O32" s="53"/>
      <c r="P32" s="53"/>
      <c r="Q32" s="24" t="s">
        <v>267</v>
      </c>
      <c r="R32" s="53"/>
      <c r="S32" s="53"/>
      <c r="T32" s="53"/>
    </row>
    <row r="33" spans="2:20" x14ac:dyDescent="0.3">
      <c r="B33" s="53">
        <v>2006</v>
      </c>
      <c r="C33" s="53" t="s">
        <v>76</v>
      </c>
      <c r="D33" s="53">
        <v>9</v>
      </c>
      <c r="E33" s="53">
        <v>140201</v>
      </c>
      <c r="F33" s="53" t="s">
        <v>122</v>
      </c>
      <c r="G33" s="53">
        <v>221922.735453</v>
      </c>
      <c r="H33" s="53">
        <v>100572.37255</v>
      </c>
      <c r="I33" s="53">
        <v>1</v>
      </c>
      <c r="J33" s="53">
        <v>1</v>
      </c>
      <c r="K33" s="53" t="s">
        <v>189</v>
      </c>
      <c r="L33" s="53" t="s">
        <v>189</v>
      </c>
      <c r="M33" s="53">
        <v>0</v>
      </c>
      <c r="N33" s="54">
        <v>819240</v>
      </c>
      <c r="O33" s="53">
        <v>0</v>
      </c>
      <c r="P33" s="53">
        <v>0</v>
      </c>
      <c r="Q33" s="24">
        <v>42.033609303496192</v>
      </c>
      <c r="R33" s="53" t="s">
        <v>229</v>
      </c>
      <c r="S33" s="53"/>
      <c r="T33" s="53" t="s">
        <v>198</v>
      </c>
    </row>
    <row r="34" spans="2:20" x14ac:dyDescent="0.3">
      <c r="B34" s="53">
        <v>2006</v>
      </c>
      <c r="C34" s="53" t="s">
        <v>76</v>
      </c>
      <c r="D34" s="53">
        <v>9</v>
      </c>
      <c r="E34" s="53">
        <v>140202</v>
      </c>
      <c r="F34" s="53" t="s">
        <v>123</v>
      </c>
      <c r="G34" s="53">
        <v>210086.987869</v>
      </c>
      <c r="H34" s="53">
        <v>105666.52742300001</v>
      </c>
      <c r="I34" s="53">
        <v>0</v>
      </c>
      <c r="J34" s="53">
        <v>0</v>
      </c>
      <c r="K34" s="53"/>
      <c r="L34" s="53"/>
      <c r="M34" s="53"/>
      <c r="N34" s="53"/>
      <c r="O34" s="53"/>
      <c r="P34" s="53"/>
      <c r="Q34" s="24" t="s">
        <v>267</v>
      </c>
      <c r="R34" s="53"/>
      <c r="S34" s="53"/>
      <c r="T34" s="53"/>
    </row>
    <row r="35" spans="2:20" x14ac:dyDescent="0.3">
      <c r="B35" s="53">
        <v>2006</v>
      </c>
      <c r="C35" s="53" t="s">
        <v>76</v>
      </c>
      <c r="D35" s="53">
        <v>9</v>
      </c>
      <c r="E35" s="53">
        <v>140203</v>
      </c>
      <c r="F35" s="53" t="s">
        <v>124</v>
      </c>
      <c r="G35" s="53">
        <v>223773.59108499999</v>
      </c>
      <c r="H35" s="53">
        <v>112081.229662</v>
      </c>
      <c r="I35" s="53">
        <v>0</v>
      </c>
      <c r="J35" s="53">
        <v>0</v>
      </c>
      <c r="K35" s="53"/>
      <c r="L35" s="53"/>
      <c r="M35" s="53"/>
      <c r="N35" s="53"/>
      <c r="O35" s="53"/>
      <c r="P35" s="53"/>
      <c r="Q35" s="24" t="s">
        <v>267</v>
      </c>
      <c r="R35" s="53"/>
      <c r="S35" s="53"/>
      <c r="T35" s="53"/>
    </row>
    <row r="36" spans="2:20" x14ac:dyDescent="0.3">
      <c r="B36" s="53">
        <v>2006</v>
      </c>
      <c r="C36" s="53" t="s">
        <v>72</v>
      </c>
      <c r="D36" s="53">
        <v>5</v>
      </c>
      <c r="E36" s="53">
        <v>210101</v>
      </c>
      <c r="F36" s="53" t="s">
        <v>72</v>
      </c>
      <c r="G36" s="53">
        <v>228902.372305</v>
      </c>
      <c r="H36" s="53">
        <v>220474.038768</v>
      </c>
      <c r="I36" s="53">
        <v>0</v>
      </c>
      <c r="J36" s="53">
        <v>0</v>
      </c>
      <c r="K36" s="53"/>
      <c r="L36" s="53"/>
      <c r="M36" s="53"/>
      <c r="N36" s="53"/>
      <c r="O36" s="53"/>
      <c r="P36" s="53"/>
      <c r="Q36" s="24" t="s">
        <v>267</v>
      </c>
      <c r="R36" s="53"/>
      <c r="S36" s="53"/>
      <c r="T36" s="53"/>
    </row>
    <row r="37" spans="2:20" x14ac:dyDescent="0.3">
      <c r="B37" s="53">
        <v>2006</v>
      </c>
      <c r="C37" s="53" t="s">
        <v>72</v>
      </c>
      <c r="D37" s="53">
        <v>5</v>
      </c>
      <c r="E37" s="53">
        <v>210201</v>
      </c>
      <c r="F37" s="53" t="s">
        <v>125</v>
      </c>
      <c r="G37" s="53">
        <v>243465.92963200001</v>
      </c>
      <c r="H37" s="53">
        <v>220221.10528600001</v>
      </c>
      <c r="I37" s="53">
        <v>0</v>
      </c>
      <c r="J37" s="53">
        <v>0</v>
      </c>
      <c r="K37" s="53"/>
      <c r="L37" s="53"/>
      <c r="M37" s="53"/>
      <c r="N37" s="53"/>
      <c r="O37" s="53"/>
      <c r="P37" s="53"/>
      <c r="Q37" s="24" t="s">
        <v>267</v>
      </c>
      <c r="R37" s="53"/>
      <c r="S37" s="53"/>
      <c r="T37" s="53"/>
    </row>
    <row r="38" spans="2:20" x14ac:dyDescent="0.3">
      <c r="B38" s="53">
        <v>2006</v>
      </c>
      <c r="C38" s="53" t="s">
        <v>72</v>
      </c>
      <c r="D38" s="53">
        <v>5</v>
      </c>
      <c r="E38" s="53">
        <v>210301</v>
      </c>
      <c r="F38" s="53" t="s">
        <v>126</v>
      </c>
      <c r="G38" s="53">
        <v>214252.073535</v>
      </c>
      <c r="H38" s="53">
        <v>208051.479357</v>
      </c>
      <c r="I38" s="53">
        <v>0</v>
      </c>
      <c r="J38" s="53">
        <v>0</v>
      </c>
      <c r="K38" s="53"/>
      <c r="L38" s="53"/>
      <c r="M38" s="53"/>
      <c r="N38" s="53"/>
      <c r="O38" s="53"/>
      <c r="P38" s="53"/>
      <c r="Q38" s="24" t="s">
        <v>267</v>
      </c>
      <c r="R38" s="53"/>
      <c r="S38" s="53"/>
      <c r="T38" s="53"/>
    </row>
    <row r="39" spans="2:20" x14ac:dyDescent="0.3">
      <c r="B39" s="53">
        <v>2006</v>
      </c>
      <c r="C39" s="53" t="s">
        <v>72</v>
      </c>
      <c r="D39" s="53">
        <v>5</v>
      </c>
      <c r="E39" s="53">
        <v>210401</v>
      </c>
      <c r="F39" s="53" t="s">
        <v>127</v>
      </c>
      <c r="G39" s="53">
        <v>224096.774347</v>
      </c>
      <c r="H39" s="53">
        <v>231614.286612</v>
      </c>
      <c r="I39" s="53">
        <v>1</v>
      </c>
      <c r="J39" s="53">
        <v>1</v>
      </c>
      <c r="K39" s="53" t="s">
        <v>189</v>
      </c>
      <c r="L39" s="53" t="s">
        <v>189</v>
      </c>
      <c r="M39" s="53">
        <v>0</v>
      </c>
      <c r="N39" s="54">
        <v>32598</v>
      </c>
      <c r="O39" s="53">
        <v>0</v>
      </c>
      <c r="P39" s="53">
        <v>0</v>
      </c>
      <c r="Q39" s="24">
        <v>42.033609303496192</v>
      </c>
      <c r="R39" s="53" t="s">
        <v>230</v>
      </c>
      <c r="S39" s="53"/>
      <c r="T39" s="53" t="s">
        <v>199</v>
      </c>
    </row>
    <row r="40" spans="2:20" x14ac:dyDescent="0.3">
      <c r="B40" s="53">
        <v>2006</v>
      </c>
      <c r="C40" s="53" t="s">
        <v>72</v>
      </c>
      <c r="D40" s="53">
        <v>5</v>
      </c>
      <c r="E40" s="53">
        <v>210501</v>
      </c>
      <c r="F40" s="53" t="s">
        <v>128</v>
      </c>
      <c r="G40" s="53">
        <v>206194.71186099999</v>
      </c>
      <c r="H40" s="53">
        <v>210066.49632000001</v>
      </c>
      <c r="I40" s="53">
        <v>0</v>
      </c>
      <c r="J40" s="53">
        <v>0</v>
      </c>
      <c r="K40" s="53"/>
      <c r="L40" s="53"/>
      <c r="M40" s="53"/>
      <c r="N40" s="53"/>
      <c r="O40" s="53"/>
      <c r="P40" s="53"/>
      <c r="Q40" s="24" t="s">
        <v>267</v>
      </c>
      <c r="R40" s="53"/>
      <c r="S40" s="53"/>
      <c r="T40" s="53"/>
    </row>
    <row r="41" spans="2:20" x14ac:dyDescent="0.3">
      <c r="B41" s="53">
        <v>2006</v>
      </c>
      <c r="C41" s="53" t="s">
        <v>72</v>
      </c>
      <c r="D41" s="53">
        <v>5</v>
      </c>
      <c r="E41" s="53">
        <v>210601</v>
      </c>
      <c r="F41" s="53" t="s">
        <v>129</v>
      </c>
      <c r="G41" s="53">
        <v>236382.65195599999</v>
      </c>
      <c r="H41" s="53">
        <v>206851.22017099999</v>
      </c>
      <c r="I41" s="53">
        <v>0</v>
      </c>
      <c r="J41" s="53">
        <v>0</v>
      </c>
      <c r="K41" s="53"/>
      <c r="L41" s="53"/>
      <c r="M41" s="53"/>
      <c r="N41" s="53"/>
      <c r="O41" s="53"/>
      <c r="P41" s="53"/>
      <c r="Q41" s="24" t="s">
        <v>267</v>
      </c>
      <c r="R41" s="53"/>
      <c r="S41" s="53"/>
      <c r="T41" s="53"/>
    </row>
    <row r="42" spans="2:20" x14ac:dyDescent="0.3">
      <c r="B42" s="53">
        <v>2006</v>
      </c>
      <c r="C42" s="53" t="s">
        <v>72</v>
      </c>
      <c r="D42" s="53">
        <v>5</v>
      </c>
      <c r="E42" s="53">
        <v>210701</v>
      </c>
      <c r="F42" s="53" t="s">
        <v>130</v>
      </c>
      <c r="G42" s="53">
        <v>225154.22808199999</v>
      </c>
      <c r="H42" s="53">
        <v>207855.89894700001</v>
      </c>
      <c r="I42" s="53">
        <v>0</v>
      </c>
      <c r="J42" s="53">
        <v>0</v>
      </c>
      <c r="K42" s="53"/>
      <c r="L42" s="53"/>
      <c r="M42" s="53"/>
      <c r="N42" s="53"/>
      <c r="O42" s="53"/>
      <c r="P42" s="53"/>
      <c r="Q42" s="24" t="s">
        <v>267</v>
      </c>
      <c r="R42" s="53"/>
      <c r="S42" s="53"/>
      <c r="T42" s="53"/>
    </row>
    <row r="43" spans="2:20" x14ac:dyDescent="0.3">
      <c r="B43" s="53">
        <v>2006</v>
      </c>
      <c r="C43" s="53" t="s">
        <v>72</v>
      </c>
      <c r="D43" s="53">
        <v>5</v>
      </c>
      <c r="E43" s="53">
        <v>210801</v>
      </c>
      <c r="F43" s="53" t="s">
        <v>131</v>
      </c>
      <c r="G43" s="53">
        <v>214378.70525699999</v>
      </c>
      <c r="H43" s="53">
        <v>218162.91855</v>
      </c>
      <c r="I43" s="53">
        <v>0</v>
      </c>
      <c r="J43" s="53">
        <v>0</v>
      </c>
      <c r="K43" s="53"/>
      <c r="L43" s="53"/>
      <c r="M43" s="53"/>
      <c r="N43" s="53"/>
      <c r="O43" s="53"/>
      <c r="P43" s="53"/>
      <c r="Q43" s="24" t="s">
        <v>267</v>
      </c>
      <c r="R43" s="53"/>
      <c r="S43" s="53"/>
      <c r="T43" s="53"/>
    </row>
    <row r="44" spans="2:20" x14ac:dyDescent="0.3">
      <c r="B44" s="53">
        <v>2006</v>
      </c>
      <c r="C44" s="53" t="s">
        <v>72</v>
      </c>
      <c r="D44" s="53">
        <v>5</v>
      </c>
      <c r="E44" s="53">
        <v>210901</v>
      </c>
      <c r="F44" s="53" t="s">
        <v>132</v>
      </c>
      <c r="G44" s="53">
        <v>215889.253719</v>
      </c>
      <c r="H44" s="53">
        <v>222479.86086399999</v>
      </c>
      <c r="I44" s="53">
        <v>0</v>
      </c>
      <c r="J44" s="53">
        <v>0</v>
      </c>
      <c r="K44" s="53"/>
      <c r="L44" s="53"/>
      <c r="M44" s="53"/>
      <c r="N44" s="53"/>
      <c r="O44" s="53"/>
      <c r="P44" s="53"/>
      <c r="Q44" s="24" t="s">
        <v>267</v>
      </c>
      <c r="R44" s="53"/>
      <c r="S44" s="53"/>
      <c r="T44" s="53"/>
    </row>
    <row r="45" spans="2:20" x14ac:dyDescent="0.3">
      <c r="B45" s="53">
        <v>2006</v>
      </c>
      <c r="C45" s="53" t="s">
        <v>77</v>
      </c>
      <c r="D45" s="53">
        <v>10</v>
      </c>
      <c r="E45" s="53">
        <v>220101</v>
      </c>
      <c r="F45" s="53" t="s">
        <v>77</v>
      </c>
      <c r="G45" s="53">
        <v>262398.40692500002</v>
      </c>
      <c r="H45" s="53">
        <v>193053.588517</v>
      </c>
      <c r="I45" s="53">
        <v>1</v>
      </c>
      <c r="J45" s="53">
        <v>1</v>
      </c>
      <c r="K45" s="53" t="s">
        <v>189</v>
      </c>
      <c r="L45" s="53" t="s">
        <v>189</v>
      </c>
      <c r="M45" s="53">
        <v>0</v>
      </c>
      <c r="N45" s="54">
        <v>939660</v>
      </c>
      <c r="O45" s="53">
        <v>0</v>
      </c>
      <c r="P45" s="53">
        <v>0</v>
      </c>
      <c r="Q45" s="24">
        <v>42.033609303496192</v>
      </c>
      <c r="R45" s="53" t="s">
        <v>231</v>
      </c>
      <c r="S45" s="53"/>
      <c r="T45" s="53" t="s">
        <v>190</v>
      </c>
    </row>
    <row r="46" spans="2:20" x14ac:dyDescent="0.3">
      <c r="B46" s="53">
        <v>2006</v>
      </c>
      <c r="C46" s="53" t="s">
        <v>77</v>
      </c>
      <c r="D46" s="53">
        <v>10</v>
      </c>
      <c r="E46" s="53">
        <v>220102</v>
      </c>
      <c r="F46" s="53" t="s">
        <v>133</v>
      </c>
      <c r="G46" s="53">
        <v>254520.97221099999</v>
      </c>
      <c r="H46" s="53">
        <v>180720.12950000001</v>
      </c>
      <c r="I46" s="53">
        <v>0</v>
      </c>
      <c r="J46" s="53">
        <v>0</v>
      </c>
      <c r="K46" s="53"/>
      <c r="L46" s="53"/>
      <c r="M46" s="53"/>
      <c r="N46" s="53"/>
      <c r="O46" s="53"/>
      <c r="P46" s="53"/>
      <c r="Q46" s="24" t="s">
        <v>267</v>
      </c>
      <c r="R46" s="53"/>
      <c r="S46" s="53"/>
      <c r="T46" s="53"/>
    </row>
    <row r="47" spans="2:20" x14ac:dyDescent="0.3">
      <c r="B47" s="53">
        <v>2006</v>
      </c>
      <c r="C47" s="53" t="s">
        <v>77</v>
      </c>
      <c r="D47" s="53">
        <v>10</v>
      </c>
      <c r="E47" s="53">
        <v>220103</v>
      </c>
      <c r="F47" s="53" t="s">
        <v>134</v>
      </c>
      <c r="G47" s="53">
        <v>247939.25544400001</v>
      </c>
      <c r="H47" s="53">
        <v>190948.258825</v>
      </c>
      <c r="I47" s="53">
        <v>0</v>
      </c>
      <c r="J47" s="53">
        <v>0</v>
      </c>
      <c r="K47" s="53"/>
      <c r="L47" s="53"/>
      <c r="M47" s="53"/>
      <c r="N47" s="53"/>
      <c r="O47" s="53"/>
      <c r="P47" s="53"/>
      <c r="Q47" s="24" t="s">
        <v>267</v>
      </c>
      <c r="R47" s="53"/>
      <c r="S47" s="53"/>
      <c r="T47" s="53"/>
    </row>
    <row r="48" spans="2:20" x14ac:dyDescent="0.3">
      <c r="B48" s="53">
        <v>2006</v>
      </c>
      <c r="C48" s="53" t="s">
        <v>77</v>
      </c>
      <c r="D48" s="53">
        <v>10</v>
      </c>
      <c r="E48" s="53">
        <v>220104</v>
      </c>
      <c r="F48" s="53" t="s">
        <v>135</v>
      </c>
      <c r="G48" s="53">
        <v>252729.78488399999</v>
      </c>
      <c r="H48" s="53">
        <v>199713.48675400001</v>
      </c>
      <c r="I48" s="53">
        <v>0</v>
      </c>
      <c r="J48" s="53">
        <v>0</v>
      </c>
      <c r="K48" s="53"/>
      <c r="L48" s="53"/>
      <c r="M48" s="53"/>
      <c r="N48" s="53"/>
      <c r="O48" s="53"/>
      <c r="P48" s="53"/>
      <c r="Q48" s="24" t="s">
        <v>267</v>
      </c>
      <c r="R48" s="53"/>
      <c r="S48" s="53"/>
      <c r="T48" s="53"/>
    </row>
    <row r="49" spans="2:20" x14ac:dyDescent="0.3">
      <c r="B49" s="53">
        <v>2006</v>
      </c>
      <c r="C49" s="53" t="s">
        <v>77</v>
      </c>
      <c r="D49" s="53">
        <v>10</v>
      </c>
      <c r="E49" s="53">
        <v>220201</v>
      </c>
      <c r="F49" s="53" t="s">
        <v>136</v>
      </c>
      <c r="G49" s="53">
        <v>335488.37030900002</v>
      </c>
      <c r="H49" s="53">
        <v>170102.941919</v>
      </c>
      <c r="I49" s="53">
        <v>0</v>
      </c>
      <c r="J49" s="53">
        <v>0</v>
      </c>
      <c r="K49" s="53"/>
      <c r="L49" s="53"/>
      <c r="M49" s="53"/>
      <c r="N49" s="53"/>
      <c r="O49" s="53"/>
      <c r="P49" s="53"/>
      <c r="Q49" s="24" t="s">
        <v>267</v>
      </c>
      <c r="R49" s="53"/>
      <c r="S49" s="53"/>
      <c r="T49" s="53"/>
    </row>
    <row r="50" spans="2:20" x14ac:dyDescent="0.3">
      <c r="B50" s="53">
        <v>2006</v>
      </c>
      <c r="C50" s="53" t="s">
        <v>77</v>
      </c>
      <c r="D50" s="53">
        <v>10</v>
      </c>
      <c r="E50" s="53">
        <v>220202</v>
      </c>
      <c r="F50" s="53" t="s">
        <v>137</v>
      </c>
      <c r="G50" s="53">
        <v>294570.23783499998</v>
      </c>
      <c r="H50" s="53">
        <v>190304.14463299999</v>
      </c>
      <c r="I50" s="53">
        <v>0</v>
      </c>
      <c r="J50" s="53">
        <v>0</v>
      </c>
      <c r="K50" s="53"/>
      <c r="L50" s="53"/>
      <c r="M50" s="53"/>
      <c r="N50" s="53"/>
      <c r="O50" s="53"/>
      <c r="P50" s="53"/>
      <c r="Q50" s="24" t="s">
        <v>267</v>
      </c>
      <c r="R50" s="53"/>
      <c r="S50" s="53"/>
      <c r="T50" s="53"/>
    </row>
    <row r="51" spans="2:20" x14ac:dyDescent="0.3">
      <c r="B51" s="53">
        <v>2006</v>
      </c>
      <c r="C51" s="53" t="s">
        <v>77</v>
      </c>
      <c r="D51" s="53">
        <v>10</v>
      </c>
      <c r="E51" s="53">
        <v>220203</v>
      </c>
      <c r="F51" s="53" t="s">
        <v>138</v>
      </c>
      <c r="G51" s="53">
        <v>281691.24884100002</v>
      </c>
      <c r="H51" s="53">
        <v>191668.496227</v>
      </c>
      <c r="I51" s="53">
        <v>0</v>
      </c>
      <c r="J51" s="53">
        <v>0</v>
      </c>
      <c r="K51" s="53"/>
      <c r="L51" s="53"/>
      <c r="M51" s="53"/>
      <c r="N51" s="53"/>
      <c r="O51" s="53"/>
      <c r="P51" s="53"/>
      <c r="Q51" s="24" t="s">
        <v>267</v>
      </c>
      <c r="R51" s="53"/>
      <c r="S51" s="53"/>
      <c r="T51" s="53"/>
    </row>
    <row r="52" spans="2:20" x14ac:dyDescent="0.3">
      <c r="B52" s="53">
        <v>2006</v>
      </c>
      <c r="C52" s="53" t="s">
        <v>77</v>
      </c>
      <c r="D52" s="53">
        <v>10</v>
      </c>
      <c r="E52" s="53">
        <v>220204</v>
      </c>
      <c r="F52" s="53" t="s">
        <v>139</v>
      </c>
      <c r="G52" s="53">
        <v>330525.81751700002</v>
      </c>
      <c r="H52" s="53">
        <v>191374.358007</v>
      </c>
      <c r="I52" s="53">
        <v>0</v>
      </c>
      <c r="J52" s="53">
        <v>0</v>
      </c>
      <c r="K52" s="53"/>
      <c r="L52" s="53"/>
      <c r="M52" s="53"/>
      <c r="N52" s="53"/>
      <c r="O52" s="53"/>
      <c r="P52" s="53"/>
      <c r="Q52" s="24" t="s">
        <v>267</v>
      </c>
      <c r="R52" s="53"/>
      <c r="S52" s="53"/>
      <c r="T52" s="53"/>
    </row>
    <row r="53" spans="2:20" x14ac:dyDescent="0.3">
      <c r="B53" s="53">
        <v>2006</v>
      </c>
      <c r="C53" s="53" t="s">
        <v>77</v>
      </c>
      <c r="D53" s="53">
        <v>10</v>
      </c>
      <c r="E53" s="53">
        <v>220205</v>
      </c>
      <c r="F53" s="53" t="s">
        <v>140</v>
      </c>
      <c r="G53" s="53">
        <v>304086.53791299998</v>
      </c>
      <c r="H53" s="53">
        <v>191467.052112</v>
      </c>
      <c r="I53" s="53">
        <v>0</v>
      </c>
      <c r="J53" s="53">
        <v>0</v>
      </c>
      <c r="K53" s="53"/>
      <c r="L53" s="53"/>
      <c r="M53" s="53"/>
      <c r="N53" s="53"/>
      <c r="O53" s="53"/>
      <c r="P53" s="53"/>
      <c r="Q53" s="24" t="s">
        <v>267</v>
      </c>
      <c r="R53" s="53"/>
      <c r="S53" s="53"/>
      <c r="T53" s="53"/>
    </row>
    <row r="54" spans="2:20" x14ac:dyDescent="0.3">
      <c r="B54" s="53">
        <v>2006</v>
      </c>
      <c r="C54" s="53" t="s">
        <v>77</v>
      </c>
      <c r="D54" s="53">
        <v>10</v>
      </c>
      <c r="E54" s="53">
        <v>220301</v>
      </c>
      <c r="F54" s="53" t="s">
        <v>141</v>
      </c>
      <c r="G54" s="53">
        <v>270271.09668399999</v>
      </c>
      <c r="H54" s="53">
        <v>194109.121472</v>
      </c>
      <c r="I54" s="53">
        <v>0</v>
      </c>
      <c r="J54" s="53">
        <v>0</v>
      </c>
      <c r="K54" s="53"/>
      <c r="L54" s="53"/>
      <c r="M54" s="53"/>
      <c r="N54" s="53"/>
      <c r="O54" s="53"/>
      <c r="P54" s="53"/>
      <c r="Q54" s="24" t="s">
        <v>267</v>
      </c>
      <c r="R54" s="53"/>
      <c r="S54" s="53"/>
      <c r="T54" s="53"/>
    </row>
    <row r="55" spans="2:20" x14ac:dyDescent="0.3">
      <c r="B55" s="53">
        <v>2006</v>
      </c>
      <c r="C55" s="53" t="s">
        <v>77</v>
      </c>
      <c r="D55" s="53">
        <v>10</v>
      </c>
      <c r="E55" s="53">
        <v>220302</v>
      </c>
      <c r="F55" s="53" t="s">
        <v>142</v>
      </c>
      <c r="G55" s="53">
        <v>265277.673289</v>
      </c>
      <c r="H55" s="53">
        <v>208884.341365</v>
      </c>
      <c r="I55" s="53">
        <v>0</v>
      </c>
      <c r="J55" s="53">
        <v>0</v>
      </c>
      <c r="K55" s="53"/>
      <c r="L55" s="53"/>
      <c r="M55" s="53"/>
      <c r="N55" s="53"/>
      <c r="O55" s="53"/>
      <c r="P55" s="53"/>
      <c r="Q55" s="24" t="s">
        <v>267</v>
      </c>
      <c r="R55" s="53"/>
      <c r="S55" s="53"/>
      <c r="T55" s="53"/>
    </row>
    <row r="56" spans="2:20" x14ac:dyDescent="0.3">
      <c r="B56" s="53">
        <v>2006</v>
      </c>
      <c r="C56" s="53" t="s">
        <v>77</v>
      </c>
      <c r="D56" s="53">
        <v>10</v>
      </c>
      <c r="E56" s="53">
        <v>220303</v>
      </c>
      <c r="F56" s="53" t="s">
        <v>143</v>
      </c>
      <c r="G56" s="53">
        <v>252690.97914700001</v>
      </c>
      <c r="H56" s="53">
        <v>207119.61324199999</v>
      </c>
      <c r="I56" s="53">
        <v>0</v>
      </c>
      <c r="J56" s="53">
        <v>0</v>
      </c>
      <c r="K56" s="53"/>
      <c r="L56" s="53"/>
      <c r="M56" s="53"/>
      <c r="N56" s="53"/>
      <c r="O56" s="53"/>
      <c r="P56" s="53"/>
      <c r="Q56" s="24" t="s">
        <v>267</v>
      </c>
      <c r="R56" s="53"/>
      <c r="S56" s="53"/>
      <c r="T56" s="53"/>
    </row>
    <row r="57" spans="2:20" x14ac:dyDescent="0.3">
      <c r="B57" s="53">
        <v>2006</v>
      </c>
      <c r="C57" s="53" t="s">
        <v>77</v>
      </c>
      <c r="D57" s="53">
        <v>10</v>
      </c>
      <c r="E57" s="53">
        <v>220304</v>
      </c>
      <c r="F57" s="53" t="s">
        <v>144</v>
      </c>
      <c r="G57" s="53">
        <v>273395.23197899997</v>
      </c>
      <c r="H57" s="53">
        <v>178456.93610699999</v>
      </c>
      <c r="I57" s="53">
        <v>0</v>
      </c>
      <c r="J57" s="53">
        <v>0</v>
      </c>
      <c r="K57" s="53"/>
      <c r="L57" s="53"/>
      <c r="M57" s="53"/>
      <c r="N57" s="53"/>
      <c r="O57" s="53"/>
      <c r="P57" s="53"/>
      <c r="Q57" s="24" t="s">
        <v>267</v>
      </c>
      <c r="R57" s="53"/>
      <c r="S57" s="53"/>
      <c r="T57" s="53"/>
    </row>
    <row r="58" spans="2:20" x14ac:dyDescent="0.3">
      <c r="B58" s="53">
        <v>2006</v>
      </c>
      <c r="C58" s="53" t="s">
        <v>77</v>
      </c>
      <c r="D58" s="53">
        <v>10</v>
      </c>
      <c r="E58" s="53">
        <v>220401</v>
      </c>
      <c r="F58" s="53" t="s">
        <v>145</v>
      </c>
      <c r="G58" s="53">
        <v>453500.34917</v>
      </c>
      <c r="H58" s="53">
        <v>207660.906089</v>
      </c>
      <c r="I58" s="53">
        <v>0</v>
      </c>
      <c r="J58" s="53">
        <v>0</v>
      </c>
      <c r="K58" s="53"/>
      <c r="L58" s="53"/>
      <c r="M58" s="53"/>
      <c r="N58" s="53"/>
      <c r="O58" s="53"/>
      <c r="P58" s="53"/>
      <c r="Q58" s="24" t="s">
        <v>267</v>
      </c>
      <c r="R58" s="53"/>
      <c r="S58" s="53"/>
      <c r="T58" s="53"/>
    </row>
    <row r="59" spans="2:20" x14ac:dyDescent="0.3">
      <c r="B59" s="53">
        <v>2006</v>
      </c>
      <c r="C59" s="53" t="s">
        <v>73</v>
      </c>
      <c r="D59" s="53">
        <v>6</v>
      </c>
      <c r="E59" s="53">
        <v>230101</v>
      </c>
      <c r="F59" s="53" t="s">
        <v>73</v>
      </c>
      <c r="G59" s="53">
        <v>234907.266611</v>
      </c>
      <c r="H59" s="53">
        <v>189071.633841</v>
      </c>
      <c r="I59" s="53">
        <v>1</v>
      </c>
      <c r="J59" s="53">
        <v>1</v>
      </c>
      <c r="K59" s="53" t="s">
        <v>189</v>
      </c>
      <c r="L59" s="53" t="s">
        <v>189</v>
      </c>
      <c r="M59" s="53">
        <v>0</v>
      </c>
      <c r="N59" s="54">
        <v>719716</v>
      </c>
      <c r="O59" s="53">
        <v>0</v>
      </c>
      <c r="P59" s="53">
        <v>0</v>
      </c>
      <c r="Q59" s="24">
        <v>42.033609303496192</v>
      </c>
      <c r="R59" s="53" t="s">
        <v>232</v>
      </c>
      <c r="S59" s="53"/>
      <c r="T59" s="53" t="s">
        <v>200</v>
      </c>
    </row>
    <row r="60" spans="2:20" x14ac:dyDescent="0.3">
      <c r="B60" s="53">
        <v>2006</v>
      </c>
      <c r="C60" s="53" t="s">
        <v>73</v>
      </c>
      <c r="D60" s="53">
        <v>6</v>
      </c>
      <c r="E60" s="53">
        <v>230102</v>
      </c>
      <c r="F60" s="53" t="s">
        <v>146</v>
      </c>
      <c r="G60" s="53">
        <v>232446.77566700001</v>
      </c>
      <c r="H60" s="53">
        <v>175754.33528299999</v>
      </c>
      <c r="I60" s="53">
        <v>0</v>
      </c>
      <c r="J60" s="53">
        <v>0</v>
      </c>
      <c r="K60" s="53"/>
      <c r="L60" s="53"/>
      <c r="M60" s="53"/>
      <c r="N60" s="53"/>
      <c r="O60" s="53"/>
      <c r="P60" s="53"/>
      <c r="Q60" s="24" t="s">
        <v>267</v>
      </c>
      <c r="R60" s="53"/>
      <c r="S60" s="53"/>
      <c r="T60" s="53"/>
    </row>
    <row r="61" spans="2:20" x14ac:dyDescent="0.3">
      <c r="B61" s="53">
        <v>2006</v>
      </c>
      <c r="C61" s="53" t="s">
        <v>73</v>
      </c>
      <c r="D61" s="53">
        <v>6</v>
      </c>
      <c r="E61" s="53">
        <v>230103</v>
      </c>
      <c r="F61" s="53" t="s">
        <v>147</v>
      </c>
      <c r="G61" s="53">
        <v>223882.24037700001</v>
      </c>
      <c r="H61" s="53">
        <v>180569.946211</v>
      </c>
      <c r="I61" s="53">
        <v>0</v>
      </c>
      <c r="J61" s="53">
        <v>0</v>
      </c>
      <c r="K61" s="53"/>
      <c r="L61" s="53"/>
      <c r="M61" s="53"/>
      <c r="N61" s="53"/>
      <c r="O61" s="53"/>
      <c r="P61" s="53"/>
      <c r="Q61" s="24" t="s">
        <v>267</v>
      </c>
      <c r="R61" s="53"/>
      <c r="S61" s="53"/>
      <c r="T61" s="53"/>
    </row>
    <row r="62" spans="2:20" x14ac:dyDescent="0.3">
      <c r="B62" s="53">
        <v>2006</v>
      </c>
      <c r="C62" s="53" t="s">
        <v>68</v>
      </c>
      <c r="D62" s="53">
        <v>1</v>
      </c>
      <c r="E62" s="53">
        <v>240101</v>
      </c>
      <c r="F62" s="53" t="s">
        <v>148</v>
      </c>
      <c r="G62" s="53">
        <v>216347.141366</v>
      </c>
      <c r="H62" s="53">
        <v>191946.84331699999</v>
      </c>
      <c r="I62" s="53">
        <v>0</v>
      </c>
      <c r="J62" s="53">
        <v>0</v>
      </c>
      <c r="K62" s="53"/>
      <c r="L62" s="53"/>
      <c r="M62" s="53"/>
      <c r="N62" s="53"/>
      <c r="O62" s="53"/>
      <c r="P62" s="53"/>
      <c r="Q62" s="24" t="s">
        <v>267</v>
      </c>
      <c r="R62" s="53"/>
      <c r="S62" s="53"/>
      <c r="T62" s="53"/>
    </row>
    <row r="63" spans="2:20" x14ac:dyDescent="0.3">
      <c r="B63" s="53">
        <v>2006</v>
      </c>
      <c r="C63" s="53" t="s">
        <v>68</v>
      </c>
      <c r="D63" s="53">
        <v>1</v>
      </c>
      <c r="E63" s="53">
        <v>240102</v>
      </c>
      <c r="F63" s="53" t="s">
        <v>149</v>
      </c>
      <c r="G63" s="53">
        <v>228473.076806</v>
      </c>
      <c r="H63" s="53">
        <v>199003.786636</v>
      </c>
      <c r="I63" s="53">
        <v>0</v>
      </c>
      <c r="J63" s="53">
        <v>0</v>
      </c>
      <c r="K63" s="53"/>
      <c r="L63" s="53"/>
      <c r="M63" s="53"/>
      <c r="N63" s="53"/>
      <c r="O63" s="53"/>
      <c r="P63" s="53"/>
      <c r="Q63" s="24" t="s">
        <v>267</v>
      </c>
      <c r="R63" s="53"/>
      <c r="S63" s="53"/>
      <c r="T63" s="53"/>
    </row>
    <row r="64" spans="2:20" x14ac:dyDescent="0.3">
      <c r="B64" s="53">
        <v>2006</v>
      </c>
      <c r="C64" s="53" t="s">
        <v>68</v>
      </c>
      <c r="D64" s="53">
        <v>1</v>
      </c>
      <c r="E64" s="53">
        <v>240103</v>
      </c>
      <c r="F64" s="53" t="s">
        <v>150</v>
      </c>
      <c r="G64" s="53">
        <v>220314.92748799999</v>
      </c>
      <c r="H64" s="53">
        <v>200215.705303</v>
      </c>
      <c r="I64" s="53">
        <v>0</v>
      </c>
      <c r="J64" s="53">
        <v>0</v>
      </c>
      <c r="K64" s="53"/>
      <c r="L64" s="53"/>
      <c r="M64" s="53"/>
      <c r="N64" s="53"/>
      <c r="O64" s="53"/>
      <c r="P64" s="53"/>
      <c r="Q64" s="24" t="s">
        <v>267</v>
      </c>
      <c r="R64" s="53"/>
      <c r="S64" s="53"/>
      <c r="T64" s="53"/>
    </row>
    <row r="65" spans="2:20" x14ac:dyDescent="0.3">
      <c r="B65" s="53">
        <v>2006</v>
      </c>
      <c r="C65" s="53" t="s">
        <v>68</v>
      </c>
      <c r="D65" s="53">
        <v>1</v>
      </c>
      <c r="E65" s="53">
        <v>240201</v>
      </c>
      <c r="F65" s="53" t="s">
        <v>151</v>
      </c>
      <c r="G65" s="53">
        <v>213507.49302699999</v>
      </c>
      <c r="H65" s="53">
        <v>184487.82573300001</v>
      </c>
      <c r="I65" s="53">
        <v>0</v>
      </c>
      <c r="J65" s="53">
        <v>0</v>
      </c>
      <c r="K65" s="53"/>
      <c r="L65" s="53"/>
      <c r="M65" s="53"/>
      <c r="N65" s="53"/>
      <c r="O65" s="53"/>
      <c r="P65" s="53"/>
      <c r="Q65" s="24" t="s">
        <v>267</v>
      </c>
      <c r="R65" s="53"/>
      <c r="S65" s="53"/>
      <c r="T65" s="53"/>
    </row>
    <row r="66" spans="2:20" x14ac:dyDescent="0.3">
      <c r="B66" s="53">
        <v>2006</v>
      </c>
      <c r="C66" s="53" t="s">
        <v>74</v>
      </c>
      <c r="D66" s="53">
        <v>7</v>
      </c>
      <c r="E66" s="53">
        <v>310101</v>
      </c>
      <c r="F66" s="53" t="s">
        <v>74</v>
      </c>
      <c r="G66" s="53">
        <v>228599.852235</v>
      </c>
      <c r="H66" s="53">
        <v>63922.839383799997</v>
      </c>
      <c r="I66" s="53">
        <v>0</v>
      </c>
      <c r="J66" s="53">
        <v>0</v>
      </c>
      <c r="K66" s="53"/>
      <c r="L66" s="53"/>
      <c r="M66" s="53"/>
      <c r="N66" s="53"/>
      <c r="O66" s="53"/>
      <c r="P66" s="53"/>
      <c r="Q66" s="24" t="s">
        <v>267</v>
      </c>
      <c r="R66" s="53"/>
      <c r="S66" s="53"/>
      <c r="T66" s="53"/>
    </row>
    <row r="67" spans="2:20" x14ac:dyDescent="0.3">
      <c r="B67" s="53">
        <v>2006</v>
      </c>
      <c r="C67" s="53" t="s">
        <v>74</v>
      </c>
      <c r="D67" s="53">
        <v>7</v>
      </c>
      <c r="E67" s="53">
        <v>310201</v>
      </c>
      <c r="F67" s="53" t="s">
        <v>152</v>
      </c>
      <c r="G67" s="53">
        <v>221803.37662200001</v>
      </c>
      <c r="H67" s="53">
        <v>45825.3543918</v>
      </c>
      <c r="I67" s="53">
        <v>0</v>
      </c>
      <c r="J67" s="53">
        <v>0</v>
      </c>
      <c r="K67" s="53"/>
      <c r="L67" s="53"/>
      <c r="M67" s="53"/>
      <c r="N67" s="53"/>
      <c r="O67" s="53"/>
      <c r="P67" s="53"/>
      <c r="Q67" s="24" t="s">
        <v>267</v>
      </c>
      <c r="R67" s="53"/>
      <c r="S67" s="53"/>
      <c r="T67" s="53"/>
    </row>
    <row r="68" spans="2:20" x14ac:dyDescent="0.3">
      <c r="B68" s="53">
        <v>2006</v>
      </c>
      <c r="C68" s="53" t="s">
        <v>74</v>
      </c>
      <c r="D68" s="53">
        <v>7</v>
      </c>
      <c r="E68" s="53">
        <v>310202</v>
      </c>
      <c r="F68" s="53" t="s">
        <v>153</v>
      </c>
      <c r="G68" s="53">
        <v>224554.22682000001</v>
      </c>
      <c r="H68" s="53">
        <v>51137.6587392</v>
      </c>
      <c r="I68" s="53">
        <v>0</v>
      </c>
      <c r="J68" s="53">
        <v>0</v>
      </c>
      <c r="K68" s="53"/>
      <c r="L68" s="53"/>
      <c r="M68" s="53"/>
      <c r="N68" s="53"/>
      <c r="O68" s="53"/>
      <c r="P68" s="53"/>
      <c r="Q68" s="24" t="s">
        <v>267</v>
      </c>
      <c r="R68" s="53"/>
      <c r="S68" s="53"/>
      <c r="T68" s="53"/>
    </row>
    <row r="69" spans="2:20" x14ac:dyDescent="0.3">
      <c r="B69" s="53">
        <v>2006</v>
      </c>
      <c r="C69" s="53" t="s">
        <v>74</v>
      </c>
      <c r="D69" s="53">
        <v>7</v>
      </c>
      <c r="E69" s="53">
        <v>310301</v>
      </c>
      <c r="F69" s="53" t="s">
        <v>154</v>
      </c>
      <c r="G69" s="53">
        <v>223935.11645100001</v>
      </c>
      <c r="H69" s="53">
        <v>81399.163735900001</v>
      </c>
      <c r="I69" s="53">
        <v>0</v>
      </c>
      <c r="J69" s="53">
        <v>0</v>
      </c>
      <c r="K69" s="53"/>
      <c r="L69" s="53"/>
      <c r="M69" s="53"/>
      <c r="N69" s="53"/>
      <c r="O69" s="53"/>
      <c r="P69" s="53"/>
      <c r="Q69" s="24" t="s">
        <v>267</v>
      </c>
      <c r="R69" s="53"/>
      <c r="S69" s="53"/>
      <c r="T69" s="53"/>
    </row>
    <row r="70" spans="2:20" x14ac:dyDescent="0.3">
      <c r="B70" s="53">
        <v>2006</v>
      </c>
      <c r="C70" s="53" t="s">
        <v>74</v>
      </c>
      <c r="D70" s="53">
        <v>7</v>
      </c>
      <c r="E70" s="53">
        <v>310302</v>
      </c>
      <c r="F70" s="53" t="s">
        <v>155</v>
      </c>
      <c r="G70" s="53">
        <v>223508.72724899999</v>
      </c>
      <c r="H70" s="53">
        <v>91654.139704000001</v>
      </c>
      <c r="I70" s="53">
        <v>0</v>
      </c>
      <c r="J70" s="53">
        <v>0</v>
      </c>
      <c r="K70" s="53"/>
      <c r="L70" s="53"/>
      <c r="M70" s="53"/>
      <c r="N70" s="53"/>
      <c r="O70" s="53"/>
      <c r="P70" s="53"/>
      <c r="Q70" s="24" t="s">
        <v>267</v>
      </c>
      <c r="R70" s="53"/>
      <c r="S70" s="53"/>
      <c r="T70" s="53"/>
    </row>
    <row r="71" spans="2:20" x14ac:dyDescent="0.3">
      <c r="B71" s="53">
        <v>2006</v>
      </c>
      <c r="C71" s="53" t="s">
        <v>74</v>
      </c>
      <c r="D71" s="53">
        <v>7</v>
      </c>
      <c r="E71" s="53">
        <v>310401</v>
      </c>
      <c r="F71" s="53" t="s">
        <v>156</v>
      </c>
      <c r="G71" s="53">
        <v>194388.96275899999</v>
      </c>
      <c r="H71" s="53">
        <v>44871.896422899998</v>
      </c>
      <c r="I71" s="53">
        <v>0</v>
      </c>
      <c r="J71" s="53">
        <v>0</v>
      </c>
      <c r="K71" s="53"/>
      <c r="L71" s="53"/>
      <c r="M71" s="53"/>
      <c r="N71" s="53"/>
      <c r="O71" s="53"/>
      <c r="P71" s="53"/>
      <c r="Q71" s="24" t="s">
        <v>267</v>
      </c>
      <c r="R71" s="53"/>
      <c r="S71" s="53"/>
      <c r="T71" s="53"/>
    </row>
    <row r="72" spans="2:20" x14ac:dyDescent="0.3">
      <c r="B72" s="53">
        <v>2006</v>
      </c>
      <c r="C72" s="53" t="s">
        <v>74</v>
      </c>
      <c r="D72" s="53">
        <v>7</v>
      </c>
      <c r="E72" s="53">
        <v>310402</v>
      </c>
      <c r="F72" s="53" t="s">
        <v>157</v>
      </c>
      <c r="G72" s="53">
        <v>202889.51053900001</v>
      </c>
      <c r="H72" s="53">
        <v>79043.676963999998</v>
      </c>
      <c r="I72" s="53">
        <v>1</v>
      </c>
      <c r="J72" s="53">
        <v>1</v>
      </c>
      <c r="K72" s="53" t="s">
        <v>201</v>
      </c>
      <c r="L72" s="53" t="s">
        <v>201</v>
      </c>
      <c r="M72" s="53">
        <v>0</v>
      </c>
      <c r="N72" s="54">
        <v>4857604</v>
      </c>
      <c r="O72" s="53">
        <v>0</v>
      </c>
      <c r="P72" s="53">
        <v>0</v>
      </c>
      <c r="Q72" s="24">
        <v>30.908710628256394</v>
      </c>
      <c r="R72" s="53" t="s">
        <v>233</v>
      </c>
      <c r="S72" s="53"/>
      <c r="T72" s="53" t="s">
        <v>202</v>
      </c>
    </row>
    <row r="73" spans="2:20" x14ac:dyDescent="0.3">
      <c r="B73" s="53">
        <v>2006</v>
      </c>
      <c r="C73" s="53" t="s">
        <v>74</v>
      </c>
      <c r="D73" s="53">
        <v>7</v>
      </c>
      <c r="E73" s="53">
        <v>310501</v>
      </c>
      <c r="F73" s="53" t="s">
        <v>158</v>
      </c>
      <c r="G73" s="53">
        <v>210089.530799</v>
      </c>
      <c r="H73" s="53">
        <v>61463.497122000001</v>
      </c>
      <c r="I73" s="53">
        <v>0</v>
      </c>
      <c r="J73" s="53">
        <v>0</v>
      </c>
      <c r="K73" s="53"/>
      <c r="L73" s="53"/>
      <c r="M73" s="53"/>
      <c r="N73" s="53"/>
      <c r="O73" s="53"/>
      <c r="P73" s="53"/>
      <c r="Q73" s="24" t="s">
        <v>267</v>
      </c>
      <c r="R73" s="53"/>
      <c r="S73" s="53"/>
      <c r="T73" s="53"/>
    </row>
    <row r="74" spans="2:20" x14ac:dyDescent="0.3">
      <c r="B74" s="53">
        <v>2006</v>
      </c>
      <c r="C74" s="53" t="s">
        <v>74</v>
      </c>
      <c r="D74" s="53">
        <v>7</v>
      </c>
      <c r="E74" s="53">
        <v>310601</v>
      </c>
      <c r="F74" s="53" t="s">
        <v>159</v>
      </c>
      <c r="G74" s="53">
        <v>214855.208403</v>
      </c>
      <c r="H74" s="53">
        <v>85502.652450499998</v>
      </c>
      <c r="I74" s="53">
        <v>0</v>
      </c>
      <c r="J74" s="53">
        <v>0</v>
      </c>
      <c r="K74" s="53"/>
      <c r="L74" s="53"/>
      <c r="M74" s="53"/>
      <c r="N74" s="53"/>
      <c r="O74" s="53"/>
      <c r="P74" s="53"/>
      <c r="Q74" s="24" t="s">
        <v>267</v>
      </c>
      <c r="R74" s="53"/>
      <c r="S74" s="53"/>
      <c r="T74" s="53"/>
    </row>
    <row r="75" spans="2:20" x14ac:dyDescent="0.3">
      <c r="B75" s="53">
        <v>2006</v>
      </c>
      <c r="C75" s="53" t="s">
        <v>74</v>
      </c>
      <c r="D75" s="53">
        <v>7</v>
      </c>
      <c r="E75" s="53">
        <v>310701</v>
      </c>
      <c r="F75" s="53" t="s">
        <v>160</v>
      </c>
      <c r="G75" s="53">
        <v>248566.983435</v>
      </c>
      <c r="H75" s="53">
        <v>62089.112918699997</v>
      </c>
      <c r="I75" s="53">
        <v>1</v>
      </c>
      <c r="J75" s="53">
        <v>1</v>
      </c>
      <c r="K75" s="53" t="s">
        <v>203</v>
      </c>
      <c r="L75" s="53" t="s">
        <v>204</v>
      </c>
      <c r="M75" s="53">
        <v>0</v>
      </c>
      <c r="N75" s="54">
        <v>3782224</v>
      </c>
      <c r="O75" s="53">
        <v>0</v>
      </c>
      <c r="P75" s="53">
        <v>0</v>
      </c>
      <c r="Q75" s="24">
        <v>30.908710628256394</v>
      </c>
      <c r="R75" s="53" t="s">
        <v>234</v>
      </c>
      <c r="S75" s="53"/>
      <c r="T75" s="53" t="s">
        <v>198</v>
      </c>
    </row>
    <row r="76" spans="2:20" x14ac:dyDescent="0.3">
      <c r="B76" s="53">
        <v>2006</v>
      </c>
      <c r="C76" s="53" t="s">
        <v>180</v>
      </c>
      <c r="D76" s="53">
        <v>11</v>
      </c>
      <c r="E76" s="53">
        <v>320101</v>
      </c>
      <c r="F76" s="53" t="s">
        <v>78</v>
      </c>
      <c r="G76" s="53">
        <v>201812.76631800001</v>
      </c>
      <c r="H76" s="53">
        <v>26044.944186799999</v>
      </c>
      <c r="I76" s="53">
        <v>0</v>
      </c>
      <c r="J76" s="53">
        <v>0</v>
      </c>
      <c r="K76" s="53"/>
      <c r="L76" s="53"/>
      <c r="M76" s="53"/>
      <c r="N76" s="53"/>
      <c r="O76" s="53"/>
      <c r="P76" s="53"/>
      <c r="Q76" s="24" t="s">
        <v>267</v>
      </c>
      <c r="R76" s="53"/>
      <c r="S76" s="53"/>
      <c r="T76" s="53"/>
    </row>
    <row r="77" spans="2:20" x14ac:dyDescent="0.3">
      <c r="B77" s="53">
        <v>2006</v>
      </c>
      <c r="C77" s="53" t="s">
        <v>180</v>
      </c>
      <c r="D77" s="53">
        <v>11</v>
      </c>
      <c r="E77" s="53">
        <v>320201</v>
      </c>
      <c r="F77" s="53" t="s">
        <v>161</v>
      </c>
      <c r="G77" s="53">
        <v>208642.81244499999</v>
      </c>
      <c r="H77" s="53">
        <v>10522.638282</v>
      </c>
      <c r="I77" s="53">
        <v>0</v>
      </c>
      <c r="J77" s="53">
        <v>0</v>
      </c>
      <c r="K77" s="53"/>
      <c r="L77" s="53"/>
      <c r="M77" s="53"/>
      <c r="N77" s="53"/>
      <c r="O77" s="53"/>
      <c r="P77" s="53"/>
      <c r="Q77" s="24" t="s">
        <v>267</v>
      </c>
      <c r="R77" s="53"/>
      <c r="S77" s="53"/>
      <c r="T77" s="53"/>
    </row>
    <row r="78" spans="2:20" x14ac:dyDescent="0.3">
      <c r="B78" s="53">
        <v>2006</v>
      </c>
      <c r="C78" s="53" t="s">
        <v>180</v>
      </c>
      <c r="D78" s="53">
        <v>11</v>
      </c>
      <c r="E78" s="53">
        <v>320301</v>
      </c>
      <c r="F78" s="53" t="s">
        <v>162</v>
      </c>
      <c r="G78" s="53">
        <v>233507.923737</v>
      </c>
      <c r="H78" s="53">
        <v>21355.185348899999</v>
      </c>
      <c r="I78" s="53">
        <v>1</v>
      </c>
      <c r="J78" s="53">
        <v>1</v>
      </c>
      <c r="K78" s="53" t="s">
        <v>203</v>
      </c>
      <c r="L78" s="53" t="s">
        <v>204</v>
      </c>
      <c r="M78" s="53">
        <v>0</v>
      </c>
      <c r="N78" s="54">
        <v>1546062</v>
      </c>
      <c r="O78" s="53">
        <v>0</v>
      </c>
      <c r="P78" s="53">
        <v>0</v>
      </c>
      <c r="Q78" s="24">
        <v>30.908710628256394</v>
      </c>
      <c r="R78" s="53" t="s">
        <v>235</v>
      </c>
      <c r="S78" s="53"/>
      <c r="T78" s="53" t="s">
        <v>198</v>
      </c>
    </row>
    <row r="79" spans="2:20" x14ac:dyDescent="0.3">
      <c r="B79" s="53">
        <v>2006</v>
      </c>
      <c r="C79" s="53" t="s">
        <v>75</v>
      </c>
      <c r="D79" s="53">
        <v>8</v>
      </c>
      <c r="E79" s="53">
        <v>330101</v>
      </c>
      <c r="F79" s="53" t="s">
        <v>163</v>
      </c>
      <c r="G79" s="53">
        <v>228214.74250399999</v>
      </c>
      <c r="H79" s="53">
        <v>-62001.005101000002</v>
      </c>
      <c r="I79" s="53">
        <v>1</v>
      </c>
      <c r="J79" s="53">
        <v>1</v>
      </c>
      <c r="K79" s="53" t="s">
        <v>205</v>
      </c>
      <c r="L79" s="53" t="s">
        <v>206</v>
      </c>
      <c r="M79" s="53">
        <v>0</v>
      </c>
      <c r="N79" s="54">
        <v>7783088.333333333</v>
      </c>
      <c r="O79" s="53">
        <v>0</v>
      </c>
      <c r="P79" s="53">
        <v>0</v>
      </c>
      <c r="Q79" s="24">
        <v>20.393455437379412</v>
      </c>
      <c r="R79" s="53" t="s">
        <v>236</v>
      </c>
      <c r="S79" s="53"/>
      <c r="T79" s="53" t="s">
        <v>207</v>
      </c>
    </row>
    <row r="80" spans="2:20" x14ac:dyDescent="0.3">
      <c r="B80" s="53">
        <v>2006</v>
      </c>
      <c r="C80" s="53" t="s">
        <v>75</v>
      </c>
      <c r="D80" s="53">
        <v>8</v>
      </c>
      <c r="E80" s="53">
        <v>330102</v>
      </c>
      <c r="F80" s="53" t="s">
        <v>164</v>
      </c>
      <c r="G80" s="53">
        <v>202618.19092200001</v>
      </c>
      <c r="H80" s="53">
        <v>-42029.068543100002</v>
      </c>
      <c r="I80" s="53">
        <v>0</v>
      </c>
      <c r="J80" s="53">
        <v>0</v>
      </c>
      <c r="K80" s="53"/>
      <c r="L80" s="53"/>
      <c r="M80" s="53"/>
      <c r="N80" s="53"/>
      <c r="O80" s="53"/>
      <c r="P80" s="53"/>
      <c r="Q80" s="24" t="s">
        <v>267</v>
      </c>
      <c r="R80" s="53"/>
      <c r="S80" s="53"/>
      <c r="T80" s="53"/>
    </row>
    <row r="81" spans="2:20" x14ac:dyDescent="0.3">
      <c r="B81" s="53">
        <v>2006</v>
      </c>
      <c r="C81" s="53" t="s">
        <v>75</v>
      </c>
      <c r="D81" s="53">
        <v>8</v>
      </c>
      <c r="E81" s="53">
        <v>330103</v>
      </c>
      <c r="F81" s="53" t="s">
        <v>165</v>
      </c>
      <c r="G81" s="53">
        <v>314309.79464899999</v>
      </c>
      <c r="H81" s="53">
        <v>-21806.553885599998</v>
      </c>
      <c r="I81" s="53">
        <v>0</v>
      </c>
      <c r="J81" s="53">
        <v>0</v>
      </c>
      <c r="K81" s="53"/>
      <c r="L81" s="53"/>
      <c r="M81" s="53"/>
      <c r="N81" s="53"/>
      <c r="O81" s="53"/>
      <c r="P81" s="53"/>
      <c r="Q81" s="24" t="s">
        <v>267</v>
      </c>
      <c r="R81" s="53"/>
      <c r="S81" s="53"/>
      <c r="T81" s="53"/>
    </row>
    <row r="82" spans="2:20" x14ac:dyDescent="0.3">
      <c r="B82" s="53">
        <v>2006</v>
      </c>
      <c r="C82" s="53" t="s">
        <v>75</v>
      </c>
      <c r="D82" s="53">
        <v>8</v>
      </c>
      <c r="E82" s="53">
        <v>330104</v>
      </c>
      <c r="F82" s="53" t="s">
        <v>166</v>
      </c>
      <c r="G82" s="53">
        <v>199351.61287099999</v>
      </c>
      <c r="H82" s="53">
        <v>-62141.833859799997</v>
      </c>
      <c r="I82" s="53">
        <v>0</v>
      </c>
      <c r="J82" s="53">
        <v>0</v>
      </c>
      <c r="K82" s="53"/>
      <c r="L82" s="53"/>
      <c r="M82" s="53"/>
      <c r="N82" s="53"/>
      <c r="O82" s="53"/>
      <c r="P82" s="53"/>
      <c r="Q82" s="24" t="s">
        <v>267</v>
      </c>
      <c r="R82" s="53"/>
      <c r="S82" s="53"/>
      <c r="T82" s="53"/>
    </row>
    <row r="83" spans="2:20" x14ac:dyDescent="0.3">
      <c r="B83" s="53">
        <v>2006</v>
      </c>
      <c r="C83" s="53" t="s">
        <v>75</v>
      </c>
      <c r="D83" s="53">
        <v>8</v>
      </c>
      <c r="E83" s="53">
        <v>330105</v>
      </c>
      <c r="F83" s="53" t="s">
        <v>167</v>
      </c>
      <c r="G83" s="53">
        <v>211413.38325700001</v>
      </c>
      <c r="H83" s="53">
        <v>-24075.7635305</v>
      </c>
      <c r="I83" s="53">
        <v>0</v>
      </c>
      <c r="J83" s="53">
        <v>0</v>
      </c>
      <c r="K83" s="53"/>
      <c r="L83" s="53"/>
      <c r="M83" s="53"/>
      <c r="N83" s="53"/>
      <c r="O83" s="53"/>
      <c r="P83" s="53"/>
      <c r="Q83" s="24" t="s">
        <v>267</v>
      </c>
      <c r="R83" s="53"/>
      <c r="S83" s="53"/>
      <c r="T83" s="53"/>
    </row>
    <row r="84" spans="2:20" x14ac:dyDescent="0.3">
      <c r="B84" s="53">
        <v>2006</v>
      </c>
      <c r="C84" s="53" t="s">
        <v>75</v>
      </c>
      <c r="D84" s="53">
        <v>8</v>
      </c>
      <c r="E84" s="53">
        <v>330201</v>
      </c>
      <c r="F84" s="53" t="s">
        <v>168</v>
      </c>
      <c r="G84" s="53">
        <v>193954.651193</v>
      </c>
      <c r="H84" s="53">
        <v>-34202.118222800003</v>
      </c>
      <c r="I84" s="53">
        <v>0</v>
      </c>
      <c r="J84" s="53">
        <v>0</v>
      </c>
      <c r="K84" s="53"/>
      <c r="L84" s="53"/>
      <c r="M84" s="53"/>
      <c r="N84" s="53"/>
      <c r="O84" s="53"/>
      <c r="P84" s="53"/>
      <c r="Q84" s="24" t="s">
        <v>267</v>
      </c>
      <c r="R84" s="53"/>
      <c r="S84" s="53"/>
      <c r="T84" s="53"/>
    </row>
    <row r="85" spans="2:20" x14ac:dyDescent="0.3">
      <c r="B85" s="53">
        <v>2006</v>
      </c>
      <c r="C85" s="53" t="s">
        <v>75</v>
      </c>
      <c r="D85" s="53">
        <v>8</v>
      </c>
      <c r="E85" s="53">
        <v>330301</v>
      </c>
      <c r="F85" s="53" t="s">
        <v>169</v>
      </c>
      <c r="G85" s="53">
        <v>203433.392273</v>
      </c>
      <c r="H85" s="53">
        <v>-9745.1073607300004</v>
      </c>
      <c r="I85" s="53">
        <v>0</v>
      </c>
      <c r="J85" s="53">
        <v>0</v>
      </c>
      <c r="K85" s="53"/>
      <c r="L85" s="53"/>
      <c r="M85" s="53"/>
      <c r="N85" s="53"/>
      <c r="O85" s="53"/>
      <c r="P85" s="53"/>
      <c r="Q85" s="24" t="s">
        <v>267</v>
      </c>
      <c r="R85" s="53"/>
      <c r="S85" s="53"/>
      <c r="T85" s="53"/>
    </row>
    <row r="86" spans="2:20" x14ac:dyDescent="0.3">
      <c r="B86" s="53">
        <v>2006</v>
      </c>
      <c r="C86" s="53" t="s">
        <v>75</v>
      </c>
      <c r="D86" s="53">
        <v>8</v>
      </c>
      <c r="E86" s="53">
        <v>330401</v>
      </c>
      <c r="F86" s="53" t="s">
        <v>170</v>
      </c>
      <c r="G86" s="53">
        <v>225369.72812000001</v>
      </c>
      <c r="H86" s="53">
        <v>-4371.6709598899997</v>
      </c>
      <c r="I86" s="53">
        <v>0</v>
      </c>
      <c r="J86" s="53">
        <v>0</v>
      </c>
      <c r="K86" s="53"/>
      <c r="L86" s="53"/>
      <c r="M86" s="53"/>
      <c r="N86" s="53"/>
      <c r="O86" s="53"/>
      <c r="P86" s="53"/>
      <c r="Q86" s="24" t="s">
        <v>267</v>
      </c>
      <c r="R86" s="53"/>
      <c r="S86" s="53"/>
      <c r="T86" s="53"/>
    </row>
    <row r="87" spans="2:20" x14ac:dyDescent="0.3">
      <c r="B87" s="53">
        <v>2006</v>
      </c>
      <c r="C87" s="53" t="s">
        <v>70</v>
      </c>
      <c r="D87" s="53">
        <v>3</v>
      </c>
      <c r="E87" s="53">
        <v>340101</v>
      </c>
      <c r="F87" s="53" t="s">
        <v>70</v>
      </c>
      <c r="G87" s="53">
        <v>172568.88951899999</v>
      </c>
      <c r="H87" s="53">
        <v>-121837.636701</v>
      </c>
      <c r="I87" s="53">
        <v>1</v>
      </c>
      <c r="J87" s="53">
        <v>1</v>
      </c>
      <c r="K87" s="53" t="s">
        <v>208</v>
      </c>
      <c r="L87" s="53" t="s">
        <v>209</v>
      </c>
      <c r="M87" s="54">
        <v>6106618.4400000004</v>
      </c>
      <c r="N87" s="54">
        <v>1020830</v>
      </c>
      <c r="O87" s="54">
        <v>650140</v>
      </c>
      <c r="P87" s="53">
        <v>0</v>
      </c>
      <c r="Q87" s="24">
        <v>19.695376896785625</v>
      </c>
      <c r="R87" s="53" t="s">
        <v>237</v>
      </c>
      <c r="S87" s="53"/>
      <c r="T87" s="53" t="s">
        <v>210</v>
      </c>
    </row>
    <row r="88" spans="2:20" x14ac:dyDescent="0.3">
      <c r="B88" s="53">
        <v>2006</v>
      </c>
      <c r="C88" s="53" t="s">
        <v>70</v>
      </c>
      <c r="D88" s="53">
        <v>3</v>
      </c>
      <c r="E88" s="53">
        <v>340102</v>
      </c>
      <c r="F88" s="53" t="s">
        <v>171</v>
      </c>
      <c r="G88" s="53">
        <v>175901.869626</v>
      </c>
      <c r="H88" s="53">
        <v>-36966.598738399996</v>
      </c>
      <c r="I88" s="53">
        <v>0</v>
      </c>
      <c r="J88" s="53">
        <v>0</v>
      </c>
      <c r="K88" s="53"/>
      <c r="L88" s="53"/>
      <c r="M88" s="53"/>
      <c r="N88" s="53"/>
      <c r="O88" s="53"/>
      <c r="P88" s="53"/>
      <c r="Q88" s="24" t="s">
        <v>267</v>
      </c>
      <c r="R88" s="53"/>
      <c r="S88" s="53"/>
      <c r="T88" s="53"/>
    </row>
    <row r="89" spans="2:20" x14ac:dyDescent="0.3">
      <c r="B89" s="53">
        <v>2006</v>
      </c>
      <c r="C89" s="53" t="s">
        <v>70</v>
      </c>
      <c r="D89" s="53">
        <v>3</v>
      </c>
      <c r="E89" s="53">
        <v>340201</v>
      </c>
      <c r="F89" s="53" t="s">
        <v>172</v>
      </c>
      <c r="G89" s="53">
        <v>192522.969488</v>
      </c>
      <c r="H89" s="53">
        <v>-90198.070262099995</v>
      </c>
      <c r="I89" s="53">
        <v>0</v>
      </c>
      <c r="J89" s="53">
        <v>0</v>
      </c>
      <c r="K89" s="53"/>
      <c r="L89" s="53"/>
      <c r="M89" s="53"/>
      <c r="N89" s="53"/>
      <c r="O89" s="53"/>
      <c r="P89" s="53"/>
      <c r="Q89" s="24" t="s">
        <v>267</v>
      </c>
      <c r="R89" s="53"/>
      <c r="S89" s="53"/>
      <c r="T89" s="53"/>
    </row>
    <row r="90" spans="2:20" x14ac:dyDescent="0.3">
      <c r="B90" s="53">
        <v>2006</v>
      </c>
      <c r="C90" s="53" t="s">
        <v>70</v>
      </c>
      <c r="D90" s="53">
        <v>3</v>
      </c>
      <c r="E90" s="53">
        <v>340202</v>
      </c>
      <c r="F90" s="53" t="s">
        <v>173</v>
      </c>
      <c r="G90" s="53">
        <v>211409.13933800001</v>
      </c>
      <c r="H90" s="53">
        <v>-125834.53971899999</v>
      </c>
      <c r="I90" s="53">
        <v>0</v>
      </c>
      <c r="J90" s="53">
        <v>0</v>
      </c>
      <c r="K90" s="53"/>
      <c r="L90" s="53"/>
      <c r="M90" s="53"/>
      <c r="N90" s="53"/>
      <c r="O90" s="53"/>
      <c r="P90" s="53"/>
      <c r="Q90" s="24" t="s">
        <v>267</v>
      </c>
      <c r="R90" s="53"/>
      <c r="S90" s="53"/>
      <c r="T90" s="53"/>
    </row>
    <row r="91" spans="2:20" x14ac:dyDescent="0.3">
      <c r="B91" s="53">
        <v>2007</v>
      </c>
      <c r="C91" s="53" t="s">
        <v>69</v>
      </c>
      <c r="D91" s="53">
        <v>2</v>
      </c>
      <c r="E91" s="53">
        <v>110101</v>
      </c>
      <c r="F91" s="53" t="s">
        <v>93</v>
      </c>
      <c r="G91" s="53">
        <v>236206.26623499999</v>
      </c>
      <c r="H91" s="53">
        <v>150950.15666899999</v>
      </c>
      <c r="I91" s="53">
        <v>0</v>
      </c>
      <c r="J91" s="53">
        <v>0</v>
      </c>
      <c r="K91" s="53"/>
      <c r="L91" s="53"/>
      <c r="M91" s="53"/>
      <c r="N91" s="53"/>
      <c r="O91" s="53"/>
      <c r="P91" s="53"/>
      <c r="Q91" s="24" t="s">
        <v>267</v>
      </c>
      <c r="R91" s="53"/>
      <c r="S91" s="53"/>
      <c r="T91" s="53"/>
    </row>
    <row r="92" spans="2:20" x14ac:dyDescent="0.3">
      <c r="B92" s="53">
        <v>2007</v>
      </c>
      <c r="C92" s="53" t="s">
        <v>69</v>
      </c>
      <c r="D92" s="53">
        <v>2</v>
      </c>
      <c r="E92" s="53">
        <v>110201</v>
      </c>
      <c r="F92" s="53" t="s">
        <v>94</v>
      </c>
      <c r="G92" s="53">
        <v>252015.53404699999</v>
      </c>
      <c r="H92" s="53">
        <v>151812.01178900001</v>
      </c>
      <c r="I92" s="53">
        <v>0</v>
      </c>
      <c r="J92" s="53">
        <v>0</v>
      </c>
      <c r="K92" s="53"/>
      <c r="L92" s="53"/>
      <c r="M92" s="53"/>
      <c r="N92" s="53"/>
      <c r="O92" s="53"/>
      <c r="P92" s="53"/>
      <c r="Q92" s="24" t="s">
        <v>267</v>
      </c>
      <c r="R92" s="53"/>
      <c r="S92" s="53"/>
      <c r="T92" s="53"/>
    </row>
    <row r="93" spans="2:20" x14ac:dyDescent="0.3">
      <c r="B93" s="53">
        <v>2007</v>
      </c>
      <c r="C93" s="53" t="s">
        <v>69</v>
      </c>
      <c r="D93" s="53">
        <v>2</v>
      </c>
      <c r="E93" s="53">
        <v>110301</v>
      </c>
      <c r="F93" s="53" t="s">
        <v>95</v>
      </c>
      <c r="G93" s="53">
        <v>239390.511807</v>
      </c>
      <c r="H93" s="53">
        <v>144282.86404300001</v>
      </c>
      <c r="I93" s="53">
        <v>0</v>
      </c>
      <c r="J93" s="53">
        <v>0</v>
      </c>
      <c r="K93" s="53"/>
      <c r="L93" s="53"/>
      <c r="M93" s="53"/>
      <c r="N93" s="53"/>
      <c r="O93" s="53"/>
      <c r="P93" s="53"/>
      <c r="Q93" s="24" t="s">
        <v>267</v>
      </c>
      <c r="R93" s="53"/>
      <c r="S93" s="53"/>
      <c r="T93" s="53"/>
    </row>
    <row r="94" spans="2:20" x14ac:dyDescent="0.3">
      <c r="B94" s="53">
        <v>2007</v>
      </c>
      <c r="C94" s="53" t="s">
        <v>69</v>
      </c>
      <c r="D94" s="53">
        <v>2</v>
      </c>
      <c r="E94" s="53">
        <v>110401</v>
      </c>
      <c r="F94" s="53" t="s">
        <v>96</v>
      </c>
      <c r="G94" s="53">
        <v>233907.86378099999</v>
      </c>
      <c r="H94" s="53">
        <v>159546.52065699999</v>
      </c>
      <c r="I94" s="53">
        <v>0</v>
      </c>
      <c r="J94" s="53">
        <v>0</v>
      </c>
      <c r="K94" s="53"/>
      <c r="L94" s="53"/>
      <c r="M94" s="53"/>
      <c r="N94" s="53"/>
      <c r="O94" s="53"/>
      <c r="P94" s="53"/>
      <c r="Q94" s="24" t="s">
        <v>267</v>
      </c>
      <c r="R94" s="53"/>
      <c r="S94" s="53"/>
      <c r="T94" s="53"/>
    </row>
    <row r="95" spans="2:20" x14ac:dyDescent="0.3">
      <c r="B95" s="53">
        <v>2007</v>
      </c>
      <c r="C95" s="53" t="s">
        <v>69</v>
      </c>
      <c r="D95" s="53">
        <v>2</v>
      </c>
      <c r="E95" s="53">
        <v>110501</v>
      </c>
      <c r="F95" s="53" t="s">
        <v>97</v>
      </c>
      <c r="G95" s="53">
        <v>224739.644508</v>
      </c>
      <c r="H95" s="53">
        <v>147840.99669999999</v>
      </c>
      <c r="I95" s="53">
        <v>0</v>
      </c>
      <c r="J95" s="53">
        <v>0</v>
      </c>
      <c r="K95" s="53"/>
      <c r="L95" s="53"/>
      <c r="M95" s="53"/>
      <c r="N95" s="53"/>
      <c r="O95" s="53"/>
      <c r="P95" s="53"/>
      <c r="Q95" s="24" t="s">
        <v>267</v>
      </c>
      <c r="R95" s="53"/>
      <c r="S95" s="53"/>
      <c r="T95" s="53"/>
    </row>
    <row r="96" spans="2:20" x14ac:dyDescent="0.3">
      <c r="B96" s="53">
        <v>2007</v>
      </c>
      <c r="C96" s="53" t="s">
        <v>69</v>
      </c>
      <c r="D96" s="53">
        <v>2</v>
      </c>
      <c r="E96" s="53">
        <v>110601</v>
      </c>
      <c r="F96" s="53" t="s">
        <v>98</v>
      </c>
      <c r="G96" s="53">
        <v>272182.379258</v>
      </c>
      <c r="H96" s="53">
        <v>150167.49527000001</v>
      </c>
      <c r="I96" s="53">
        <v>0</v>
      </c>
      <c r="J96" s="53">
        <v>0</v>
      </c>
      <c r="K96" s="53"/>
      <c r="L96" s="53"/>
      <c r="M96" s="53"/>
      <c r="N96" s="53"/>
      <c r="O96" s="53"/>
      <c r="P96" s="53"/>
      <c r="Q96" s="24" t="s">
        <v>267</v>
      </c>
      <c r="R96" s="53"/>
      <c r="S96" s="53"/>
      <c r="T96" s="53"/>
    </row>
    <row r="97" spans="2:20" x14ac:dyDescent="0.3">
      <c r="B97" s="53">
        <v>2007</v>
      </c>
      <c r="C97" s="53" t="s">
        <v>69</v>
      </c>
      <c r="D97" s="53">
        <v>2</v>
      </c>
      <c r="E97" s="53">
        <v>110701</v>
      </c>
      <c r="F97" s="53" t="s">
        <v>99</v>
      </c>
      <c r="G97" s="53">
        <v>279596.35549799999</v>
      </c>
      <c r="H97" s="53">
        <v>113943.675395</v>
      </c>
      <c r="I97" s="53">
        <v>1</v>
      </c>
      <c r="J97" s="53">
        <v>1</v>
      </c>
      <c r="K97" s="53" t="s">
        <v>189</v>
      </c>
      <c r="L97" s="53" t="s">
        <v>189</v>
      </c>
      <c r="M97" s="53">
        <v>0</v>
      </c>
      <c r="N97" s="54">
        <v>1652839.1666666667</v>
      </c>
      <c r="O97" s="53">
        <v>0</v>
      </c>
      <c r="P97" s="53">
        <v>0</v>
      </c>
      <c r="Q97" s="24">
        <v>42.033609303496192</v>
      </c>
      <c r="R97" s="53" t="s">
        <v>224</v>
      </c>
      <c r="S97" s="53"/>
      <c r="T97" s="53" t="s">
        <v>190</v>
      </c>
    </row>
    <row r="98" spans="2:20" x14ac:dyDescent="0.3">
      <c r="B98" s="53">
        <v>2007</v>
      </c>
      <c r="C98" s="53" t="s">
        <v>69</v>
      </c>
      <c r="D98" s="53">
        <v>2</v>
      </c>
      <c r="E98" s="53">
        <v>110702</v>
      </c>
      <c r="F98" s="53" t="s">
        <v>100</v>
      </c>
      <c r="G98" s="53">
        <v>294755.62357599998</v>
      </c>
      <c r="H98" s="53">
        <v>88725.765062100007</v>
      </c>
      <c r="I98" s="53">
        <v>0</v>
      </c>
      <c r="J98" s="53">
        <v>0</v>
      </c>
      <c r="K98" s="53"/>
      <c r="L98" s="53"/>
      <c r="M98" s="53"/>
      <c r="N98" s="53"/>
      <c r="O98" s="53"/>
      <c r="P98" s="53"/>
      <c r="Q98" s="24" t="s">
        <v>267</v>
      </c>
      <c r="R98" s="53"/>
      <c r="S98" s="53"/>
      <c r="T98" s="53"/>
    </row>
    <row r="99" spans="2:20" x14ac:dyDescent="0.3">
      <c r="B99" s="53">
        <v>2007</v>
      </c>
      <c r="C99" s="53" t="s">
        <v>69</v>
      </c>
      <c r="D99" s="53">
        <v>2</v>
      </c>
      <c r="E99" s="53">
        <v>110801</v>
      </c>
      <c r="F99" s="53" t="s">
        <v>101</v>
      </c>
      <c r="G99" s="53">
        <v>270478.72210200003</v>
      </c>
      <c r="H99" s="53">
        <v>134916.19386199999</v>
      </c>
      <c r="I99" s="53">
        <v>0</v>
      </c>
      <c r="J99" s="53">
        <v>0</v>
      </c>
      <c r="K99" s="53"/>
      <c r="L99" s="53"/>
      <c r="M99" s="53"/>
      <c r="N99" s="53"/>
      <c r="O99" s="53"/>
      <c r="P99" s="53"/>
      <c r="Q99" s="24" t="s">
        <v>267</v>
      </c>
      <c r="R99" s="53"/>
      <c r="S99" s="53"/>
      <c r="T99" s="53"/>
    </row>
    <row r="100" spans="2:20" x14ac:dyDescent="0.3">
      <c r="B100" s="53">
        <v>2007</v>
      </c>
      <c r="C100" s="53" t="s">
        <v>69</v>
      </c>
      <c r="D100" s="53">
        <v>2</v>
      </c>
      <c r="E100" s="53">
        <v>110802</v>
      </c>
      <c r="F100" s="53" t="s">
        <v>102</v>
      </c>
      <c r="G100" s="53">
        <v>253350.917071</v>
      </c>
      <c r="H100" s="53">
        <v>128515.499438</v>
      </c>
      <c r="I100" s="53">
        <v>0</v>
      </c>
      <c r="J100" s="53">
        <v>0</v>
      </c>
      <c r="K100" s="53"/>
      <c r="L100" s="53"/>
      <c r="M100" s="53"/>
      <c r="N100" s="53"/>
      <c r="O100" s="53"/>
      <c r="P100" s="53"/>
      <c r="Q100" s="24" t="s">
        <v>267</v>
      </c>
      <c r="R100" s="53"/>
      <c r="S100" s="53"/>
      <c r="T100" s="53"/>
    </row>
    <row r="101" spans="2:20" x14ac:dyDescent="0.3">
      <c r="B101" s="53">
        <v>2007</v>
      </c>
      <c r="C101" s="53" t="s">
        <v>69</v>
      </c>
      <c r="D101" s="53">
        <v>2</v>
      </c>
      <c r="E101" s="53">
        <v>110901</v>
      </c>
      <c r="F101" s="53" t="s">
        <v>103</v>
      </c>
      <c r="G101" s="53">
        <v>225490.892872</v>
      </c>
      <c r="H101" s="53">
        <v>140439.79666399999</v>
      </c>
      <c r="I101" s="53">
        <v>0</v>
      </c>
      <c r="J101" s="53">
        <v>0</v>
      </c>
      <c r="K101" s="53"/>
      <c r="L101" s="53"/>
      <c r="M101" s="53"/>
      <c r="N101" s="53"/>
      <c r="O101" s="53"/>
      <c r="P101" s="53"/>
      <c r="Q101" s="24" t="s">
        <v>267</v>
      </c>
      <c r="R101" s="53"/>
      <c r="S101" s="53"/>
      <c r="T101" s="53"/>
    </row>
    <row r="102" spans="2:20" x14ac:dyDescent="0.3">
      <c r="B102" s="53">
        <v>2007</v>
      </c>
      <c r="C102" s="53" t="s">
        <v>69</v>
      </c>
      <c r="D102" s="53">
        <v>2</v>
      </c>
      <c r="E102" s="53">
        <v>110902</v>
      </c>
      <c r="F102" s="53" t="s">
        <v>104</v>
      </c>
      <c r="G102" s="53">
        <v>232083.237555</v>
      </c>
      <c r="H102" s="53">
        <v>136541.026793</v>
      </c>
      <c r="I102" s="53">
        <v>0</v>
      </c>
      <c r="J102" s="53">
        <v>0</v>
      </c>
      <c r="K102" s="53"/>
      <c r="L102" s="53"/>
      <c r="M102" s="53"/>
      <c r="N102" s="53"/>
      <c r="O102" s="53"/>
      <c r="P102" s="53"/>
      <c r="Q102" s="24" t="s">
        <v>267</v>
      </c>
      <c r="R102" s="53"/>
      <c r="S102" s="53"/>
      <c r="T102" s="53"/>
    </row>
    <row r="103" spans="2:20" x14ac:dyDescent="0.3">
      <c r="B103" s="53">
        <v>2007</v>
      </c>
      <c r="C103" s="53" t="s">
        <v>69</v>
      </c>
      <c r="D103" s="53">
        <v>2</v>
      </c>
      <c r="E103" s="53">
        <v>110903</v>
      </c>
      <c r="F103" s="53" t="s">
        <v>105</v>
      </c>
      <c r="G103" s="53">
        <v>224501.12370500001</v>
      </c>
      <c r="H103" s="53">
        <v>135130.568267</v>
      </c>
      <c r="I103" s="53">
        <v>0</v>
      </c>
      <c r="J103" s="53">
        <v>0</v>
      </c>
      <c r="K103" s="53"/>
      <c r="L103" s="53"/>
      <c r="M103" s="53"/>
      <c r="N103" s="53"/>
      <c r="O103" s="53"/>
      <c r="P103" s="53"/>
      <c r="Q103" s="24" t="s">
        <v>267</v>
      </c>
      <c r="R103" s="53"/>
      <c r="S103" s="53"/>
      <c r="T103" s="53"/>
    </row>
    <row r="104" spans="2:20" x14ac:dyDescent="0.3">
      <c r="B104" s="53">
        <v>2007</v>
      </c>
      <c r="C104" s="53" t="s">
        <v>71</v>
      </c>
      <c r="D104" s="53">
        <v>4</v>
      </c>
      <c r="E104" s="53">
        <v>120101</v>
      </c>
      <c r="F104" s="53" t="s">
        <v>106</v>
      </c>
      <c r="G104" s="53">
        <v>216328.12414900001</v>
      </c>
      <c r="H104" s="53">
        <v>161066.076386</v>
      </c>
      <c r="I104" s="53">
        <v>0</v>
      </c>
      <c r="J104" s="53">
        <v>0</v>
      </c>
      <c r="K104" s="53"/>
      <c r="L104" s="53"/>
      <c r="M104" s="53"/>
      <c r="N104" s="53"/>
      <c r="O104" s="53"/>
      <c r="P104" s="53"/>
      <c r="Q104" s="24" t="s">
        <v>267</v>
      </c>
      <c r="R104" s="53"/>
      <c r="S104" s="53"/>
      <c r="T104" s="53"/>
    </row>
    <row r="105" spans="2:20" x14ac:dyDescent="0.3">
      <c r="B105" s="53">
        <v>2007</v>
      </c>
      <c r="C105" s="53" t="s">
        <v>71</v>
      </c>
      <c r="D105" s="53">
        <v>4</v>
      </c>
      <c r="E105" s="53">
        <v>120102</v>
      </c>
      <c r="F105" s="53" t="s">
        <v>107</v>
      </c>
      <c r="G105" s="53">
        <v>215856.018033</v>
      </c>
      <c r="H105" s="53">
        <v>172547.82150300001</v>
      </c>
      <c r="I105" s="53">
        <v>1</v>
      </c>
      <c r="J105" s="53">
        <v>1</v>
      </c>
      <c r="K105" s="53" t="s">
        <v>189</v>
      </c>
      <c r="L105" s="53" t="s">
        <v>189</v>
      </c>
      <c r="M105" s="53">
        <v>0</v>
      </c>
      <c r="N105" s="54">
        <v>378141.83333333331</v>
      </c>
      <c r="O105" s="53">
        <v>0</v>
      </c>
      <c r="P105" s="53">
        <v>0</v>
      </c>
      <c r="Q105" s="24">
        <v>42.033609303496192</v>
      </c>
      <c r="R105" s="53" t="s">
        <v>225</v>
      </c>
      <c r="S105" s="53"/>
      <c r="T105" s="53" t="s">
        <v>191</v>
      </c>
    </row>
    <row r="106" spans="2:20" x14ac:dyDescent="0.3">
      <c r="B106" s="53">
        <v>2007</v>
      </c>
      <c r="C106" s="53" t="s">
        <v>71</v>
      </c>
      <c r="D106" s="53">
        <v>4</v>
      </c>
      <c r="E106" s="53">
        <v>120103</v>
      </c>
      <c r="F106" s="53" t="s">
        <v>108</v>
      </c>
      <c r="G106" s="53">
        <v>222292.98801299999</v>
      </c>
      <c r="H106" s="53">
        <v>170485.29826899999</v>
      </c>
      <c r="I106" s="53">
        <v>0</v>
      </c>
      <c r="J106" s="53">
        <v>0</v>
      </c>
      <c r="K106" s="53"/>
      <c r="L106" s="53"/>
      <c r="M106" s="53"/>
      <c r="N106" s="53"/>
      <c r="O106" s="53"/>
      <c r="P106" s="53"/>
      <c r="Q106" s="24" t="s">
        <v>267</v>
      </c>
      <c r="R106" s="53"/>
      <c r="S106" s="53"/>
      <c r="T106" s="53"/>
    </row>
    <row r="107" spans="2:20" x14ac:dyDescent="0.3">
      <c r="B107" s="53">
        <v>2007</v>
      </c>
      <c r="C107" s="53" t="s">
        <v>71</v>
      </c>
      <c r="D107" s="53">
        <v>4</v>
      </c>
      <c r="E107" s="53">
        <v>120104</v>
      </c>
      <c r="F107" s="53" t="s">
        <v>109</v>
      </c>
      <c r="G107" s="53">
        <v>213807.64366</v>
      </c>
      <c r="H107" s="53">
        <v>151477.53144300001</v>
      </c>
      <c r="I107" s="53">
        <v>0</v>
      </c>
      <c r="J107" s="53">
        <v>0</v>
      </c>
      <c r="K107" s="53"/>
      <c r="L107" s="53"/>
      <c r="M107" s="53"/>
      <c r="N107" s="53"/>
      <c r="O107" s="53"/>
      <c r="P107" s="53"/>
      <c r="Q107" s="24" t="s">
        <v>267</v>
      </c>
      <c r="R107" s="53"/>
      <c r="S107" s="53"/>
      <c r="T107" s="53"/>
    </row>
    <row r="108" spans="2:20" x14ac:dyDescent="0.3">
      <c r="B108" s="53">
        <v>2007</v>
      </c>
      <c r="C108" s="53" t="s">
        <v>71</v>
      </c>
      <c r="D108" s="53">
        <v>4</v>
      </c>
      <c r="E108" s="53">
        <v>120201</v>
      </c>
      <c r="F108" s="53" t="s">
        <v>110</v>
      </c>
      <c r="G108" s="53">
        <v>208065.37056099999</v>
      </c>
      <c r="H108" s="53">
        <v>139905.846254</v>
      </c>
      <c r="I108" s="53">
        <v>0</v>
      </c>
      <c r="J108" s="53">
        <v>0</v>
      </c>
      <c r="K108" s="53"/>
      <c r="L108" s="53"/>
      <c r="M108" s="53"/>
      <c r="N108" s="53"/>
      <c r="O108" s="53"/>
      <c r="P108" s="53"/>
      <c r="Q108" s="24" t="s">
        <v>267</v>
      </c>
      <c r="R108" s="53"/>
      <c r="S108" s="53"/>
      <c r="T108" s="53"/>
    </row>
    <row r="109" spans="2:20" x14ac:dyDescent="0.3">
      <c r="B109" s="53">
        <v>2007</v>
      </c>
      <c r="C109" s="53" t="s">
        <v>71</v>
      </c>
      <c r="D109" s="53">
        <v>4</v>
      </c>
      <c r="E109" s="53">
        <v>120301</v>
      </c>
      <c r="F109" s="53" t="s">
        <v>111</v>
      </c>
      <c r="G109" s="53">
        <v>205588.572357</v>
      </c>
      <c r="H109" s="53">
        <v>168867.40114100001</v>
      </c>
      <c r="I109" s="53">
        <v>0</v>
      </c>
      <c r="J109" s="53">
        <v>0</v>
      </c>
      <c r="K109" s="53"/>
      <c r="L109" s="53"/>
      <c r="M109" s="53"/>
      <c r="N109" s="53"/>
      <c r="O109" s="53"/>
      <c r="P109" s="53"/>
      <c r="Q109" s="24" t="s">
        <v>267</v>
      </c>
      <c r="R109" s="53"/>
      <c r="S109" s="53"/>
      <c r="T109" s="53"/>
    </row>
    <row r="110" spans="2:20" x14ac:dyDescent="0.3">
      <c r="B110" s="53">
        <v>2007</v>
      </c>
      <c r="C110" s="53" t="s">
        <v>71</v>
      </c>
      <c r="D110" s="53">
        <v>4</v>
      </c>
      <c r="E110" s="53">
        <v>120401</v>
      </c>
      <c r="F110" s="53" t="s">
        <v>112</v>
      </c>
      <c r="G110" s="53">
        <v>229238.42354300001</v>
      </c>
      <c r="H110" s="53">
        <v>168118.61040000001</v>
      </c>
      <c r="I110" s="53">
        <v>0</v>
      </c>
      <c r="J110" s="53">
        <v>0</v>
      </c>
      <c r="K110" s="53"/>
      <c r="L110" s="53"/>
      <c r="M110" s="53"/>
      <c r="N110" s="53"/>
      <c r="O110" s="53"/>
      <c r="P110" s="53"/>
      <c r="Q110" s="24" t="s">
        <v>267</v>
      </c>
      <c r="R110" s="53"/>
      <c r="S110" s="53"/>
      <c r="T110" s="53"/>
    </row>
    <row r="111" spans="2:20" x14ac:dyDescent="0.3">
      <c r="B111" s="53">
        <v>2007</v>
      </c>
      <c r="C111" s="53" t="s">
        <v>71</v>
      </c>
      <c r="D111" s="53">
        <v>4</v>
      </c>
      <c r="E111" s="53">
        <v>120501</v>
      </c>
      <c r="F111" s="53" t="s">
        <v>113</v>
      </c>
      <c r="G111" s="53">
        <v>223652.79605</v>
      </c>
      <c r="H111" s="53">
        <v>156330.33688300001</v>
      </c>
      <c r="I111" s="53">
        <v>0</v>
      </c>
      <c r="J111" s="53">
        <v>0</v>
      </c>
      <c r="K111" s="53"/>
      <c r="L111" s="53"/>
      <c r="M111" s="53"/>
      <c r="N111" s="53"/>
      <c r="O111" s="53"/>
      <c r="P111" s="53"/>
      <c r="Q111" s="24" t="s">
        <v>267</v>
      </c>
      <c r="R111" s="53"/>
      <c r="S111" s="53"/>
      <c r="T111" s="53"/>
    </row>
    <row r="112" spans="2:20" x14ac:dyDescent="0.3">
      <c r="B112" s="53">
        <v>2007</v>
      </c>
      <c r="C112" s="53" t="s">
        <v>79</v>
      </c>
      <c r="D112" s="53">
        <v>12</v>
      </c>
      <c r="E112" s="53">
        <v>130101</v>
      </c>
      <c r="F112" s="53" t="s">
        <v>79</v>
      </c>
      <c r="G112" s="53">
        <v>257911.321845</v>
      </c>
      <c r="H112" s="53">
        <v>162912.994821</v>
      </c>
      <c r="I112" s="53">
        <v>1</v>
      </c>
      <c r="J112" s="53">
        <v>1</v>
      </c>
      <c r="K112" s="53" t="s">
        <v>192</v>
      </c>
      <c r="L112" s="53" t="s">
        <v>193</v>
      </c>
      <c r="M112" s="53">
        <v>0</v>
      </c>
      <c r="N112" s="54">
        <v>5050872</v>
      </c>
      <c r="O112" s="53">
        <v>0</v>
      </c>
      <c r="P112" s="53">
        <v>0</v>
      </c>
      <c r="Q112" s="24">
        <v>78.536338918024583</v>
      </c>
      <c r="R112" s="53" t="s">
        <v>226</v>
      </c>
      <c r="S112" s="53"/>
      <c r="T112" s="53" t="s">
        <v>190</v>
      </c>
    </row>
    <row r="113" spans="2:20" x14ac:dyDescent="0.3">
      <c r="B113" s="53">
        <v>2007</v>
      </c>
      <c r="C113" s="53" t="s">
        <v>79</v>
      </c>
      <c r="D113" s="53">
        <v>12</v>
      </c>
      <c r="E113" s="53">
        <v>130102</v>
      </c>
      <c r="F113" s="53" t="s">
        <v>114</v>
      </c>
      <c r="G113" s="53">
        <v>240663.48526399999</v>
      </c>
      <c r="H113" s="53">
        <v>170772.16106700001</v>
      </c>
      <c r="I113" s="53">
        <v>0</v>
      </c>
      <c r="J113" s="53">
        <v>0</v>
      </c>
      <c r="K113" s="53"/>
      <c r="L113" s="53"/>
      <c r="M113" s="53"/>
      <c r="N113" s="53"/>
      <c r="O113" s="53"/>
      <c r="P113" s="53"/>
      <c r="Q113" s="24" t="s">
        <v>267</v>
      </c>
      <c r="R113" s="53"/>
      <c r="S113" s="53"/>
      <c r="T113" s="53"/>
    </row>
    <row r="114" spans="2:20" x14ac:dyDescent="0.3">
      <c r="B114" s="53">
        <v>2007</v>
      </c>
      <c r="C114" s="53" t="s">
        <v>79</v>
      </c>
      <c r="D114" s="53">
        <v>12</v>
      </c>
      <c r="E114" s="53">
        <v>130103</v>
      </c>
      <c r="F114" s="53" t="s">
        <v>115</v>
      </c>
      <c r="G114" s="53">
        <v>275496.497745</v>
      </c>
      <c r="H114" s="53">
        <v>168338.456328</v>
      </c>
      <c r="I114" s="53">
        <v>1</v>
      </c>
      <c r="J114" s="53">
        <v>0</v>
      </c>
      <c r="K114" s="53" t="s">
        <v>194</v>
      </c>
      <c r="L114" s="53" t="s">
        <v>194</v>
      </c>
      <c r="M114" s="53">
        <v>0</v>
      </c>
      <c r="N114" s="53">
        <v>0</v>
      </c>
      <c r="O114" s="53">
        <v>0</v>
      </c>
      <c r="P114" s="53">
        <v>0</v>
      </c>
      <c r="Q114" s="24">
        <v>0</v>
      </c>
      <c r="R114" s="53" t="s">
        <v>227</v>
      </c>
      <c r="S114" s="53"/>
      <c r="T114" s="53" t="s">
        <v>195</v>
      </c>
    </row>
    <row r="115" spans="2:20" x14ac:dyDescent="0.3">
      <c r="B115" s="53">
        <v>2007</v>
      </c>
      <c r="C115" s="53" t="s">
        <v>79</v>
      </c>
      <c r="D115" s="53">
        <v>12</v>
      </c>
      <c r="E115" s="53">
        <v>130104</v>
      </c>
      <c r="F115" s="53" t="s">
        <v>116</v>
      </c>
      <c r="G115" s="53">
        <v>338338.56758600002</v>
      </c>
      <c r="H115" s="53">
        <v>134231.74318200001</v>
      </c>
      <c r="I115" s="53">
        <v>1</v>
      </c>
      <c r="J115" s="53">
        <v>0</v>
      </c>
      <c r="K115" s="53" t="s">
        <v>196</v>
      </c>
      <c r="L115" s="53" t="s">
        <v>196</v>
      </c>
      <c r="M115" s="53">
        <v>0</v>
      </c>
      <c r="N115" s="53">
        <v>0</v>
      </c>
      <c r="O115" s="53">
        <v>0</v>
      </c>
      <c r="P115" s="53">
        <v>0</v>
      </c>
      <c r="Q115" s="24">
        <v>0</v>
      </c>
      <c r="R115" s="53" t="s">
        <v>228</v>
      </c>
      <c r="S115" s="53"/>
      <c r="T115" s="53" t="s">
        <v>197</v>
      </c>
    </row>
    <row r="116" spans="2:20" x14ac:dyDescent="0.3">
      <c r="B116" s="53">
        <v>2007</v>
      </c>
      <c r="C116" s="53" t="s">
        <v>79</v>
      </c>
      <c r="D116" s="53">
        <v>12</v>
      </c>
      <c r="E116" s="53">
        <v>130201</v>
      </c>
      <c r="F116" s="53" t="s">
        <v>117</v>
      </c>
      <c r="G116" s="53">
        <v>248863.49654200001</v>
      </c>
      <c r="H116" s="53">
        <v>158349.14246800001</v>
      </c>
      <c r="I116" s="53">
        <v>0</v>
      </c>
      <c r="J116" s="53">
        <v>0</v>
      </c>
      <c r="K116" s="53"/>
      <c r="L116" s="53"/>
      <c r="M116" s="53"/>
      <c r="N116" s="53"/>
      <c r="O116" s="53"/>
      <c r="P116" s="53"/>
      <c r="Q116" s="24" t="s">
        <v>267</v>
      </c>
      <c r="R116" s="53"/>
      <c r="S116" s="53"/>
      <c r="T116" s="53"/>
    </row>
    <row r="117" spans="2:20" x14ac:dyDescent="0.3">
      <c r="B117" s="53">
        <v>2007</v>
      </c>
      <c r="C117" s="53" t="s">
        <v>79</v>
      </c>
      <c r="D117" s="53">
        <v>12</v>
      </c>
      <c r="E117" s="53">
        <v>130301</v>
      </c>
      <c r="F117" s="53" t="s">
        <v>118</v>
      </c>
      <c r="G117" s="53">
        <v>254202.168856</v>
      </c>
      <c r="H117" s="53">
        <v>173361.44944699999</v>
      </c>
      <c r="I117" s="53">
        <v>0</v>
      </c>
      <c r="J117" s="53">
        <v>0</v>
      </c>
      <c r="K117" s="53"/>
      <c r="L117" s="53"/>
      <c r="M117" s="53"/>
      <c r="N117" s="53"/>
      <c r="O117" s="53"/>
      <c r="P117" s="53"/>
      <c r="Q117" s="24" t="s">
        <v>267</v>
      </c>
      <c r="R117" s="53"/>
      <c r="S117" s="53"/>
      <c r="T117" s="53"/>
    </row>
    <row r="118" spans="2:20" x14ac:dyDescent="0.3">
      <c r="B118" s="53">
        <v>2007</v>
      </c>
      <c r="C118" s="53" t="s">
        <v>76</v>
      </c>
      <c r="D118" s="53">
        <v>9</v>
      </c>
      <c r="E118" s="53">
        <v>140101</v>
      </c>
      <c r="F118" s="53" t="s">
        <v>76</v>
      </c>
      <c r="G118" s="53">
        <v>220383.44859799999</v>
      </c>
      <c r="H118" s="53">
        <v>125166.07625699999</v>
      </c>
      <c r="I118" s="53">
        <v>0</v>
      </c>
      <c r="J118" s="53">
        <v>0</v>
      </c>
      <c r="K118" s="53"/>
      <c r="L118" s="53"/>
      <c r="M118" s="53"/>
      <c r="N118" s="53"/>
      <c r="O118" s="53"/>
      <c r="P118" s="53"/>
      <c r="Q118" s="24" t="s">
        <v>267</v>
      </c>
      <c r="R118" s="53"/>
      <c r="S118" s="53"/>
      <c r="T118" s="53"/>
    </row>
    <row r="119" spans="2:20" x14ac:dyDescent="0.3">
      <c r="B119" s="53">
        <v>2007</v>
      </c>
      <c r="C119" s="53" t="s">
        <v>76</v>
      </c>
      <c r="D119" s="53">
        <v>9</v>
      </c>
      <c r="E119" s="53">
        <v>140102</v>
      </c>
      <c r="F119" s="53" t="s">
        <v>119</v>
      </c>
      <c r="G119" s="53">
        <v>223182.59755199999</v>
      </c>
      <c r="H119" s="53">
        <v>131343.34274600001</v>
      </c>
      <c r="I119" s="53">
        <v>0</v>
      </c>
      <c r="J119" s="53">
        <v>0</v>
      </c>
      <c r="K119" s="53"/>
      <c r="L119" s="53"/>
      <c r="M119" s="53"/>
      <c r="N119" s="53"/>
      <c r="O119" s="53"/>
      <c r="P119" s="53"/>
      <c r="Q119" s="24" t="s">
        <v>267</v>
      </c>
      <c r="R119" s="53"/>
      <c r="S119" s="53"/>
      <c r="T119" s="53"/>
    </row>
    <row r="120" spans="2:20" x14ac:dyDescent="0.3">
      <c r="B120" s="53">
        <v>2007</v>
      </c>
      <c r="C120" s="53" t="s">
        <v>76</v>
      </c>
      <c r="D120" s="53">
        <v>9</v>
      </c>
      <c r="E120" s="53">
        <v>140103</v>
      </c>
      <c r="F120" s="53" t="s">
        <v>120</v>
      </c>
      <c r="G120" s="53">
        <v>212774.76833200001</v>
      </c>
      <c r="H120" s="53">
        <v>119192.91850099999</v>
      </c>
      <c r="I120" s="53">
        <v>0</v>
      </c>
      <c r="J120" s="53">
        <v>0</v>
      </c>
      <c r="K120" s="53"/>
      <c r="L120" s="53"/>
      <c r="M120" s="53"/>
      <c r="N120" s="53"/>
      <c r="O120" s="53"/>
      <c r="P120" s="53"/>
      <c r="Q120" s="24" t="s">
        <v>267</v>
      </c>
      <c r="R120" s="53"/>
      <c r="S120" s="53"/>
      <c r="T120" s="53"/>
    </row>
    <row r="121" spans="2:20" x14ac:dyDescent="0.3">
      <c r="B121" s="53">
        <v>2007</v>
      </c>
      <c r="C121" s="53" t="s">
        <v>76</v>
      </c>
      <c r="D121" s="53">
        <v>9</v>
      </c>
      <c r="E121" s="53">
        <v>140104</v>
      </c>
      <c r="F121" s="53" t="s">
        <v>121</v>
      </c>
      <c r="G121" s="53">
        <v>218079.15171199999</v>
      </c>
      <c r="H121" s="53">
        <v>130389.67307</v>
      </c>
      <c r="I121" s="53">
        <v>0</v>
      </c>
      <c r="J121" s="53">
        <v>0</v>
      </c>
      <c r="K121" s="53"/>
      <c r="L121" s="53"/>
      <c r="M121" s="53"/>
      <c r="N121" s="53"/>
      <c r="O121" s="53"/>
      <c r="P121" s="53"/>
      <c r="Q121" s="24" t="s">
        <v>267</v>
      </c>
      <c r="R121" s="53"/>
      <c r="S121" s="53"/>
      <c r="T121" s="53"/>
    </row>
    <row r="122" spans="2:20" x14ac:dyDescent="0.3">
      <c r="B122" s="53">
        <v>2007</v>
      </c>
      <c r="C122" s="53" t="s">
        <v>76</v>
      </c>
      <c r="D122" s="53">
        <v>9</v>
      </c>
      <c r="E122" s="53">
        <v>140201</v>
      </c>
      <c r="F122" s="53" t="s">
        <v>122</v>
      </c>
      <c r="G122" s="53">
        <v>221922.735453</v>
      </c>
      <c r="H122" s="53">
        <v>100572.37255</v>
      </c>
      <c r="I122" s="53">
        <v>1</v>
      </c>
      <c r="J122" s="53">
        <v>1</v>
      </c>
      <c r="K122" s="53" t="s">
        <v>189</v>
      </c>
      <c r="L122" s="53" t="s">
        <v>189</v>
      </c>
      <c r="M122" s="53">
        <v>0</v>
      </c>
      <c r="N122" s="54">
        <v>819240</v>
      </c>
      <c r="O122" s="53">
        <v>0</v>
      </c>
      <c r="P122" s="53">
        <v>0</v>
      </c>
      <c r="Q122" s="24">
        <v>42.033609303496192</v>
      </c>
      <c r="R122" s="53" t="s">
        <v>229</v>
      </c>
      <c r="S122" s="53"/>
      <c r="T122" s="53" t="s">
        <v>198</v>
      </c>
    </row>
    <row r="123" spans="2:20" x14ac:dyDescent="0.3">
      <c r="B123" s="53">
        <v>2007</v>
      </c>
      <c r="C123" s="53" t="s">
        <v>76</v>
      </c>
      <c r="D123" s="53">
        <v>9</v>
      </c>
      <c r="E123" s="53">
        <v>140202</v>
      </c>
      <c r="F123" s="53" t="s">
        <v>123</v>
      </c>
      <c r="G123" s="53">
        <v>210086.987869</v>
      </c>
      <c r="H123" s="53">
        <v>105666.52742300001</v>
      </c>
      <c r="I123" s="53">
        <v>0</v>
      </c>
      <c r="J123" s="53">
        <v>0</v>
      </c>
      <c r="K123" s="53"/>
      <c r="L123" s="53"/>
      <c r="M123" s="53"/>
      <c r="N123" s="53"/>
      <c r="O123" s="53"/>
      <c r="P123" s="53"/>
      <c r="Q123" s="24" t="s">
        <v>267</v>
      </c>
      <c r="R123" s="53"/>
      <c r="S123" s="53"/>
      <c r="T123" s="53"/>
    </row>
    <row r="124" spans="2:20" x14ac:dyDescent="0.3">
      <c r="B124" s="53">
        <v>2007</v>
      </c>
      <c r="C124" s="53" t="s">
        <v>76</v>
      </c>
      <c r="D124" s="53">
        <v>9</v>
      </c>
      <c r="E124" s="53">
        <v>140203</v>
      </c>
      <c r="F124" s="53" t="s">
        <v>124</v>
      </c>
      <c r="G124" s="53">
        <v>223773.59108499999</v>
      </c>
      <c r="H124" s="53">
        <v>112081.229662</v>
      </c>
      <c r="I124" s="53">
        <v>0</v>
      </c>
      <c r="J124" s="53">
        <v>0</v>
      </c>
      <c r="K124" s="53"/>
      <c r="L124" s="53"/>
      <c r="M124" s="53"/>
      <c r="N124" s="53"/>
      <c r="O124" s="53"/>
      <c r="P124" s="53"/>
      <c r="Q124" s="24" t="s">
        <v>267</v>
      </c>
      <c r="R124" s="53"/>
      <c r="S124" s="53"/>
      <c r="T124" s="53"/>
    </row>
    <row r="125" spans="2:20" x14ac:dyDescent="0.3">
      <c r="B125" s="53">
        <v>2007</v>
      </c>
      <c r="C125" s="53" t="s">
        <v>72</v>
      </c>
      <c r="D125" s="53">
        <v>5</v>
      </c>
      <c r="E125" s="53">
        <v>210101</v>
      </c>
      <c r="F125" s="53" t="s">
        <v>72</v>
      </c>
      <c r="G125" s="53">
        <v>228902.372305</v>
      </c>
      <c r="H125" s="53">
        <v>220474.038768</v>
      </c>
      <c r="I125" s="53">
        <v>0</v>
      </c>
      <c r="J125" s="53">
        <v>0</v>
      </c>
      <c r="K125" s="53"/>
      <c r="L125" s="53"/>
      <c r="M125" s="53"/>
      <c r="N125" s="53"/>
      <c r="O125" s="53"/>
      <c r="P125" s="53"/>
      <c r="Q125" s="24" t="s">
        <v>267</v>
      </c>
      <c r="R125" s="53"/>
      <c r="S125" s="53"/>
      <c r="T125" s="53"/>
    </row>
    <row r="126" spans="2:20" x14ac:dyDescent="0.3">
      <c r="B126" s="53">
        <v>2007</v>
      </c>
      <c r="C126" s="53" t="s">
        <v>72</v>
      </c>
      <c r="D126" s="53">
        <v>5</v>
      </c>
      <c r="E126" s="53">
        <v>210201</v>
      </c>
      <c r="F126" s="53" t="s">
        <v>125</v>
      </c>
      <c r="G126" s="53">
        <v>243465.92963200001</v>
      </c>
      <c r="H126" s="53">
        <v>220221.10528600001</v>
      </c>
      <c r="I126" s="53">
        <v>0</v>
      </c>
      <c r="J126" s="53">
        <v>0</v>
      </c>
      <c r="K126" s="53"/>
      <c r="L126" s="53"/>
      <c r="M126" s="53"/>
      <c r="N126" s="53"/>
      <c r="O126" s="53"/>
      <c r="P126" s="53"/>
      <c r="Q126" s="24" t="s">
        <v>267</v>
      </c>
      <c r="R126" s="53"/>
      <c r="S126" s="53"/>
      <c r="T126" s="53"/>
    </row>
    <row r="127" spans="2:20" x14ac:dyDescent="0.3">
      <c r="B127" s="53">
        <v>2007</v>
      </c>
      <c r="C127" s="53" t="s">
        <v>72</v>
      </c>
      <c r="D127" s="53">
        <v>5</v>
      </c>
      <c r="E127" s="53">
        <v>210301</v>
      </c>
      <c r="F127" s="53" t="s">
        <v>126</v>
      </c>
      <c r="G127" s="53">
        <v>214252.073535</v>
      </c>
      <c r="H127" s="53">
        <v>208051.479357</v>
      </c>
      <c r="I127" s="53">
        <v>0</v>
      </c>
      <c r="J127" s="53">
        <v>0</v>
      </c>
      <c r="K127" s="53"/>
      <c r="L127" s="53"/>
      <c r="M127" s="53"/>
      <c r="N127" s="53"/>
      <c r="O127" s="53"/>
      <c r="P127" s="53"/>
      <c r="Q127" s="24" t="s">
        <v>267</v>
      </c>
      <c r="R127" s="53"/>
      <c r="S127" s="53"/>
      <c r="T127" s="53"/>
    </row>
    <row r="128" spans="2:20" x14ac:dyDescent="0.3">
      <c r="B128" s="53">
        <v>2007</v>
      </c>
      <c r="C128" s="53" t="s">
        <v>72</v>
      </c>
      <c r="D128" s="53">
        <v>5</v>
      </c>
      <c r="E128" s="53">
        <v>210401</v>
      </c>
      <c r="F128" s="53" t="s">
        <v>127</v>
      </c>
      <c r="G128" s="53">
        <v>224096.774347</v>
      </c>
      <c r="H128" s="53">
        <v>231614.286612</v>
      </c>
      <c r="I128" s="53">
        <v>1</v>
      </c>
      <c r="J128" s="53">
        <v>1</v>
      </c>
      <c r="K128" s="53" t="s">
        <v>189</v>
      </c>
      <c r="L128" s="53" t="s">
        <v>189</v>
      </c>
      <c r="M128" s="53">
        <v>0</v>
      </c>
      <c r="N128" s="54">
        <v>32598</v>
      </c>
      <c r="O128" s="53">
        <v>0</v>
      </c>
      <c r="P128" s="53">
        <v>0</v>
      </c>
      <c r="Q128" s="24">
        <v>42.033609303496192</v>
      </c>
      <c r="R128" s="53" t="s">
        <v>230</v>
      </c>
      <c r="S128" s="53"/>
      <c r="T128" s="53" t="s">
        <v>199</v>
      </c>
    </row>
    <row r="129" spans="2:20" x14ac:dyDescent="0.3">
      <c r="B129" s="53">
        <v>2007</v>
      </c>
      <c r="C129" s="53" t="s">
        <v>72</v>
      </c>
      <c r="D129" s="53">
        <v>5</v>
      </c>
      <c r="E129" s="53">
        <v>210501</v>
      </c>
      <c r="F129" s="53" t="s">
        <v>128</v>
      </c>
      <c r="G129" s="53">
        <v>206194.71186099999</v>
      </c>
      <c r="H129" s="53">
        <v>210066.49632000001</v>
      </c>
      <c r="I129" s="53">
        <v>0</v>
      </c>
      <c r="J129" s="53">
        <v>0</v>
      </c>
      <c r="K129" s="53"/>
      <c r="L129" s="53"/>
      <c r="M129" s="53"/>
      <c r="N129" s="53"/>
      <c r="O129" s="53"/>
      <c r="P129" s="53"/>
      <c r="Q129" s="24" t="s">
        <v>267</v>
      </c>
      <c r="R129" s="53"/>
      <c r="S129" s="53"/>
      <c r="T129" s="53"/>
    </row>
    <row r="130" spans="2:20" x14ac:dyDescent="0.3">
      <c r="B130" s="53">
        <v>2007</v>
      </c>
      <c r="C130" s="53" t="s">
        <v>72</v>
      </c>
      <c r="D130" s="53">
        <v>5</v>
      </c>
      <c r="E130" s="53">
        <v>210601</v>
      </c>
      <c r="F130" s="53" t="s">
        <v>129</v>
      </c>
      <c r="G130" s="53">
        <v>236382.65195599999</v>
      </c>
      <c r="H130" s="53">
        <v>206851.22017099999</v>
      </c>
      <c r="I130" s="53">
        <v>0</v>
      </c>
      <c r="J130" s="53">
        <v>0</v>
      </c>
      <c r="K130" s="53"/>
      <c r="L130" s="53"/>
      <c r="M130" s="53"/>
      <c r="N130" s="53"/>
      <c r="O130" s="53"/>
      <c r="P130" s="53"/>
      <c r="Q130" s="24" t="s">
        <v>267</v>
      </c>
      <c r="R130" s="53"/>
      <c r="S130" s="53"/>
      <c r="T130" s="53"/>
    </row>
    <row r="131" spans="2:20" x14ac:dyDescent="0.3">
      <c r="B131" s="53">
        <v>2007</v>
      </c>
      <c r="C131" s="53" t="s">
        <v>72</v>
      </c>
      <c r="D131" s="53">
        <v>5</v>
      </c>
      <c r="E131" s="53">
        <v>210701</v>
      </c>
      <c r="F131" s="53" t="s">
        <v>130</v>
      </c>
      <c r="G131" s="53">
        <v>225154.22808199999</v>
      </c>
      <c r="H131" s="53">
        <v>207855.89894700001</v>
      </c>
      <c r="I131" s="53">
        <v>0</v>
      </c>
      <c r="J131" s="53">
        <v>0</v>
      </c>
      <c r="K131" s="53"/>
      <c r="L131" s="53"/>
      <c r="M131" s="53"/>
      <c r="N131" s="53"/>
      <c r="O131" s="53"/>
      <c r="P131" s="53"/>
      <c r="Q131" s="24" t="s">
        <v>267</v>
      </c>
      <c r="R131" s="53"/>
      <c r="S131" s="53"/>
      <c r="T131" s="53"/>
    </row>
    <row r="132" spans="2:20" x14ac:dyDescent="0.3">
      <c r="B132" s="53">
        <v>2007</v>
      </c>
      <c r="C132" s="53" t="s">
        <v>72</v>
      </c>
      <c r="D132" s="53">
        <v>5</v>
      </c>
      <c r="E132" s="53">
        <v>210801</v>
      </c>
      <c r="F132" s="53" t="s">
        <v>131</v>
      </c>
      <c r="G132" s="53">
        <v>214378.70525699999</v>
      </c>
      <c r="H132" s="53">
        <v>218162.91855</v>
      </c>
      <c r="I132" s="53">
        <v>0</v>
      </c>
      <c r="J132" s="53">
        <v>0</v>
      </c>
      <c r="K132" s="53"/>
      <c r="L132" s="53"/>
      <c r="M132" s="53"/>
      <c r="N132" s="53"/>
      <c r="O132" s="53"/>
      <c r="P132" s="53"/>
      <c r="Q132" s="24" t="s">
        <v>267</v>
      </c>
      <c r="R132" s="53"/>
      <c r="S132" s="53"/>
      <c r="T132" s="53"/>
    </row>
    <row r="133" spans="2:20" x14ac:dyDescent="0.3">
      <c r="B133" s="53">
        <v>2007</v>
      </c>
      <c r="C133" s="53" t="s">
        <v>72</v>
      </c>
      <c r="D133" s="53">
        <v>5</v>
      </c>
      <c r="E133" s="53">
        <v>210901</v>
      </c>
      <c r="F133" s="53" t="s">
        <v>132</v>
      </c>
      <c r="G133" s="53">
        <v>215889.253719</v>
      </c>
      <c r="H133" s="53">
        <v>222479.86086399999</v>
      </c>
      <c r="I133" s="53">
        <v>0</v>
      </c>
      <c r="J133" s="53">
        <v>0</v>
      </c>
      <c r="K133" s="53"/>
      <c r="L133" s="53"/>
      <c r="M133" s="53"/>
      <c r="N133" s="53"/>
      <c r="O133" s="53"/>
      <c r="P133" s="53"/>
      <c r="Q133" s="24" t="s">
        <v>267</v>
      </c>
      <c r="R133" s="53"/>
      <c r="S133" s="53"/>
      <c r="T133" s="53"/>
    </row>
    <row r="134" spans="2:20" x14ac:dyDescent="0.3">
      <c r="B134" s="53">
        <v>2007</v>
      </c>
      <c r="C134" s="53" t="s">
        <v>77</v>
      </c>
      <c r="D134" s="53">
        <v>10</v>
      </c>
      <c r="E134" s="53">
        <v>220101</v>
      </c>
      <c r="F134" s="53" t="s">
        <v>77</v>
      </c>
      <c r="G134" s="53">
        <v>262398.40692500002</v>
      </c>
      <c r="H134" s="53">
        <v>193053.588517</v>
      </c>
      <c r="I134" s="53">
        <v>1</v>
      </c>
      <c r="J134" s="53">
        <v>1</v>
      </c>
      <c r="K134" s="53" t="s">
        <v>189</v>
      </c>
      <c r="L134" s="53" t="s">
        <v>189</v>
      </c>
      <c r="M134" s="53">
        <v>0</v>
      </c>
      <c r="N134" s="54">
        <v>939660</v>
      </c>
      <c r="O134" s="53">
        <v>0</v>
      </c>
      <c r="P134" s="53">
        <v>0</v>
      </c>
      <c r="Q134" s="24">
        <v>42.033609303496192</v>
      </c>
      <c r="R134" s="53" t="s">
        <v>231</v>
      </c>
      <c r="S134" s="53"/>
      <c r="T134" s="53" t="s">
        <v>190</v>
      </c>
    </row>
    <row r="135" spans="2:20" x14ac:dyDescent="0.3">
      <c r="B135" s="53">
        <v>2007</v>
      </c>
      <c r="C135" s="53" t="s">
        <v>77</v>
      </c>
      <c r="D135" s="53">
        <v>10</v>
      </c>
      <c r="E135" s="53">
        <v>220102</v>
      </c>
      <c r="F135" s="53" t="s">
        <v>133</v>
      </c>
      <c r="G135" s="53">
        <v>254520.97221099999</v>
      </c>
      <c r="H135" s="53">
        <v>180720.12950000001</v>
      </c>
      <c r="I135" s="53">
        <v>0</v>
      </c>
      <c r="J135" s="53">
        <v>0</v>
      </c>
      <c r="K135" s="53"/>
      <c r="L135" s="53"/>
      <c r="M135" s="53"/>
      <c r="N135" s="53"/>
      <c r="O135" s="53"/>
      <c r="P135" s="53"/>
      <c r="Q135" s="24" t="s">
        <v>267</v>
      </c>
      <c r="R135" s="53"/>
      <c r="S135" s="53"/>
      <c r="T135" s="53"/>
    </row>
    <row r="136" spans="2:20" x14ac:dyDescent="0.3">
      <c r="B136" s="53">
        <v>2007</v>
      </c>
      <c r="C136" s="53" t="s">
        <v>77</v>
      </c>
      <c r="D136" s="53">
        <v>10</v>
      </c>
      <c r="E136" s="53">
        <v>220103</v>
      </c>
      <c r="F136" s="53" t="s">
        <v>134</v>
      </c>
      <c r="G136" s="53">
        <v>247939.25544400001</v>
      </c>
      <c r="H136" s="53">
        <v>190948.258825</v>
      </c>
      <c r="I136" s="53">
        <v>0</v>
      </c>
      <c r="J136" s="53">
        <v>0</v>
      </c>
      <c r="K136" s="53"/>
      <c r="L136" s="53"/>
      <c r="M136" s="53"/>
      <c r="N136" s="53"/>
      <c r="O136" s="53"/>
      <c r="P136" s="53"/>
      <c r="Q136" s="24" t="s">
        <v>267</v>
      </c>
      <c r="R136" s="53"/>
      <c r="S136" s="53"/>
      <c r="T136" s="53"/>
    </row>
    <row r="137" spans="2:20" x14ac:dyDescent="0.3">
      <c r="B137" s="53">
        <v>2007</v>
      </c>
      <c r="C137" s="53" t="s">
        <v>77</v>
      </c>
      <c r="D137" s="53">
        <v>10</v>
      </c>
      <c r="E137" s="53">
        <v>220104</v>
      </c>
      <c r="F137" s="53" t="s">
        <v>135</v>
      </c>
      <c r="G137" s="53">
        <v>252729.78488399999</v>
      </c>
      <c r="H137" s="53">
        <v>199713.48675400001</v>
      </c>
      <c r="I137" s="53">
        <v>0</v>
      </c>
      <c r="J137" s="53">
        <v>0</v>
      </c>
      <c r="K137" s="53"/>
      <c r="L137" s="53"/>
      <c r="M137" s="53"/>
      <c r="N137" s="53"/>
      <c r="O137" s="53"/>
      <c r="P137" s="53"/>
      <c r="Q137" s="24" t="s">
        <v>267</v>
      </c>
      <c r="R137" s="53"/>
      <c r="S137" s="53"/>
      <c r="T137" s="53"/>
    </row>
    <row r="138" spans="2:20" x14ac:dyDescent="0.3">
      <c r="B138" s="53">
        <v>2007</v>
      </c>
      <c r="C138" s="53" t="s">
        <v>77</v>
      </c>
      <c r="D138" s="53">
        <v>10</v>
      </c>
      <c r="E138" s="53">
        <v>220201</v>
      </c>
      <c r="F138" s="53" t="s">
        <v>136</v>
      </c>
      <c r="G138" s="53">
        <v>335488.37030900002</v>
      </c>
      <c r="H138" s="53">
        <v>170102.941919</v>
      </c>
      <c r="I138" s="53">
        <v>0</v>
      </c>
      <c r="J138" s="53">
        <v>0</v>
      </c>
      <c r="K138" s="53"/>
      <c r="L138" s="53"/>
      <c r="M138" s="53"/>
      <c r="N138" s="53"/>
      <c r="O138" s="53"/>
      <c r="P138" s="53"/>
      <c r="Q138" s="24" t="s">
        <v>267</v>
      </c>
      <c r="R138" s="53"/>
      <c r="S138" s="53"/>
      <c r="T138" s="53"/>
    </row>
    <row r="139" spans="2:20" x14ac:dyDescent="0.3">
      <c r="B139" s="53">
        <v>2007</v>
      </c>
      <c r="C139" s="53" t="s">
        <v>77</v>
      </c>
      <c r="D139" s="53">
        <v>10</v>
      </c>
      <c r="E139" s="53">
        <v>220202</v>
      </c>
      <c r="F139" s="53" t="s">
        <v>137</v>
      </c>
      <c r="G139" s="53">
        <v>294570.23783499998</v>
      </c>
      <c r="H139" s="53">
        <v>190304.14463299999</v>
      </c>
      <c r="I139" s="53">
        <v>0</v>
      </c>
      <c r="J139" s="53">
        <v>0</v>
      </c>
      <c r="K139" s="53"/>
      <c r="L139" s="53"/>
      <c r="M139" s="53"/>
      <c r="N139" s="53"/>
      <c r="O139" s="53"/>
      <c r="P139" s="53"/>
      <c r="Q139" s="24" t="s">
        <v>267</v>
      </c>
      <c r="R139" s="53"/>
      <c r="S139" s="53"/>
      <c r="T139" s="53"/>
    </row>
    <row r="140" spans="2:20" x14ac:dyDescent="0.3">
      <c r="B140" s="53">
        <v>2007</v>
      </c>
      <c r="C140" s="53" t="s">
        <v>77</v>
      </c>
      <c r="D140" s="53">
        <v>10</v>
      </c>
      <c r="E140" s="53">
        <v>220203</v>
      </c>
      <c r="F140" s="53" t="s">
        <v>138</v>
      </c>
      <c r="G140" s="53">
        <v>281691.24884100002</v>
      </c>
      <c r="H140" s="53">
        <v>191668.496227</v>
      </c>
      <c r="I140" s="53">
        <v>0</v>
      </c>
      <c r="J140" s="53">
        <v>0</v>
      </c>
      <c r="K140" s="53"/>
      <c r="L140" s="53"/>
      <c r="M140" s="53"/>
      <c r="N140" s="53"/>
      <c r="O140" s="53"/>
      <c r="P140" s="53"/>
      <c r="Q140" s="24" t="s">
        <v>267</v>
      </c>
      <c r="R140" s="53"/>
      <c r="S140" s="53"/>
      <c r="T140" s="53"/>
    </row>
    <row r="141" spans="2:20" x14ac:dyDescent="0.3">
      <c r="B141" s="53">
        <v>2007</v>
      </c>
      <c r="C141" s="53" t="s">
        <v>77</v>
      </c>
      <c r="D141" s="53">
        <v>10</v>
      </c>
      <c r="E141" s="53">
        <v>220204</v>
      </c>
      <c r="F141" s="53" t="s">
        <v>139</v>
      </c>
      <c r="G141" s="53">
        <v>330525.81751700002</v>
      </c>
      <c r="H141" s="53">
        <v>191374.358007</v>
      </c>
      <c r="I141" s="53">
        <v>0</v>
      </c>
      <c r="J141" s="53">
        <v>0</v>
      </c>
      <c r="K141" s="53"/>
      <c r="L141" s="53"/>
      <c r="M141" s="53"/>
      <c r="N141" s="53"/>
      <c r="O141" s="53"/>
      <c r="P141" s="53"/>
      <c r="Q141" s="24" t="s">
        <v>267</v>
      </c>
      <c r="R141" s="53"/>
      <c r="S141" s="53"/>
      <c r="T141" s="53"/>
    </row>
    <row r="142" spans="2:20" x14ac:dyDescent="0.3">
      <c r="B142" s="53">
        <v>2007</v>
      </c>
      <c r="C142" s="53" t="s">
        <v>77</v>
      </c>
      <c r="D142" s="53">
        <v>10</v>
      </c>
      <c r="E142" s="53">
        <v>220205</v>
      </c>
      <c r="F142" s="53" t="s">
        <v>140</v>
      </c>
      <c r="G142" s="53">
        <v>304086.53791299998</v>
      </c>
      <c r="H142" s="53">
        <v>191467.052112</v>
      </c>
      <c r="I142" s="53">
        <v>0</v>
      </c>
      <c r="J142" s="53">
        <v>0</v>
      </c>
      <c r="K142" s="53"/>
      <c r="L142" s="53"/>
      <c r="M142" s="53"/>
      <c r="N142" s="53"/>
      <c r="O142" s="53"/>
      <c r="P142" s="53"/>
      <c r="Q142" s="24" t="s">
        <v>267</v>
      </c>
      <c r="R142" s="53"/>
      <c r="S142" s="53"/>
      <c r="T142" s="53"/>
    </row>
    <row r="143" spans="2:20" x14ac:dyDescent="0.3">
      <c r="B143" s="53">
        <v>2007</v>
      </c>
      <c r="C143" s="53" t="s">
        <v>77</v>
      </c>
      <c r="D143" s="53">
        <v>10</v>
      </c>
      <c r="E143" s="53">
        <v>220301</v>
      </c>
      <c r="F143" s="53" t="s">
        <v>141</v>
      </c>
      <c r="G143" s="53">
        <v>270271.09668399999</v>
      </c>
      <c r="H143" s="53">
        <v>194109.121472</v>
      </c>
      <c r="I143" s="53">
        <v>0</v>
      </c>
      <c r="J143" s="53">
        <v>0</v>
      </c>
      <c r="K143" s="53"/>
      <c r="L143" s="53"/>
      <c r="M143" s="53"/>
      <c r="N143" s="53"/>
      <c r="O143" s="53"/>
      <c r="P143" s="53"/>
      <c r="Q143" s="24" t="s">
        <v>267</v>
      </c>
      <c r="R143" s="53"/>
      <c r="S143" s="53"/>
      <c r="T143" s="53"/>
    </row>
    <row r="144" spans="2:20" x14ac:dyDescent="0.3">
      <c r="B144" s="53">
        <v>2007</v>
      </c>
      <c r="C144" s="53" t="s">
        <v>77</v>
      </c>
      <c r="D144" s="53">
        <v>10</v>
      </c>
      <c r="E144" s="53">
        <v>220302</v>
      </c>
      <c r="F144" s="53" t="s">
        <v>142</v>
      </c>
      <c r="G144" s="53">
        <v>265277.673289</v>
      </c>
      <c r="H144" s="53">
        <v>208884.341365</v>
      </c>
      <c r="I144" s="53">
        <v>0</v>
      </c>
      <c r="J144" s="53">
        <v>0</v>
      </c>
      <c r="K144" s="53"/>
      <c r="L144" s="53"/>
      <c r="M144" s="53"/>
      <c r="N144" s="53"/>
      <c r="O144" s="53"/>
      <c r="P144" s="53"/>
      <c r="Q144" s="24" t="s">
        <v>267</v>
      </c>
      <c r="R144" s="53"/>
      <c r="S144" s="53"/>
      <c r="T144" s="53"/>
    </row>
    <row r="145" spans="2:20" x14ac:dyDescent="0.3">
      <c r="B145" s="53">
        <v>2007</v>
      </c>
      <c r="C145" s="53" t="s">
        <v>77</v>
      </c>
      <c r="D145" s="53">
        <v>10</v>
      </c>
      <c r="E145" s="53">
        <v>220303</v>
      </c>
      <c r="F145" s="53" t="s">
        <v>143</v>
      </c>
      <c r="G145" s="53">
        <v>252690.97914700001</v>
      </c>
      <c r="H145" s="53">
        <v>207119.61324199999</v>
      </c>
      <c r="I145" s="53">
        <v>0</v>
      </c>
      <c r="J145" s="53">
        <v>0</v>
      </c>
      <c r="K145" s="53"/>
      <c r="L145" s="53"/>
      <c r="M145" s="53"/>
      <c r="N145" s="53"/>
      <c r="O145" s="53"/>
      <c r="P145" s="53"/>
      <c r="Q145" s="24" t="s">
        <v>267</v>
      </c>
      <c r="R145" s="53"/>
      <c r="S145" s="53"/>
      <c r="T145" s="53"/>
    </row>
    <row r="146" spans="2:20" x14ac:dyDescent="0.3">
      <c r="B146" s="53">
        <v>2007</v>
      </c>
      <c r="C146" s="53" t="s">
        <v>77</v>
      </c>
      <c r="D146" s="53">
        <v>10</v>
      </c>
      <c r="E146" s="53">
        <v>220304</v>
      </c>
      <c r="F146" s="53" t="s">
        <v>144</v>
      </c>
      <c r="G146" s="53">
        <v>273395.23197899997</v>
      </c>
      <c r="H146" s="53">
        <v>178456.93610699999</v>
      </c>
      <c r="I146" s="53">
        <v>0</v>
      </c>
      <c r="J146" s="53">
        <v>0</v>
      </c>
      <c r="K146" s="53"/>
      <c r="L146" s="53"/>
      <c r="M146" s="53"/>
      <c r="N146" s="53"/>
      <c r="O146" s="53"/>
      <c r="P146" s="53"/>
      <c r="Q146" s="24" t="s">
        <v>267</v>
      </c>
      <c r="R146" s="53"/>
      <c r="S146" s="53"/>
      <c r="T146" s="53"/>
    </row>
    <row r="147" spans="2:20" x14ac:dyDescent="0.3">
      <c r="B147" s="53">
        <v>2007</v>
      </c>
      <c r="C147" s="53" t="s">
        <v>77</v>
      </c>
      <c r="D147" s="53">
        <v>10</v>
      </c>
      <c r="E147" s="53">
        <v>220401</v>
      </c>
      <c r="F147" s="53" t="s">
        <v>145</v>
      </c>
      <c r="G147" s="53">
        <v>453500.34917</v>
      </c>
      <c r="H147" s="53">
        <v>207660.906089</v>
      </c>
      <c r="I147" s="53">
        <v>0</v>
      </c>
      <c r="J147" s="53">
        <v>0</v>
      </c>
      <c r="K147" s="53"/>
      <c r="L147" s="53"/>
      <c r="M147" s="53"/>
      <c r="N147" s="53"/>
      <c r="O147" s="53"/>
      <c r="P147" s="53"/>
      <c r="Q147" s="24" t="s">
        <v>267</v>
      </c>
      <c r="R147" s="53"/>
      <c r="S147" s="53"/>
      <c r="T147" s="53"/>
    </row>
    <row r="148" spans="2:20" x14ac:dyDescent="0.3">
      <c r="B148" s="53">
        <v>2007</v>
      </c>
      <c r="C148" s="53" t="s">
        <v>73</v>
      </c>
      <c r="D148" s="53">
        <v>6</v>
      </c>
      <c r="E148" s="53">
        <v>230101</v>
      </c>
      <c r="F148" s="53" t="s">
        <v>73</v>
      </c>
      <c r="G148" s="53">
        <v>234907.266611</v>
      </c>
      <c r="H148" s="53">
        <v>189071.633841</v>
      </c>
      <c r="I148" s="53">
        <v>1</v>
      </c>
      <c r="J148" s="53">
        <v>1</v>
      </c>
      <c r="K148" s="53" t="s">
        <v>189</v>
      </c>
      <c r="L148" s="53" t="s">
        <v>189</v>
      </c>
      <c r="M148" s="53">
        <v>0</v>
      </c>
      <c r="N148" s="54">
        <v>719716</v>
      </c>
      <c r="O148" s="53">
        <v>0</v>
      </c>
      <c r="P148" s="53">
        <v>0</v>
      </c>
      <c r="Q148" s="24">
        <v>42.033609303496192</v>
      </c>
      <c r="R148" s="53" t="s">
        <v>232</v>
      </c>
      <c r="S148" s="53"/>
      <c r="T148" s="53" t="s">
        <v>200</v>
      </c>
    </row>
    <row r="149" spans="2:20" x14ac:dyDescent="0.3">
      <c r="B149" s="53">
        <v>2007</v>
      </c>
      <c r="C149" s="53" t="s">
        <v>73</v>
      </c>
      <c r="D149" s="53">
        <v>6</v>
      </c>
      <c r="E149" s="53">
        <v>230102</v>
      </c>
      <c r="F149" s="53" t="s">
        <v>146</v>
      </c>
      <c r="G149" s="53">
        <v>232446.77566700001</v>
      </c>
      <c r="H149" s="53">
        <v>175754.33528299999</v>
      </c>
      <c r="I149" s="53">
        <v>0</v>
      </c>
      <c r="J149" s="53">
        <v>0</v>
      </c>
      <c r="K149" s="53"/>
      <c r="L149" s="53"/>
      <c r="M149" s="53"/>
      <c r="N149" s="53"/>
      <c r="O149" s="53"/>
      <c r="P149" s="53"/>
      <c r="Q149" s="24" t="s">
        <v>267</v>
      </c>
      <c r="R149" s="53"/>
      <c r="S149" s="53"/>
      <c r="T149" s="53"/>
    </row>
    <row r="150" spans="2:20" x14ac:dyDescent="0.3">
      <c r="B150" s="53">
        <v>2007</v>
      </c>
      <c r="C150" s="53" t="s">
        <v>73</v>
      </c>
      <c r="D150" s="53">
        <v>6</v>
      </c>
      <c r="E150" s="53">
        <v>230103</v>
      </c>
      <c r="F150" s="53" t="s">
        <v>147</v>
      </c>
      <c r="G150" s="53">
        <v>223882.24037700001</v>
      </c>
      <c r="H150" s="53">
        <v>180569.946211</v>
      </c>
      <c r="I150" s="53">
        <v>0</v>
      </c>
      <c r="J150" s="53">
        <v>0</v>
      </c>
      <c r="K150" s="53"/>
      <c r="L150" s="53"/>
      <c r="M150" s="53"/>
      <c r="N150" s="53"/>
      <c r="O150" s="53"/>
      <c r="P150" s="53"/>
      <c r="Q150" s="24" t="s">
        <v>267</v>
      </c>
      <c r="R150" s="53"/>
      <c r="S150" s="53"/>
      <c r="T150" s="53"/>
    </row>
    <row r="151" spans="2:20" x14ac:dyDescent="0.3">
      <c r="B151" s="53">
        <v>2007</v>
      </c>
      <c r="C151" s="53" t="s">
        <v>68</v>
      </c>
      <c r="D151" s="53">
        <v>1</v>
      </c>
      <c r="E151" s="53">
        <v>240101</v>
      </c>
      <c r="F151" s="53" t="s">
        <v>148</v>
      </c>
      <c r="G151" s="53">
        <v>216347.141366</v>
      </c>
      <c r="H151" s="53">
        <v>191946.84331699999</v>
      </c>
      <c r="I151" s="53">
        <v>0</v>
      </c>
      <c r="J151" s="53">
        <v>0</v>
      </c>
      <c r="K151" s="53"/>
      <c r="L151" s="53"/>
      <c r="M151" s="53"/>
      <c r="N151" s="53"/>
      <c r="O151" s="53"/>
      <c r="P151" s="53"/>
      <c r="Q151" s="24" t="s">
        <v>267</v>
      </c>
      <c r="R151" s="53"/>
      <c r="S151" s="53"/>
      <c r="T151" s="53"/>
    </row>
    <row r="152" spans="2:20" x14ac:dyDescent="0.3">
      <c r="B152" s="53">
        <v>2007</v>
      </c>
      <c r="C152" s="53" t="s">
        <v>68</v>
      </c>
      <c r="D152" s="53">
        <v>1</v>
      </c>
      <c r="E152" s="53">
        <v>240102</v>
      </c>
      <c r="F152" s="53" t="s">
        <v>149</v>
      </c>
      <c r="G152" s="53">
        <v>228473.076806</v>
      </c>
      <c r="H152" s="53">
        <v>199003.786636</v>
      </c>
      <c r="I152" s="53">
        <v>0</v>
      </c>
      <c r="J152" s="53">
        <v>0</v>
      </c>
      <c r="K152" s="53"/>
      <c r="L152" s="53"/>
      <c r="M152" s="53"/>
      <c r="N152" s="53"/>
      <c r="O152" s="53"/>
      <c r="P152" s="53"/>
      <c r="Q152" s="24" t="s">
        <v>267</v>
      </c>
      <c r="R152" s="53"/>
      <c r="S152" s="53"/>
      <c r="T152" s="53"/>
    </row>
    <row r="153" spans="2:20" x14ac:dyDescent="0.3">
      <c r="B153" s="53">
        <v>2007</v>
      </c>
      <c r="C153" s="53" t="s">
        <v>68</v>
      </c>
      <c r="D153" s="53">
        <v>1</v>
      </c>
      <c r="E153" s="53">
        <v>240103</v>
      </c>
      <c r="F153" s="53" t="s">
        <v>150</v>
      </c>
      <c r="G153" s="53">
        <v>220314.92748799999</v>
      </c>
      <c r="H153" s="53">
        <v>200215.705303</v>
      </c>
      <c r="I153" s="53">
        <v>0</v>
      </c>
      <c r="J153" s="53">
        <v>0</v>
      </c>
      <c r="K153" s="53"/>
      <c r="L153" s="53"/>
      <c r="M153" s="53"/>
      <c r="N153" s="53"/>
      <c r="O153" s="53"/>
      <c r="P153" s="53"/>
      <c r="Q153" s="24" t="s">
        <v>267</v>
      </c>
      <c r="R153" s="53"/>
      <c r="S153" s="53"/>
      <c r="T153" s="53"/>
    </row>
    <row r="154" spans="2:20" x14ac:dyDescent="0.3">
      <c r="B154" s="53">
        <v>2007</v>
      </c>
      <c r="C154" s="53" t="s">
        <v>68</v>
      </c>
      <c r="D154" s="53">
        <v>1</v>
      </c>
      <c r="E154" s="53">
        <v>240201</v>
      </c>
      <c r="F154" s="53" t="s">
        <v>151</v>
      </c>
      <c r="G154" s="53">
        <v>213507.49302699999</v>
      </c>
      <c r="H154" s="53">
        <v>184487.82573300001</v>
      </c>
      <c r="I154" s="53">
        <v>0</v>
      </c>
      <c r="J154" s="53">
        <v>0</v>
      </c>
      <c r="K154" s="53"/>
      <c r="L154" s="53"/>
      <c r="M154" s="53"/>
      <c r="N154" s="53"/>
      <c r="O154" s="53"/>
      <c r="P154" s="53"/>
      <c r="Q154" s="24" t="s">
        <v>267</v>
      </c>
      <c r="R154" s="53"/>
      <c r="S154" s="53"/>
      <c r="T154" s="53"/>
    </row>
    <row r="155" spans="2:20" x14ac:dyDescent="0.3">
      <c r="B155" s="53">
        <v>2007</v>
      </c>
      <c r="C155" s="53" t="s">
        <v>74</v>
      </c>
      <c r="D155" s="53">
        <v>7</v>
      </c>
      <c r="E155" s="53">
        <v>310101</v>
      </c>
      <c r="F155" s="53" t="s">
        <v>74</v>
      </c>
      <c r="G155" s="53">
        <v>228599.852235</v>
      </c>
      <c r="H155" s="53">
        <v>63922.839383799997</v>
      </c>
      <c r="I155" s="53">
        <v>0</v>
      </c>
      <c r="J155" s="53">
        <v>0</v>
      </c>
      <c r="K155" s="53"/>
      <c r="L155" s="53"/>
      <c r="M155" s="53"/>
      <c r="N155" s="53"/>
      <c r="O155" s="53"/>
      <c r="P155" s="53"/>
      <c r="Q155" s="24" t="s">
        <v>267</v>
      </c>
      <c r="R155" s="53"/>
      <c r="S155" s="53"/>
      <c r="T155" s="53"/>
    </row>
    <row r="156" spans="2:20" x14ac:dyDescent="0.3">
      <c r="B156" s="53">
        <v>2007</v>
      </c>
      <c r="C156" s="53" t="s">
        <v>74</v>
      </c>
      <c r="D156" s="53">
        <v>7</v>
      </c>
      <c r="E156" s="53">
        <v>310201</v>
      </c>
      <c r="F156" s="53" t="s">
        <v>152</v>
      </c>
      <c r="G156" s="53">
        <v>221803.37662200001</v>
      </c>
      <c r="H156" s="53">
        <v>45825.3543918</v>
      </c>
      <c r="I156" s="53">
        <v>0</v>
      </c>
      <c r="J156" s="53">
        <v>0</v>
      </c>
      <c r="K156" s="53"/>
      <c r="L156" s="53"/>
      <c r="M156" s="53"/>
      <c r="N156" s="53"/>
      <c r="O156" s="53"/>
      <c r="P156" s="53"/>
      <c r="Q156" s="24" t="s">
        <v>267</v>
      </c>
      <c r="R156" s="53"/>
      <c r="S156" s="53"/>
      <c r="T156" s="53"/>
    </row>
    <row r="157" spans="2:20" x14ac:dyDescent="0.3">
      <c r="B157" s="53">
        <v>2007</v>
      </c>
      <c r="C157" s="53" t="s">
        <v>74</v>
      </c>
      <c r="D157" s="53">
        <v>7</v>
      </c>
      <c r="E157" s="53">
        <v>310202</v>
      </c>
      <c r="F157" s="53" t="s">
        <v>153</v>
      </c>
      <c r="G157" s="53">
        <v>224554.22682000001</v>
      </c>
      <c r="H157" s="53">
        <v>51137.6587392</v>
      </c>
      <c r="I157" s="53">
        <v>0</v>
      </c>
      <c r="J157" s="53">
        <v>0</v>
      </c>
      <c r="K157" s="53"/>
      <c r="L157" s="53"/>
      <c r="M157" s="53"/>
      <c r="N157" s="53"/>
      <c r="O157" s="53"/>
      <c r="P157" s="53"/>
      <c r="Q157" s="24" t="s">
        <v>267</v>
      </c>
      <c r="R157" s="53"/>
      <c r="S157" s="53"/>
      <c r="T157" s="53"/>
    </row>
    <row r="158" spans="2:20" x14ac:dyDescent="0.3">
      <c r="B158" s="53">
        <v>2007</v>
      </c>
      <c r="C158" s="53" t="s">
        <v>74</v>
      </c>
      <c r="D158" s="53">
        <v>7</v>
      </c>
      <c r="E158" s="53">
        <v>310301</v>
      </c>
      <c r="F158" s="53" t="s">
        <v>154</v>
      </c>
      <c r="G158" s="53">
        <v>223935.11645100001</v>
      </c>
      <c r="H158" s="53">
        <v>81399.163735900001</v>
      </c>
      <c r="I158" s="53">
        <v>0</v>
      </c>
      <c r="J158" s="53">
        <v>0</v>
      </c>
      <c r="K158" s="53"/>
      <c r="L158" s="53"/>
      <c r="M158" s="53"/>
      <c r="N158" s="53"/>
      <c r="O158" s="53"/>
      <c r="P158" s="53"/>
      <c r="Q158" s="24" t="s">
        <v>267</v>
      </c>
      <c r="R158" s="53"/>
      <c r="S158" s="53"/>
      <c r="T158" s="53"/>
    </row>
    <row r="159" spans="2:20" x14ac:dyDescent="0.3">
      <c r="B159" s="53">
        <v>2007</v>
      </c>
      <c r="C159" s="53" t="s">
        <v>74</v>
      </c>
      <c r="D159" s="53">
        <v>7</v>
      </c>
      <c r="E159" s="53">
        <v>310302</v>
      </c>
      <c r="F159" s="53" t="s">
        <v>155</v>
      </c>
      <c r="G159" s="53">
        <v>223508.72724899999</v>
      </c>
      <c r="H159" s="53">
        <v>91654.139704000001</v>
      </c>
      <c r="I159" s="53">
        <v>0</v>
      </c>
      <c r="J159" s="53">
        <v>0</v>
      </c>
      <c r="K159" s="53"/>
      <c r="L159" s="53"/>
      <c r="M159" s="53"/>
      <c r="N159" s="53"/>
      <c r="O159" s="53"/>
      <c r="P159" s="53"/>
      <c r="Q159" s="24" t="s">
        <v>267</v>
      </c>
      <c r="R159" s="53"/>
      <c r="S159" s="53"/>
      <c r="T159" s="53"/>
    </row>
    <row r="160" spans="2:20" x14ac:dyDescent="0.3">
      <c r="B160" s="53">
        <v>2007</v>
      </c>
      <c r="C160" s="53" t="s">
        <v>74</v>
      </c>
      <c r="D160" s="53">
        <v>7</v>
      </c>
      <c r="E160" s="53">
        <v>310401</v>
      </c>
      <c r="F160" s="53" t="s">
        <v>156</v>
      </c>
      <c r="G160" s="53">
        <v>194388.96275899999</v>
      </c>
      <c r="H160" s="53">
        <v>44871.896422899998</v>
      </c>
      <c r="I160" s="53">
        <v>0</v>
      </c>
      <c r="J160" s="53">
        <v>0</v>
      </c>
      <c r="K160" s="53"/>
      <c r="L160" s="53"/>
      <c r="M160" s="53"/>
      <c r="N160" s="53"/>
      <c r="O160" s="53"/>
      <c r="P160" s="53"/>
      <c r="Q160" s="24" t="s">
        <v>267</v>
      </c>
      <c r="R160" s="53"/>
      <c r="S160" s="53"/>
      <c r="T160" s="53"/>
    </row>
    <row r="161" spans="2:20" x14ac:dyDescent="0.3">
      <c r="B161" s="53">
        <v>2007</v>
      </c>
      <c r="C161" s="53" t="s">
        <v>74</v>
      </c>
      <c r="D161" s="53">
        <v>7</v>
      </c>
      <c r="E161" s="53">
        <v>310402</v>
      </c>
      <c r="F161" s="53" t="s">
        <v>157</v>
      </c>
      <c r="G161" s="53">
        <v>202889.51053900001</v>
      </c>
      <c r="H161" s="53">
        <v>79043.676963999998</v>
      </c>
      <c r="I161" s="53">
        <v>1</v>
      </c>
      <c r="J161" s="53">
        <v>1</v>
      </c>
      <c r="K161" s="53" t="s">
        <v>201</v>
      </c>
      <c r="L161" s="53" t="s">
        <v>201</v>
      </c>
      <c r="M161" s="53">
        <v>0</v>
      </c>
      <c r="N161" s="54">
        <v>4857604</v>
      </c>
      <c r="O161" s="53">
        <v>0</v>
      </c>
      <c r="P161" s="53">
        <v>0</v>
      </c>
      <c r="Q161" s="24">
        <v>30.908710628256394</v>
      </c>
      <c r="R161" s="53" t="s">
        <v>233</v>
      </c>
      <c r="S161" s="53"/>
      <c r="T161" s="53" t="s">
        <v>202</v>
      </c>
    </row>
    <row r="162" spans="2:20" x14ac:dyDescent="0.3">
      <c r="B162" s="53">
        <v>2007</v>
      </c>
      <c r="C162" s="53" t="s">
        <v>74</v>
      </c>
      <c r="D162" s="53">
        <v>7</v>
      </c>
      <c r="E162" s="53">
        <v>310501</v>
      </c>
      <c r="F162" s="53" t="s">
        <v>158</v>
      </c>
      <c r="G162" s="53">
        <v>210089.530799</v>
      </c>
      <c r="H162" s="53">
        <v>61463.497122000001</v>
      </c>
      <c r="I162" s="53">
        <v>0</v>
      </c>
      <c r="J162" s="53">
        <v>0</v>
      </c>
      <c r="K162" s="53"/>
      <c r="L162" s="53"/>
      <c r="M162" s="53"/>
      <c r="N162" s="53"/>
      <c r="O162" s="53"/>
      <c r="P162" s="53"/>
      <c r="Q162" s="24" t="s">
        <v>267</v>
      </c>
      <c r="R162" s="53"/>
      <c r="S162" s="53"/>
      <c r="T162" s="53"/>
    </row>
    <row r="163" spans="2:20" x14ac:dyDescent="0.3">
      <c r="B163" s="53">
        <v>2007</v>
      </c>
      <c r="C163" s="53" t="s">
        <v>74</v>
      </c>
      <c r="D163" s="53">
        <v>7</v>
      </c>
      <c r="E163" s="53">
        <v>310601</v>
      </c>
      <c r="F163" s="53" t="s">
        <v>159</v>
      </c>
      <c r="G163" s="53">
        <v>214855.208403</v>
      </c>
      <c r="H163" s="53">
        <v>85502.652450499998</v>
      </c>
      <c r="I163" s="53">
        <v>0</v>
      </c>
      <c r="J163" s="53">
        <v>0</v>
      </c>
      <c r="K163" s="53"/>
      <c r="L163" s="53"/>
      <c r="M163" s="53"/>
      <c r="N163" s="53"/>
      <c r="O163" s="53"/>
      <c r="P163" s="53"/>
      <c r="Q163" s="24" t="s">
        <v>267</v>
      </c>
      <c r="R163" s="53"/>
      <c r="S163" s="53"/>
      <c r="T163" s="53"/>
    </row>
    <row r="164" spans="2:20" x14ac:dyDescent="0.3">
      <c r="B164" s="53">
        <v>2007</v>
      </c>
      <c r="C164" s="53" t="s">
        <v>74</v>
      </c>
      <c r="D164" s="53">
        <v>7</v>
      </c>
      <c r="E164" s="53">
        <v>310701</v>
      </c>
      <c r="F164" s="53" t="s">
        <v>160</v>
      </c>
      <c r="G164" s="53">
        <v>248566.983435</v>
      </c>
      <c r="H164" s="53">
        <v>62089.112918699997</v>
      </c>
      <c r="I164" s="53">
        <v>1</v>
      </c>
      <c r="J164" s="53">
        <v>1</v>
      </c>
      <c r="K164" s="53" t="s">
        <v>203</v>
      </c>
      <c r="L164" s="53" t="s">
        <v>204</v>
      </c>
      <c r="M164" s="53">
        <v>0</v>
      </c>
      <c r="N164" s="54">
        <v>3782224</v>
      </c>
      <c r="O164" s="53">
        <v>0</v>
      </c>
      <c r="P164" s="53">
        <v>0</v>
      </c>
      <c r="Q164" s="24">
        <v>30.908710628256394</v>
      </c>
      <c r="R164" s="53" t="s">
        <v>234</v>
      </c>
      <c r="S164" s="53"/>
      <c r="T164" s="53" t="s">
        <v>198</v>
      </c>
    </row>
    <row r="165" spans="2:20" x14ac:dyDescent="0.3">
      <c r="B165" s="53">
        <v>2007</v>
      </c>
      <c r="C165" s="53" t="s">
        <v>180</v>
      </c>
      <c r="D165" s="53">
        <v>11</v>
      </c>
      <c r="E165" s="53">
        <v>320101</v>
      </c>
      <c r="F165" s="53" t="s">
        <v>78</v>
      </c>
      <c r="G165" s="53">
        <v>201812.76631800001</v>
      </c>
      <c r="H165" s="53">
        <v>26044.944186799999</v>
      </c>
      <c r="I165" s="53">
        <v>0</v>
      </c>
      <c r="J165" s="53">
        <v>0</v>
      </c>
      <c r="K165" s="53"/>
      <c r="L165" s="53"/>
      <c r="M165" s="53"/>
      <c r="N165" s="53"/>
      <c r="O165" s="53"/>
      <c r="P165" s="53"/>
      <c r="Q165" s="24" t="s">
        <v>267</v>
      </c>
      <c r="R165" s="53"/>
      <c r="S165" s="53"/>
      <c r="T165" s="53"/>
    </row>
    <row r="166" spans="2:20" x14ac:dyDescent="0.3">
      <c r="B166" s="53">
        <v>2007</v>
      </c>
      <c r="C166" s="53" t="s">
        <v>180</v>
      </c>
      <c r="D166" s="53">
        <v>11</v>
      </c>
      <c r="E166" s="53">
        <v>320201</v>
      </c>
      <c r="F166" s="53" t="s">
        <v>161</v>
      </c>
      <c r="G166" s="53">
        <v>208642.81244499999</v>
      </c>
      <c r="H166" s="53">
        <v>10522.638282</v>
      </c>
      <c r="I166" s="53">
        <v>0</v>
      </c>
      <c r="J166" s="53">
        <v>0</v>
      </c>
      <c r="K166" s="53"/>
      <c r="L166" s="53"/>
      <c r="M166" s="53"/>
      <c r="N166" s="53"/>
      <c r="O166" s="53"/>
      <c r="P166" s="53"/>
      <c r="Q166" s="24" t="s">
        <v>267</v>
      </c>
      <c r="R166" s="53"/>
      <c r="S166" s="53"/>
      <c r="T166" s="53"/>
    </row>
    <row r="167" spans="2:20" x14ac:dyDescent="0.3">
      <c r="B167" s="53">
        <v>2007</v>
      </c>
      <c r="C167" s="53" t="s">
        <v>180</v>
      </c>
      <c r="D167" s="53">
        <v>11</v>
      </c>
      <c r="E167" s="53">
        <v>320301</v>
      </c>
      <c r="F167" s="53" t="s">
        <v>162</v>
      </c>
      <c r="G167" s="53">
        <v>233507.923737</v>
      </c>
      <c r="H167" s="53">
        <v>21355.185348899999</v>
      </c>
      <c r="I167" s="53">
        <v>1</v>
      </c>
      <c r="J167" s="53">
        <v>1</v>
      </c>
      <c r="K167" s="53" t="s">
        <v>203</v>
      </c>
      <c r="L167" s="53" t="s">
        <v>204</v>
      </c>
      <c r="M167" s="53">
        <v>0</v>
      </c>
      <c r="N167" s="54">
        <v>1546062</v>
      </c>
      <c r="O167" s="53">
        <v>0</v>
      </c>
      <c r="P167" s="53">
        <v>0</v>
      </c>
      <c r="Q167" s="24">
        <v>30.908710628256394</v>
      </c>
      <c r="R167" s="53" t="s">
        <v>235</v>
      </c>
      <c r="S167" s="53"/>
      <c r="T167" s="53" t="s">
        <v>198</v>
      </c>
    </row>
    <row r="168" spans="2:20" x14ac:dyDescent="0.3">
      <c r="B168" s="53">
        <v>2007</v>
      </c>
      <c r="C168" s="53" t="s">
        <v>75</v>
      </c>
      <c r="D168" s="53">
        <v>8</v>
      </c>
      <c r="E168" s="53">
        <v>330101</v>
      </c>
      <c r="F168" s="53" t="s">
        <v>163</v>
      </c>
      <c r="G168" s="53">
        <v>228214.74250399999</v>
      </c>
      <c r="H168" s="53">
        <v>-62001.005101000002</v>
      </c>
      <c r="I168" s="53">
        <v>1</v>
      </c>
      <c r="J168" s="53">
        <v>1</v>
      </c>
      <c r="K168" s="53" t="s">
        <v>205</v>
      </c>
      <c r="L168" s="53" t="s">
        <v>206</v>
      </c>
      <c r="M168" s="53">
        <v>0</v>
      </c>
      <c r="N168" s="54">
        <v>7783088.333333333</v>
      </c>
      <c r="O168" s="53">
        <v>0</v>
      </c>
      <c r="P168" s="53">
        <v>0</v>
      </c>
      <c r="Q168" s="24">
        <v>20.393455437379412</v>
      </c>
      <c r="R168" s="53" t="s">
        <v>236</v>
      </c>
      <c r="S168" s="53"/>
      <c r="T168" s="53" t="s">
        <v>207</v>
      </c>
    </row>
    <row r="169" spans="2:20" x14ac:dyDescent="0.3">
      <c r="B169" s="53">
        <v>2007</v>
      </c>
      <c r="C169" s="53" t="s">
        <v>75</v>
      </c>
      <c r="D169" s="53">
        <v>8</v>
      </c>
      <c r="E169" s="53">
        <v>330102</v>
      </c>
      <c r="F169" s="53" t="s">
        <v>164</v>
      </c>
      <c r="G169" s="53">
        <v>202618.19092200001</v>
      </c>
      <c r="H169" s="53">
        <v>-42029.068543100002</v>
      </c>
      <c r="I169" s="53">
        <v>0</v>
      </c>
      <c r="J169" s="53">
        <v>0</v>
      </c>
      <c r="K169" s="53"/>
      <c r="L169" s="53"/>
      <c r="M169" s="53"/>
      <c r="N169" s="53"/>
      <c r="O169" s="53"/>
      <c r="P169" s="53"/>
      <c r="Q169" s="24" t="s">
        <v>267</v>
      </c>
      <c r="R169" s="53"/>
      <c r="S169" s="53"/>
      <c r="T169" s="53"/>
    </row>
    <row r="170" spans="2:20" x14ac:dyDescent="0.3">
      <c r="B170" s="53">
        <v>2007</v>
      </c>
      <c r="C170" s="53" t="s">
        <v>75</v>
      </c>
      <c r="D170" s="53">
        <v>8</v>
      </c>
      <c r="E170" s="53">
        <v>330103</v>
      </c>
      <c r="F170" s="53" t="s">
        <v>165</v>
      </c>
      <c r="G170" s="53">
        <v>314309.79464899999</v>
      </c>
      <c r="H170" s="53">
        <v>-21806.553885599998</v>
      </c>
      <c r="I170" s="53">
        <v>0</v>
      </c>
      <c r="J170" s="53">
        <v>0</v>
      </c>
      <c r="K170" s="53"/>
      <c r="L170" s="53"/>
      <c r="M170" s="53"/>
      <c r="N170" s="53"/>
      <c r="O170" s="53"/>
      <c r="P170" s="53"/>
      <c r="Q170" s="24" t="s">
        <v>267</v>
      </c>
      <c r="R170" s="53"/>
      <c r="S170" s="53"/>
      <c r="T170" s="53"/>
    </row>
    <row r="171" spans="2:20" x14ac:dyDescent="0.3">
      <c r="B171" s="53">
        <v>2007</v>
      </c>
      <c r="C171" s="53" t="s">
        <v>75</v>
      </c>
      <c r="D171" s="53">
        <v>8</v>
      </c>
      <c r="E171" s="53">
        <v>330104</v>
      </c>
      <c r="F171" s="53" t="s">
        <v>166</v>
      </c>
      <c r="G171" s="53">
        <v>199351.61287099999</v>
      </c>
      <c r="H171" s="53">
        <v>-62141.833859799997</v>
      </c>
      <c r="I171" s="53">
        <v>0</v>
      </c>
      <c r="J171" s="53">
        <v>0</v>
      </c>
      <c r="K171" s="53"/>
      <c r="L171" s="53"/>
      <c r="M171" s="53"/>
      <c r="N171" s="53"/>
      <c r="O171" s="53"/>
      <c r="P171" s="53"/>
      <c r="Q171" s="24" t="s">
        <v>267</v>
      </c>
      <c r="R171" s="53"/>
      <c r="S171" s="53"/>
      <c r="T171" s="53"/>
    </row>
    <row r="172" spans="2:20" x14ac:dyDescent="0.3">
      <c r="B172" s="53">
        <v>2007</v>
      </c>
      <c r="C172" s="53" t="s">
        <v>75</v>
      </c>
      <c r="D172" s="53">
        <v>8</v>
      </c>
      <c r="E172" s="53">
        <v>330105</v>
      </c>
      <c r="F172" s="53" t="s">
        <v>167</v>
      </c>
      <c r="G172" s="53">
        <v>211413.38325700001</v>
      </c>
      <c r="H172" s="53">
        <v>-24075.7635305</v>
      </c>
      <c r="I172" s="53">
        <v>0</v>
      </c>
      <c r="J172" s="53">
        <v>0</v>
      </c>
      <c r="K172" s="53"/>
      <c r="L172" s="53"/>
      <c r="M172" s="53"/>
      <c r="N172" s="53"/>
      <c r="O172" s="53"/>
      <c r="P172" s="53"/>
      <c r="Q172" s="24" t="s">
        <v>267</v>
      </c>
      <c r="R172" s="53"/>
      <c r="S172" s="53"/>
      <c r="T172" s="53"/>
    </row>
    <row r="173" spans="2:20" x14ac:dyDescent="0.3">
      <c r="B173" s="53">
        <v>2007</v>
      </c>
      <c r="C173" s="53" t="s">
        <v>75</v>
      </c>
      <c r="D173" s="53">
        <v>8</v>
      </c>
      <c r="E173" s="53">
        <v>330201</v>
      </c>
      <c r="F173" s="53" t="s">
        <v>168</v>
      </c>
      <c r="G173" s="53">
        <v>193954.651193</v>
      </c>
      <c r="H173" s="53">
        <v>-34202.118222800003</v>
      </c>
      <c r="I173" s="53">
        <v>0</v>
      </c>
      <c r="J173" s="53">
        <v>0</v>
      </c>
      <c r="K173" s="53"/>
      <c r="L173" s="53"/>
      <c r="M173" s="53"/>
      <c r="N173" s="53"/>
      <c r="O173" s="53"/>
      <c r="P173" s="53"/>
      <c r="Q173" s="24" t="s">
        <v>267</v>
      </c>
      <c r="R173" s="53"/>
      <c r="S173" s="53"/>
      <c r="T173" s="53"/>
    </row>
    <row r="174" spans="2:20" x14ac:dyDescent="0.3">
      <c r="B174" s="53">
        <v>2007</v>
      </c>
      <c r="C174" s="53" t="s">
        <v>75</v>
      </c>
      <c r="D174" s="53">
        <v>8</v>
      </c>
      <c r="E174" s="53">
        <v>330301</v>
      </c>
      <c r="F174" s="53" t="s">
        <v>169</v>
      </c>
      <c r="G174" s="53">
        <v>203433.392273</v>
      </c>
      <c r="H174" s="53">
        <v>-9745.1073607300004</v>
      </c>
      <c r="I174" s="53">
        <v>0</v>
      </c>
      <c r="J174" s="53">
        <v>0</v>
      </c>
      <c r="K174" s="53"/>
      <c r="L174" s="53"/>
      <c r="M174" s="53"/>
      <c r="N174" s="53"/>
      <c r="O174" s="53"/>
      <c r="P174" s="53"/>
      <c r="Q174" s="24" t="s">
        <v>267</v>
      </c>
      <c r="R174" s="53"/>
      <c r="S174" s="53"/>
      <c r="T174" s="53"/>
    </row>
    <row r="175" spans="2:20" x14ac:dyDescent="0.3">
      <c r="B175" s="53">
        <v>2007</v>
      </c>
      <c r="C175" s="53" t="s">
        <v>75</v>
      </c>
      <c r="D175" s="53">
        <v>8</v>
      </c>
      <c r="E175" s="53">
        <v>330401</v>
      </c>
      <c r="F175" s="53" t="s">
        <v>170</v>
      </c>
      <c r="G175" s="53">
        <v>225369.72812000001</v>
      </c>
      <c r="H175" s="53">
        <v>-4371.6709598899997</v>
      </c>
      <c r="I175" s="53">
        <v>0</v>
      </c>
      <c r="J175" s="53">
        <v>0</v>
      </c>
      <c r="K175" s="53"/>
      <c r="L175" s="53"/>
      <c r="M175" s="53"/>
      <c r="N175" s="53"/>
      <c r="O175" s="53"/>
      <c r="P175" s="53"/>
      <c r="Q175" s="24" t="s">
        <v>267</v>
      </c>
      <c r="R175" s="53"/>
      <c r="S175" s="53"/>
      <c r="T175" s="53"/>
    </row>
    <row r="176" spans="2:20" x14ac:dyDescent="0.3">
      <c r="B176" s="53">
        <v>2007</v>
      </c>
      <c r="C176" s="53" t="s">
        <v>70</v>
      </c>
      <c r="D176" s="53">
        <v>3</v>
      </c>
      <c r="E176" s="53">
        <v>340101</v>
      </c>
      <c r="F176" s="53" t="s">
        <v>70</v>
      </c>
      <c r="G176" s="53">
        <v>172568.88951899999</v>
      </c>
      <c r="H176" s="53">
        <v>-121837.636701</v>
      </c>
      <c r="I176" s="53">
        <v>1</v>
      </c>
      <c r="J176" s="53">
        <v>1</v>
      </c>
      <c r="K176" s="53" t="s">
        <v>208</v>
      </c>
      <c r="L176" s="53" t="s">
        <v>209</v>
      </c>
      <c r="M176" s="54">
        <v>6106618.4400000004</v>
      </c>
      <c r="N176" s="54">
        <v>1020830</v>
      </c>
      <c r="O176" s="54">
        <v>650140</v>
      </c>
      <c r="P176" s="53">
        <v>0</v>
      </c>
      <c r="Q176" s="24">
        <v>19.695376896785625</v>
      </c>
      <c r="R176" s="53" t="s">
        <v>237</v>
      </c>
      <c r="S176" s="53"/>
      <c r="T176" s="53" t="s">
        <v>210</v>
      </c>
    </row>
    <row r="177" spans="2:20" x14ac:dyDescent="0.3">
      <c r="B177" s="53">
        <v>2007</v>
      </c>
      <c r="C177" s="53" t="s">
        <v>70</v>
      </c>
      <c r="D177" s="53">
        <v>3</v>
      </c>
      <c r="E177" s="53">
        <v>340102</v>
      </c>
      <c r="F177" s="53" t="s">
        <v>171</v>
      </c>
      <c r="G177" s="53">
        <v>175901.869626</v>
      </c>
      <c r="H177" s="53">
        <v>-36966.598738399996</v>
      </c>
      <c r="I177" s="53">
        <v>0</v>
      </c>
      <c r="J177" s="53">
        <v>0</v>
      </c>
      <c r="K177" s="53"/>
      <c r="L177" s="53"/>
      <c r="M177" s="53"/>
      <c r="N177" s="53"/>
      <c r="O177" s="53"/>
      <c r="P177" s="53"/>
      <c r="Q177" s="24" t="s">
        <v>267</v>
      </c>
      <c r="R177" s="53"/>
      <c r="S177" s="53"/>
      <c r="T177" s="53"/>
    </row>
    <row r="178" spans="2:20" x14ac:dyDescent="0.3">
      <c r="B178" s="53">
        <v>2007</v>
      </c>
      <c r="C178" s="53" t="s">
        <v>70</v>
      </c>
      <c r="D178" s="53">
        <v>3</v>
      </c>
      <c r="E178" s="53">
        <v>340201</v>
      </c>
      <c r="F178" s="53" t="s">
        <v>172</v>
      </c>
      <c r="G178" s="53">
        <v>192522.969488</v>
      </c>
      <c r="H178" s="53">
        <v>-90198.070262099995</v>
      </c>
      <c r="I178" s="53">
        <v>0</v>
      </c>
      <c r="J178" s="53">
        <v>0</v>
      </c>
      <c r="K178" s="53"/>
      <c r="L178" s="53"/>
      <c r="M178" s="53"/>
      <c r="N178" s="53"/>
      <c r="O178" s="53"/>
      <c r="P178" s="53"/>
      <c r="Q178" s="24" t="s">
        <v>267</v>
      </c>
      <c r="R178" s="53"/>
      <c r="S178" s="53"/>
      <c r="T178" s="53"/>
    </row>
    <row r="179" spans="2:20" x14ac:dyDescent="0.3">
      <c r="B179" s="53">
        <v>2007</v>
      </c>
      <c r="C179" s="53" t="s">
        <v>70</v>
      </c>
      <c r="D179" s="53">
        <v>3</v>
      </c>
      <c r="E179" s="53">
        <v>340202</v>
      </c>
      <c r="F179" s="53" t="s">
        <v>173</v>
      </c>
      <c r="G179" s="53">
        <v>211409.13933800001</v>
      </c>
      <c r="H179" s="53">
        <v>-125834.53971899999</v>
      </c>
      <c r="I179" s="53">
        <v>0</v>
      </c>
      <c r="J179" s="53">
        <v>0</v>
      </c>
      <c r="K179" s="53"/>
      <c r="L179" s="53"/>
      <c r="M179" s="53"/>
      <c r="N179" s="53"/>
      <c r="O179" s="53"/>
      <c r="P179" s="53"/>
      <c r="Q179" s="24" t="s">
        <v>267</v>
      </c>
      <c r="R179" s="53"/>
      <c r="S179" s="53"/>
      <c r="T179" s="53"/>
    </row>
    <row r="180" spans="2:20" x14ac:dyDescent="0.3">
      <c r="B180" s="53">
        <v>2008</v>
      </c>
      <c r="C180" s="53" t="s">
        <v>69</v>
      </c>
      <c r="D180" s="53">
        <v>2</v>
      </c>
      <c r="E180" s="53">
        <v>110101</v>
      </c>
      <c r="F180" s="53" t="s">
        <v>93</v>
      </c>
      <c r="G180" s="53">
        <v>236206.26623499999</v>
      </c>
      <c r="H180" s="53">
        <v>150950.15666899999</v>
      </c>
      <c r="I180" s="53">
        <v>0</v>
      </c>
      <c r="J180" s="53">
        <v>0</v>
      </c>
      <c r="K180" s="53"/>
      <c r="L180" s="53"/>
      <c r="M180" s="53"/>
      <c r="N180" s="53"/>
      <c r="O180" s="53"/>
      <c r="P180" s="53"/>
      <c r="Q180" s="24" t="s">
        <v>267</v>
      </c>
      <c r="R180" s="53"/>
      <c r="S180" s="53"/>
      <c r="T180" s="53"/>
    </row>
    <row r="181" spans="2:20" x14ac:dyDescent="0.3">
      <c r="B181" s="53">
        <v>2008</v>
      </c>
      <c r="C181" s="53" t="s">
        <v>69</v>
      </c>
      <c r="D181" s="53">
        <v>2</v>
      </c>
      <c r="E181" s="53">
        <v>110201</v>
      </c>
      <c r="F181" s="53" t="s">
        <v>94</v>
      </c>
      <c r="G181" s="53">
        <v>252015.53404699999</v>
      </c>
      <c r="H181" s="53">
        <v>151812.01178900001</v>
      </c>
      <c r="I181" s="53">
        <v>0</v>
      </c>
      <c r="J181" s="53">
        <v>0</v>
      </c>
      <c r="K181" s="53"/>
      <c r="L181" s="53"/>
      <c r="M181" s="53"/>
      <c r="N181" s="53"/>
      <c r="O181" s="53"/>
      <c r="P181" s="53"/>
      <c r="Q181" s="24" t="s">
        <v>267</v>
      </c>
      <c r="R181" s="53"/>
      <c r="S181" s="53"/>
      <c r="T181" s="53"/>
    </row>
    <row r="182" spans="2:20" x14ac:dyDescent="0.3">
      <c r="B182" s="53">
        <v>2008</v>
      </c>
      <c r="C182" s="53" t="s">
        <v>69</v>
      </c>
      <c r="D182" s="53">
        <v>2</v>
      </c>
      <c r="E182" s="53">
        <v>110301</v>
      </c>
      <c r="F182" s="53" t="s">
        <v>95</v>
      </c>
      <c r="G182" s="53">
        <v>239390.511807</v>
      </c>
      <c r="H182" s="53">
        <v>144282.86404300001</v>
      </c>
      <c r="I182" s="53">
        <v>0</v>
      </c>
      <c r="J182" s="53">
        <v>0</v>
      </c>
      <c r="K182" s="53"/>
      <c r="L182" s="53"/>
      <c r="M182" s="53"/>
      <c r="N182" s="53"/>
      <c r="O182" s="53"/>
      <c r="P182" s="53"/>
      <c r="Q182" s="24" t="s">
        <v>267</v>
      </c>
      <c r="R182" s="53"/>
      <c r="S182" s="53"/>
      <c r="T182" s="53"/>
    </row>
    <row r="183" spans="2:20" x14ac:dyDescent="0.3">
      <c r="B183" s="53">
        <v>2008</v>
      </c>
      <c r="C183" s="53" t="s">
        <v>69</v>
      </c>
      <c r="D183" s="53">
        <v>2</v>
      </c>
      <c r="E183" s="53">
        <v>110401</v>
      </c>
      <c r="F183" s="53" t="s">
        <v>96</v>
      </c>
      <c r="G183" s="53">
        <v>233907.86378099999</v>
      </c>
      <c r="H183" s="53">
        <v>159546.52065699999</v>
      </c>
      <c r="I183" s="53">
        <v>0</v>
      </c>
      <c r="J183" s="53">
        <v>0</v>
      </c>
      <c r="K183" s="53"/>
      <c r="L183" s="53"/>
      <c r="M183" s="53"/>
      <c r="N183" s="53"/>
      <c r="O183" s="53"/>
      <c r="P183" s="53"/>
      <c r="Q183" s="24" t="s">
        <v>267</v>
      </c>
      <c r="R183" s="53"/>
      <c r="S183" s="53"/>
      <c r="T183" s="53"/>
    </row>
    <row r="184" spans="2:20" x14ac:dyDescent="0.3">
      <c r="B184" s="53">
        <v>2008</v>
      </c>
      <c r="C184" s="53" t="s">
        <v>69</v>
      </c>
      <c r="D184" s="53">
        <v>2</v>
      </c>
      <c r="E184" s="53">
        <v>110501</v>
      </c>
      <c r="F184" s="53" t="s">
        <v>97</v>
      </c>
      <c r="G184" s="53">
        <v>224739.644508</v>
      </c>
      <c r="H184" s="53">
        <v>147840.99669999999</v>
      </c>
      <c r="I184" s="53">
        <v>0</v>
      </c>
      <c r="J184" s="53">
        <v>0</v>
      </c>
      <c r="K184" s="53"/>
      <c r="L184" s="53"/>
      <c r="M184" s="53"/>
      <c r="N184" s="53"/>
      <c r="O184" s="53"/>
      <c r="P184" s="53"/>
      <c r="Q184" s="24" t="s">
        <v>267</v>
      </c>
      <c r="R184" s="53"/>
      <c r="S184" s="53"/>
      <c r="T184" s="53"/>
    </row>
    <row r="185" spans="2:20" x14ac:dyDescent="0.3">
      <c r="B185" s="53">
        <v>2008</v>
      </c>
      <c r="C185" s="53" t="s">
        <v>69</v>
      </c>
      <c r="D185" s="53">
        <v>2</v>
      </c>
      <c r="E185" s="53">
        <v>110601</v>
      </c>
      <c r="F185" s="53" t="s">
        <v>98</v>
      </c>
      <c r="G185" s="53">
        <v>272182.379258</v>
      </c>
      <c r="H185" s="53">
        <v>150167.49527000001</v>
      </c>
      <c r="I185" s="53">
        <v>0</v>
      </c>
      <c r="J185" s="53">
        <v>0</v>
      </c>
      <c r="K185" s="53"/>
      <c r="L185" s="53"/>
      <c r="M185" s="53"/>
      <c r="N185" s="53"/>
      <c r="O185" s="53"/>
      <c r="P185" s="53"/>
      <c r="Q185" s="24" t="s">
        <v>267</v>
      </c>
      <c r="R185" s="53"/>
      <c r="S185" s="53"/>
      <c r="T185" s="53"/>
    </row>
    <row r="186" spans="2:20" x14ac:dyDescent="0.3">
      <c r="B186" s="53">
        <v>2008</v>
      </c>
      <c r="C186" s="53" t="s">
        <v>69</v>
      </c>
      <c r="D186" s="53">
        <v>2</v>
      </c>
      <c r="E186" s="53">
        <v>110701</v>
      </c>
      <c r="F186" s="53" t="s">
        <v>99</v>
      </c>
      <c r="G186" s="53">
        <v>279596.35549799999</v>
      </c>
      <c r="H186" s="53">
        <v>113943.675395</v>
      </c>
      <c r="I186" s="53">
        <v>1</v>
      </c>
      <c r="J186" s="53">
        <v>1</v>
      </c>
      <c r="K186" s="53" t="s">
        <v>189</v>
      </c>
      <c r="L186" s="53" t="s">
        <v>189</v>
      </c>
      <c r="M186" s="53">
        <v>0</v>
      </c>
      <c r="N186" s="54">
        <v>1652839.1666666667</v>
      </c>
      <c r="O186" s="53">
        <v>0</v>
      </c>
      <c r="P186" s="53">
        <v>0</v>
      </c>
      <c r="Q186" s="24">
        <v>42.033609303496192</v>
      </c>
      <c r="R186" s="53" t="s">
        <v>224</v>
      </c>
      <c r="S186" s="53"/>
      <c r="T186" s="53" t="s">
        <v>190</v>
      </c>
    </row>
    <row r="187" spans="2:20" x14ac:dyDescent="0.3">
      <c r="B187" s="53">
        <v>2008</v>
      </c>
      <c r="C187" s="53" t="s">
        <v>69</v>
      </c>
      <c r="D187" s="53">
        <v>2</v>
      </c>
      <c r="E187" s="53">
        <v>110702</v>
      </c>
      <c r="F187" s="53" t="s">
        <v>100</v>
      </c>
      <c r="G187" s="53">
        <v>294755.62357599998</v>
      </c>
      <c r="H187" s="53">
        <v>88725.765062100007</v>
      </c>
      <c r="I187" s="53">
        <v>0</v>
      </c>
      <c r="J187" s="53">
        <v>0</v>
      </c>
      <c r="K187" s="53"/>
      <c r="L187" s="53"/>
      <c r="M187" s="53"/>
      <c r="N187" s="53"/>
      <c r="O187" s="53"/>
      <c r="P187" s="53"/>
      <c r="Q187" s="24" t="s">
        <v>267</v>
      </c>
      <c r="R187" s="53"/>
      <c r="S187" s="53"/>
      <c r="T187" s="53"/>
    </row>
    <row r="188" spans="2:20" x14ac:dyDescent="0.3">
      <c r="B188" s="53">
        <v>2008</v>
      </c>
      <c r="C188" s="53" t="s">
        <v>69</v>
      </c>
      <c r="D188" s="53">
        <v>2</v>
      </c>
      <c r="E188" s="53">
        <v>110801</v>
      </c>
      <c r="F188" s="53" t="s">
        <v>101</v>
      </c>
      <c r="G188" s="53">
        <v>270478.72210200003</v>
      </c>
      <c r="H188" s="53">
        <v>134916.19386199999</v>
      </c>
      <c r="I188" s="53">
        <v>0</v>
      </c>
      <c r="J188" s="53">
        <v>0</v>
      </c>
      <c r="K188" s="53"/>
      <c r="L188" s="53"/>
      <c r="M188" s="53"/>
      <c r="N188" s="53"/>
      <c r="O188" s="53"/>
      <c r="P188" s="53"/>
      <c r="Q188" s="24" t="s">
        <v>267</v>
      </c>
      <c r="R188" s="53"/>
      <c r="S188" s="53"/>
      <c r="T188" s="53"/>
    </row>
    <row r="189" spans="2:20" x14ac:dyDescent="0.3">
      <c r="B189" s="53">
        <v>2008</v>
      </c>
      <c r="C189" s="53" t="s">
        <v>69</v>
      </c>
      <c r="D189" s="53">
        <v>2</v>
      </c>
      <c r="E189" s="53">
        <v>110802</v>
      </c>
      <c r="F189" s="53" t="s">
        <v>102</v>
      </c>
      <c r="G189" s="53">
        <v>253350.917071</v>
      </c>
      <c r="H189" s="53">
        <v>128515.499438</v>
      </c>
      <c r="I189" s="53">
        <v>0</v>
      </c>
      <c r="J189" s="53">
        <v>0</v>
      </c>
      <c r="K189" s="53"/>
      <c r="L189" s="53"/>
      <c r="M189" s="53"/>
      <c r="N189" s="53"/>
      <c r="O189" s="53"/>
      <c r="P189" s="53"/>
      <c r="Q189" s="24" t="s">
        <v>267</v>
      </c>
      <c r="R189" s="53"/>
      <c r="S189" s="53"/>
      <c r="T189" s="53"/>
    </row>
    <row r="190" spans="2:20" x14ac:dyDescent="0.3">
      <c r="B190" s="53">
        <v>2008</v>
      </c>
      <c r="C190" s="53" t="s">
        <v>69</v>
      </c>
      <c r="D190" s="53">
        <v>2</v>
      </c>
      <c r="E190" s="53">
        <v>110901</v>
      </c>
      <c r="F190" s="53" t="s">
        <v>103</v>
      </c>
      <c r="G190" s="53">
        <v>225490.892872</v>
      </c>
      <c r="H190" s="53">
        <v>140439.79666399999</v>
      </c>
      <c r="I190" s="53">
        <v>0</v>
      </c>
      <c r="J190" s="53">
        <v>0</v>
      </c>
      <c r="K190" s="53"/>
      <c r="L190" s="53"/>
      <c r="M190" s="53"/>
      <c r="N190" s="53"/>
      <c r="O190" s="53"/>
      <c r="P190" s="53"/>
      <c r="Q190" s="24" t="s">
        <v>267</v>
      </c>
      <c r="R190" s="53"/>
      <c r="S190" s="53"/>
      <c r="T190" s="53"/>
    </row>
    <row r="191" spans="2:20" x14ac:dyDescent="0.3">
      <c r="B191" s="53">
        <v>2008</v>
      </c>
      <c r="C191" s="53" t="s">
        <v>69</v>
      </c>
      <c r="D191" s="53">
        <v>2</v>
      </c>
      <c r="E191" s="53">
        <v>110902</v>
      </c>
      <c r="F191" s="53" t="s">
        <v>104</v>
      </c>
      <c r="G191" s="53">
        <v>232083.237555</v>
      </c>
      <c r="H191" s="53">
        <v>136541.026793</v>
      </c>
      <c r="I191" s="53">
        <v>0</v>
      </c>
      <c r="J191" s="53">
        <v>0</v>
      </c>
      <c r="K191" s="53"/>
      <c r="L191" s="53"/>
      <c r="M191" s="53"/>
      <c r="N191" s="53"/>
      <c r="O191" s="53"/>
      <c r="P191" s="53"/>
      <c r="Q191" s="24" t="s">
        <v>267</v>
      </c>
      <c r="R191" s="53"/>
      <c r="S191" s="53"/>
      <c r="T191" s="53"/>
    </row>
    <row r="192" spans="2:20" x14ac:dyDescent="0.3">
      <c r="B192" s="53">
        <v>2008</v>
      </c>
      <c r="C192" s="53" t="s">
        <v>69</v>
      </c>
      <c r="D192" s="53">
        <v>2</v>
      </c>
      <c r="E192" s="53">
        <v>110903</v>
      </c>
      <c r="F192" s="53" t="s">
        <v>105</v>
      </c>
      <c r="G192" s="53">
        <v>224501.12370500001</v>
      </c>
      <c r="H192" s="53">
        <v>135130.568267</v>
      </c>
      <c r="I192" s="53">
        <v>0</v>
      </c>
      <c r="J192" s="53">
        <v>0</v>
      </c>
      <c r="K192" s="53"/>
      <c r="L192" s="53"/>
      <c r="M192" s="53"/>
      <c r="N192" s="53"/>
      <c r="O192" s="53"/>
      <c r="P192" s="53"/>
      <c r="Q192" s="24" t="s">
        <v>267</v>
      </c>
      <c r="R192" s="53"/>
      <c r="S192" s="53"/>
      <c r="T192" s="53"/>
    </row>
    <row r="193" spans="2:20" x14ac:dyDescent="0.3">
      <c r="B193" s="53">
        <v>2008</v>
      </c>
      <c r="C193" s="53" t="s">
        <v>71</v>
      </c>
      <c r="D193" s="53">
        <v>4</v>
      </c>
      <c r="E193" s="53">
        <v>120101</v>
      </c>
      <c r="F193" s="53" t="s">
        <v>106</v>
      </c>
      <c r="G193" s="53">
        <v>216328.12414900001</v>
      </c>
      <c r="H193" s="53">
        <v>161066.076386</v>
      </c>
      <c r="I193" s="53">
        <v>0</v>
      </c>
      <c r="J193" s="53">
        <v>0</v>
      </c>
      <c r="K193" s="53"/>
      <c r="L193" s="53"/>
      <c r="M193" s="53"/>
      <c r="N193" s="53"/>
      <c r="O193" s="53"/>
      <c r="P193" s="53"/>
      <c r="Q193" s="24" t="s">
        <v>267</v>
      </c>
      <c r="R193" s="53"/>
      <c r="S193" s="53"/>
      <c r="T193" s="53"/>
    </row>
    <row r="194" spans="2:20" x14ac:dyDescent="0.3">
      <c r="B194" s="53">
        <v>2008</v>
      </c>
      <c r="C194" s="53" t="s">
        <v>71</v>
      </c>
      <c r="D194" s="53">
        <v>4</v>
      </c>
      <c r="E194" s="53">
        <v>120102</v>
      </c>
      <c r="F194" s="53" t="s">
        <v>107</v>
      </c>
      <c r="G194" s="53">
        <v>215856.018033</v>
      </c>
      <c r="H194" s="53">
        <v>172547.82150300001</v>
      </c>
      <c r="I194" s="53">
        <v>1</v>
      </c>
      <c r="J194" s="53">
        <v>1</v>
      </c>
      <c r="K194" s="53" t="s">
        <v>189</v>
      </c>
      <c r="L194" s="53" t="s">
        <v>189</v>
      </c>
      <c r="M194" s="53">
        <v>0</v>
      </c>
      <c r="N194" s="54">
        <v>378141.83333333331</v>
      </c>
      <c r="O194" s="53">
        <v>0</v>
      </c>
      <c r="P194" s="53">
        <v>0</v>
      </c>
      <c r="Q194" s="24">
        <v>42.033609303496192</v>
      </c>
      <c r="R194" s="53" t="s">
        <v>225</v>
      </c>
      <c r="S194" s="53"/>
      <c r="T194" s="53" t="s">
        <v>191</v>
      </c>
    </row>
    <row r="195" spans="2:20" x14ac:dyDescent="0.3">
      <c r="B195" s="53">
        <v>2008</v>
      </c>
      <c r="C195" s="53" t="s">
        <v>71</v>
      </c>
      <c r="D195" s="53">
        <v>4</v>
      </c>
      <c r="E195" s="53">
        <v>120103</v>
      </c>
      <c r="F195" s="53" t="s">
        <v>108</v>
      </c>
      <c r="G195" s="53">
        <v>222292.98801299999</v>
      </c>
      <c r="H195" s="53">
        <v>170485.29826899999</v>
      </c>
      <c r="I195" s="53">
        <v>0</v>
      </c>
      <c r="J195" s="53">
        <v>0</v>
      </c>
      <c r="K195" s="53"/>
      <c r="L195" s="53"/>
      <c r="M195" s="53"/>
      <c r="N195" s="53"/>
      <c r="O195" s="53"/>
      <c r="P195" s="53"/>
      <c r="Q195" s="24" t="s">
        <v>267</v>
      </c>
      <c r="R195" s="53"/>
      <c r="S195" s="53"/>
      <c r="T195" s="53"/>
    </row>
    <row r="196" spans="2:20" x14ac:dyDescent="0.3">
      <c r="B196" s="53">
        <v>2008</v>
      </c>
      <c r="C196" s="53" t="s">
        <v>71</v>
      </c>
      <c r="D196" s="53">
        <v>4</v>
      </c>
      <c r="E196" s="53">
        <v>120104</v>
      </c>
      <c r="F196" s="53" t="s">
        <v>109</v>
      </c>
      <c r="G196" s="53">
        <v>213807.64366</v>
      </c>
      <c r="H196" s="53">
        <v>151477.53144300001</v>
      </c>
      <c r="I196" s="53">
        <v>0</v>
      </c>
      <c r="J196" s="53">
        <v>0</v>
      </c>
      <c r="K196" s="53"/>
      <c r="L196" s="53"/>
      <c r="M196" s="53"/>
      <c r="N196" s="53"/>
      <c r="O196" s="53"/>
      <c r="P196" s="53"/>
      <c r="Q196" s="24" t="s">
        <v>267</v>
      </c>
      <c r="R196" s="53"/>
      <c r="S196" s="53"/>
      <c r="T196" s="53"/>
    </row>
    <row r="197" spans="2:20" x14ac:dyDescent="0.3">
      <c r="B197" s="53">
        <v>2008</v>
      </c>
      <c r="C197" s="53" t="s">
        <v>71</v>
      </c>
      <c r="D197" s="53">
        <v>4</v>
      </c>
      <c r="E197" s="53">
        <v>120201</v>
      </c>
      <c r="F197" s="53" t="s">
        <v>110</v>
      </c>
      <c r="G197" s="53">
        <v>208065.37056099999</v>
      </c>
      <c r="H197" s="53">
        <v>139905.846254</v>
      </c>
      <c r="I197" s="53">
        <v>0</v>
      </c>
      <c r="J197" s="53">
        <v>0</v>
      </c>
      <c r="K197" s="53"/>
      <c r="L197" s="53"/>
      <c r="M197" s="53"/>
      <c r="N197" s="53"/>
      <c r="O197" s="53"/>
      <c r="P197" s="53"/>
      <c r="Q197" s="24" t="s">
        <v>267</v>
      </c>
      <c r="R197" s="53"/>
      <c r="S197" s="53"/>
      <c r="T197" s="53"/>
    </row>
    <row r="198" spans="2:20" x14ac:dyDescent="0.3">
      <c r="B198" s="53">
        <v>2008</v>
      </c>
      <c r="C198" s="53" t="s">
        <v>71</v>
      </c>
      <c r="D198" s="53">
        <v>4</v>
      </c>
      <c r="E198" s="53">
        <v>120301</v>
      </c>
      <c r="F198" s="53" t="s">
        <v>111</v>
      </c>
      <c r="G198" s="53">
        <v>205588.572357</v>
      </c>
      <c r="H198" s="53">
        <v>168867.40114100001</v>
      </c>
      <c r="I198" s="53">
        <v>0</v>
      </c>
      <c r="J198" s="53">
        <v>0</v>
      </c>
      <c r="K198" s="53"/>
      <c r="L198" s="53"/>
      <c r="M198" s="53"/>
      <c r="N198" s="53"/>
      <c r="O198" s="53"/>
      <c r="P198" s="53"/>
      <c r="Q198" s="24" t="s">
        <v>267</v>
      </c>
      <c r="R198" s="53"/>
      <c r="S198" s="53"/>
      <c r="T198" s="53"/>
    </row>
    <row r="199" spans="2:20" x14ac:dyDescent="0.3">
      <c r="B199" s="53">
        <v>2008</v>
      </c>
      <c r="C199" s="53" t="s">
        <v>71</v>
      </c>
      <c r="D199" s="53">
        <v>4</v>
      </c>
      <c r="E199" s="53">
        <v>120401</v>
      </c>
      <c r="F199" s="53" t="s">
        <v>112</v>
      </c>
      <c r="G199" s="53">
        <v>229238.42354300001</v>
      </c>
      <c r="H199" s="53">
        <v>168118.61040000001</v>
      </c>
      <c r="I199" s="53">
        <v>0</v>
      </c>
      <c r="J199" s="53">
        <v>0</v>
      </c>
      <c r="K199" s="53"/>
      <c r="L199" s="53"/>
      <c r="M199" s="53"/>
      <c r="N199" s="53"/>
      <c r="O199" s="53"/>
      <c r="P199" s="53"/>
      <c r="Q199" s="24" t="s">
        <v>267</v>
      </c>
      <c r="R199" s="53"/>
      <c r="S199" s="53"/>
      <c r="T199" s="53"/>
    </row>
    <row r="200" spans="2:20" x14ac:dyDescent="0.3">
      <c r="B200" s="53">
        <v>2008</v>
      </c>
      <c r="C200" s="53" t="s">
        <v>71</v>
      </c>
      <c r="D200" s="53">
        <v>4</v>
      </c>
      <c r="E200" s="53">
        <v>120501</v>
      </c>
      <c r="F200" s="53" t="s">
        <v>113</v>
      </c>
      <c r="G200" s="53">
        <v>223652.79605</v>
      </c>
      <c r="H200" s="53">
        <v>156330.33688300001</v>
      </c>
      <c r="I200" s="53">
        <v>0</v>
      </c>
      <c r="J200" s="53">
        <v>0</v>
      </c>
      <c r="K200" s="53"/>
      <c r="L200" s="53"/>
      <c r="M200" s="53"/>
      <c r="N200" s="53"/>
      <c r="O200" s="53"/>
      <c r="P200" s="53"/>
      <c r="Q200" s="24" t="s">
        <v>267</v>
      </c>
      <c r="R200" s="53"/>
      <c r="S200" s="53"/>
      <c r="T200" s="53"/>
    </row>
    <row r="201" spans="2:20" x14ac:dyDescent="0.3">
      <c r="B201" s="53">
        <v>2008</v>
      </c>
      <c r="C201" s="53" t="s">
        <v>79</v>
      </c>
      <c r="D201" s="53">
        <v>12</v>
      </c>
      <c r="E201" s="53">
        <v>130101</v>
      </c>
      <c r="F201" s="53" t="s">
        <v>79</v>
      </c>
      <c r="G201" s="53">
        <v>257911.321845</v>
      </c>
      <c r="H201" s="53">
        <v>162912.994821</v>
      </c>
      <c r="I201" s="53">
        <v>1</v>
      </c>
      <c r="J201" s="53">
        <v>1</v>
      </c>
      <c r="K201" s="53" t="s">
        <v>192</v>
      </c>
      <c r="L201" s="53" t="s">
        <v>193</v>
      </c>
      <c r="M201" s="53">
        <v>0</v>
      </c>
      <c r="N201" s="54">
        <v>5050872</v>
      </c>
      <c r="O201" s="53">
        <v>0</v>
      </c>
      <c r="P201" s="53">
        <v>0</v>
      </c>
      <c r="Q201" s="24">
        <v>78.536338918024583</v>
      </c>
      <c r="R201" s="53" t="s">
        <v>226</v>
      </c>
      <c r="S201" s="53"/>
      <c r="T201" s="53" t="s">
        <v>190</v>
      </c>
    </row>
    <row r="202" spans="2:20" x14ac:dyDescent="0.3">
      <c r="B202" s="53">
        <v>2008</v>
      </c>
      <c r="C202" s="53" t="s">
        <v>79</v>
      </c>
      <c r="D202" s="53">
        <v>12</v>
      </c>
      <c r="E202" s="53">
        <v>130102</v>
      </c>
      <c r="F202" s="53" t="s">
        <v>114</v>
      </c>
      <c r="G202" s="53">
        <v>240663.48526399999</v>
      </c>
      <c r="H202" s="53">
        <v>170772.16106700001</v>
      </c>
      <c r="I202" s="53">
        <v>0</v>
      </c>
      <c r="J202" s="53">
        <v>0</v>
      </c>
      <c r="K202" s="53"/>
      <c r="L202" s="53"/>
      <c r="M202" s="53"/>
      <c r="N202" s="53"/>
      <c r="O202" s="53"/>
      <c r="P202" s="53"/>
      <c r="Q202" s="24" t="s">
        <v>267</v>
      </c>
      <c r="R202" s="53"/>
      <c r="S202" s="53"/>
      <c r="T202" s="53"/>
    </row>
    <row r="203" spans="2:20" x14ac:dyDescent="0.3">
      <c r="B203" s="53">
        <v>2008</v>
      </c>
      <c r="C203" s="53" t="s">
        <v>79</v>
      </c>
      <c r="D203" s="53">
        <v>12</v>
      </c>
      <c r="E203" s="53">
        <v>130103</v>
      </c>
      <c r="F203" s="53" t="s">
        <v>115</v>
      </c>
      <c r="G203" s="53">
        <v>275496.497745</v>
      </c>
      <c r="H203" s="53">
        <v>168338.456328</v>
      </c>
      <c r="I203" s="53">
        <v>1</v>
      </c>
      <c r="J203" s="53">
        <v>0</v>
      </c>
      <c r="K203" s="53" t="s">
        <v>194</v>
      </c>
      <c r="L203" s="53" t="s">
        <v>194</v>
      </c>
      <c r="M203" s="53">
        <v>0</v>
      </c>
      <c r="N203" s="53">
        <v>0</v>
      </c>
      <c r="O203" s="53">
        <v>0</v>
      </c>
      <c r="P203" s="53">
        <v>0</v>
      </c>
      <c r="Q203" s="24">
        <v>0</v>
      </c>
      <c r="R203" s="53" t="s">
        <v>227</v>
      </c>
      <c r="S203" s="53"/>
      <c r="T203" s="53" t="s">
        <v>195</v>
      </c>
    </row>
    <row r="204" spans="2:20" x14ac:dyDescent="0.3">
      <c r="B204" s="53">
        <v>2008</v>
      </c>
      <c r="C204" s="53" t="s">
        <v>79</v>
      </c>
      <c r="D204" s="53">
        <v>12</v>
      </c>
      <c r="E204" s="53">
        <v>130104</v>
      </c>
      <c r="F204" s="53" t="s">
        <v>116</v>
      </c>
      <c r="G204" s="53">
        <v>338338.56758600002</v>
      </c>
      <c r="H204" s="53">
        <v>134231.74318200001</v>
      </c>
      <c r="I204" s="53">
        <v>1</v>
      </c>
      <c r="J204" s="53">
        <v>0</v>
      </c>
      <c r="K204" s="53" t="s">
        <v>196</v>
      </c>
      <c r="L204" s="53" t="s">
        <v>196</v>
      </c>
      <c r="M204" s="53">
        <v>0</v>
      </c>
      <c r="N204" s="53">
        <v>0</v>
      </c>
      <c r="O204" s="53">
        <v>0</v>
      </c>
      <c r="P204" s="53">
        <v>0</v>
      </c>
      <c r="Q204" s="24">
        <v>0</v>
      </c>
      <c r="R204" s="53" t="s">
        <v>228</v>
      </c>
      <c r="S204" s="53"/>
      <c r="T204" s="53" t="s">
        <v>197</v>
      </c>
    </row>
    <row r="205" spans="2:20" x14ac:dyDescent="0.3">
      <c r="B205" s="53">
        <v>2008</v>
      </c>
      <c r="C205" s="53" t="s">
        <v>79</v>
      </c>
      <c r="D205" s="53">
        <v>12</v>
      </c>
      <c r="E205" s="53">
        <v>130201</v>
      </c>
      <c r="F205" s="53" t="s">
        <v>117</v>
      </c>
      <c r="G205" s="53">
        <v>248863.49654200001</v>
      </c>
      <c r="H205" s="53">
        <v>158349.14246800001</v>
      </c>
      <c r="I205" s="53">
        <v>0</v>
      </c>
      <c r="J205" s="53">
        <v>0</v>
      </c>
      <c r="K205" s="53"/>
      <c r="L205" s="53"/>
      <c r="M205" s="53"/>
      <c r="N205" s="53"/>
      <c r="O205" s="53"/>
      <c r="P205" s="53"/>
      <c r="Q205" s="24" t="s">
        <v>267</v>
      </c>
      <c r="R205" s="53"/>
      <c r="S205" s="53"/>
      <c r="T205" s="53"/>
    </row>
    <row r="206" spans="2:20" x14ac:dyDescent="0.3">
      <c r="B206" s="53">
        <v>2008</v>
      </c>
      <c r="C206" s="53" t="s">
        <v>79</v>
      </c>
      <c r="D206" s="53">
        <v>12</v>
      </c>
      <c r="E206" s="53">
        <v>130301</v>
      </c>
      <c r="F206" s="53" t="s">
        <v>118</v>
      </c>
      <c r="G206" s="53">
        <v>254202.168856</v>
      </c>
      <c r="H206" s="53">
        <v>173361.44944699999</v>
      </c>
      <c r="I206" s="53">
        <v>0</v>
      </c>
      <c r="J206" s="53">
        <v>0</v>
      </c>
      <c r="K206" s="53"/>
      <c r="L206" s="53"/>
      <c r="M206" s="53"/>
      <c r="N206" s="53"/>
      <c r="O206" s="53"/>
      <c r="P206" s="53"/>
      <c r="Q206" s="24" t="s">
        <v>267</v>
      </c>
      <c r="R206" s="53"/>
      <c r="S206" s="53"/>
      <c r="T206" s="53"/>
    </row>
    <row r="207" spans="2:20" x14ac:dyDescent="0.3">
      <c r="B207" s="53">
        <v>2008</v>
      </c>
      <c r="C207" s="53" t="s">
        <v>76</v>
      </c>
      <c r="D207" s="53">
        <v>9</v>
      </c>
      <c r="E207" s="53">
        <v>140101</v>
      </c>
      <c r="F207" s="53" t="s">
        <v>76</v>
      </c>
      <c r="G207" s="53">
        <v>220383.44859799999</v>
      </c>
      <c r="H207" s="53">
        <v>125166.07625699999</v>
      </c>
      <c r="I207" s="53">
        <v>0</v>
      </c>
      <c r="J207" s="53">
        <v>0</v>
      </c>
      <c r="K207" s="53"/>
      <c r="L207" s="53"/>
      <c r="M207" s="53"/>
      <c r="N207" s="53"/>
      <c r="O207" s="53"/>
      <c r="P207" s="53"/>
      <c r="Q207" s="24" t="s">
        <v>267</v>
      </c>
      <c r="R207" s="53"/>
      <c r="S207" s="53"/>
      <c r="T207" s="53"/>
    </row>
    <row r="208" spans="2:20" x14ac:dyDescent="0.3">
      <c r="B208" s="53">
        <v>2008</v>
      </c>
      <c r="C208" s="53" t="s">
        <v>76</v>
      </c>
      <c r="D208" s="53">
        <v>9</v>
      </c>
      <c r="E208" s="53">
        <v>140102</v>
      </c>
      <c r="F208" s="53" t="s">
        <v>119</v>
      </c>
      <c r="G208" s="53">
        <v>223182.59755199999</v>
      </c>
      <c r="H208" s="53">
        <v>131343.34274600001</v>
      </c>
      <c r="I208" s="53">
        <v>0</v>
      </c>
      <c r="J208" s="53">
        <v>0</v>
      </c>
      <c r="K208" s="53"/>
      <c r="L208" s="53"/>
      <c r="M208" s="53"/>
      <c r="N208" s="53"/>
      <c r="O208" s="53"/>
      <c r="P208" s="53"/>
      <c r="Q208" s="24" t="s">
        <v>267</v>
      </c>
      <c r="R208" s="53"/>
      <c r="S208" s="53"/>
      <c r="T208" s="53"/>
    </row>
    <row r="209" spans="2:20" x14ac:dyDescent="0.3">
      <c r="B209" s="53">
        <v>2008</v>
      </c>
      <c r="C209" s="53" t="s">
        <v>76</v>
      </c>
      <c r="D209" s="53">
        <v>9</v>
      </c>
      <c r="E209" s="53">
        <v>140103</v>
      </c>
      <c r="F209" s="53" t="s">
        <v>120</v>
      </c>
      <c r="G209" s="53">
        <v>212774.76833200001</v>
      </c>
      <c r="H209" s="53">
        <v>119192.91850099999</v>
      </c>
      <c r="I209" s="53">
        <v>0</v>
      </c>
      <c r="J209" s="53">
        <v>0</v>
      </c>
      <c r="K209" s="53"/>
      <c r="L209" s="53"/>
      <c r="M209" s="53"/>
      <c r="N209" s="53"/>
      <c r="O209" s="53"/>
      <c r="P209" s="53"/>
      <c r="Q209" s="24" t="s">
        <v>267</v>
      </c>
      <c r="R209" s="53"/>
      <c r="S209" s="53"/>
      <c r="T209" s="53"/>
    </row>
    <row r="210" spans="2:20" x14ac:dyDescent="0.3">
      <c r="B210" s="53">
        <v>2008</v>
      </c>
      <c r="C210" s="53" t="s">
        <v>76</v>
      </c>
      <c r="D210" s="53">
        <v>9</v>
      </c>
      <c r="E210" s="53">
        <v>140104</v>
      </c>
      <c r="F210" s="53" t="s">
        <v>121</v>
      </c>
      <c r="G210" s="53">
        <v>218079.15171199999</v>
      </c>
      <c r="H210" s="53">
        <v>130389.67307</v>
      </c>
      <c r="I210" s="53">
        <v>0</v>
      </c>
      <c r="J210" s="53">
        <v>0</v>
      </c>
      <c r="K210" s="53"/>
      <c r="L210" s="53"/>
      <c r="M210" s="53"/>
      <c r="N210" s="53"/>
      <c r="O210" s="53"/>
      <c r="P210" s="53"/>
      <c r="Q210" s="24" t="s">
        <v>267</v>
      </c>
      <c r="R210" s="53"/>
      <c r="S210" s="53"/>
      <c r="T210" s="53"/>
    </row>
    <row r="211" spans="2:20" x14ac:dyDescent="0.3">
      <c r="B211" s="53">
        <v>2008</v>
      </c>
      <c r="C211" s="53" t="s">
        <v>76</v>
      </c>
      <c r="D211" s="53">
        <v>9</v>
      </c>
      <c r="E211" s="53">
        <v>140201</v>
      </c>
      <c r="F211" s="53" t="s">
        <v>122</v>
      </c>
      <c r="G211" s="53">
        <v>221922.735453</v>
      </c>
      <c r="H211" s="53">
        <v>100572.37255</v>
      </c>
      <c r="I211" s="53">
        <v>1</v>
      </c>
      <c r="J211" s="53">
        <v>1</v>
      </c>
      <c r="K211" s="53" t="s">
        <v>189</v>
      </c>
      <c r="L211" s="53" t="s">
        <v>189</v>
      </c>
      <c r="M211" s="53">
        <v>0</v>
      </c>
      <c r="N211" s="54">
        <v>819240</v>
      </c>
      <c r="O211" s="53">
        <v>0</v>
      </c>
      <c r="P211" s="53">
        <v>0</v>
      </c>
      <c r="Q211" s="24">
        <v>42.033609303496192</v>
      </c>
      <c r="R211" s="53" t="s">
        <v>229</v>
      </c>
      <c r="S211" s="53"/>
      <c r="T211" s="53" t="s">
        <v>198</v>
      </c>
    </row>
    <row r="212" spans="2:20" x14ac:dyDescent="0.3">
      <c r="B212" s="53">
        <v>2008</v>
      </c>
      <c r="C212" s="53" t="s">
        <v>76</v>
      </c>
      <c r="D212" s="53">
        <v>9</v>
      </c>
      <c r="E212" s="53">
        <v>140202</v>
      </c>
      <c r="F212" s="53" t="s">
        <v>123</v>
      </c>
      <c r="G212" s="53">
        <v>210086.987869</v>
      </c>
      <c r="H212" s="53">
        <v>105666.52742300001</v>
      </c>
      <c r="I212" s="53">
        <v>0</v>
      </c>
      <c r="J212" s="53">
        <v>0</v>
      </c>
      <c r="K212" s="53"/>
      <c r="L212" s="53"/>
      <c r="M212" s="53"/>
      <c r="N212" s="53"/>
      <c r="O212" s="53"/>
      <c r="P212" s="53"/>
      <c r="Q212" s="24" t="s">
        <v>267</v>
      </c>
      <c r="R212" s="53"/>
      <c r="S212" s="53"/>
      <c r="T212" s="53"/>
    </row>
    <row r="213" spans="2:20" x14ac:dyDescent="0.3">
      <c r="B213" s="53">
        <v>2008</v>
      </c>
      <c r="C213" s="53" t="s">
        <v>76</v>
      </c>
      <c r="D213" s="53">
        <v>9</v>
      </c>
      <c r="E213" s="53">
        <v>140203</v>
      </c>
      <c r="F213" s="53" t="s">
        <v>124</v>
      </c>
      <c r="G213" s="53">
        <v>223773.59108499999</v>
      </c>
      <c r="H213" s="53">
        <v>112081.229662</v>
      </c>
      <c r="I213" s="53">
        <v>0</v>
      </c>
      <c r="J213" s="53">
        <v>0</v>
      </c>
      <c r="K213" s="53"/>
      <c r="L213" s="53"/>
      <c r="M213" s="53"/>
      <c r="N213" s="53"/>
      <c r="O213" s="53"/>
      <c r="P213" s="53"/>
      <c r="Q213" s="24" t="s">
        <v>267</v>
      </c>
      <c r="R213" s="53"/>
      <c r="S213" s="53"/>
      <c r="T213" s="53"/>
    </row>
    <row r="214" spans="2:20" x14ac:dyDescent="0.3">
      <c r="B214" s="53">
        <v>2008</v>
      </c>
      <c r="C214" s="53" t="s">
        <v>72</v>
      </c>
      <c r="D214" s="53">
        <v>5</v>
      </c>
      <c r="E214" s="53">
        <v>210101</v>
      </c>
      <c r="F214" s="53" t="s">
        <v>72</v>
      </c>
      <c r="G214" s="53">
        <v>228902.372305</v>
      </c>
      <c r="H214" s="53">
        <v>220474.038768</v>
      </c>
      <c r="I214" s="53">
        <v>0</v>
      </c>
      <c r="J214" s="53">
        <v>0</v>
      </c>
      <c r="K214" s="53"/>
      <c r="L214" s="53"/>
      <c r="M214" s="53"/>
      <c r="N214" s="53"/>
      <c r="O214" s="53"/>
      <c r="P214" s="53"/>
      <c r="Q214" s="24" t="s">
        <v>267</v>
      </c>
      <c r="R214" s="53"/>
      <c r="S214" s="53"/>
      <c r="T214" s="53"/>
    </row>
    <row r="215" spans="2:20" x14ac:dyDescent="0.3">
      <c r="B215" s="53">
        <v>2008</v>
      </c>
      <c r="C215" s="53" t="s">
        <v>72</v>
      </c>
      <c r="D215" s="53">
        <v>5</v>
      </c>
      <c r="E215" s="53">
        <v>210201</v>
      </c>
      <c r="F215" s="53" t="s">
        <v>125</v>
      </c>
      <c r="G215" s="53">
        <v>243465.92963200001</v>
      </c>
      <c r="H215" s="53">
        <v>220221.10528600001</v>
      </c>
      <c r="I215" s="53">
        <v>0</v>
      </c>
      <c r="J215" s="53">
        <v>0</v>
      </c>
      <c r="K215" s="53"/>
      <c r="L215" s="53"/>
      <c r="M215" s="53"/>
      <c r="N215" s="53"/>
      <c r="O215" s="53"/>
      <c r="P215" s="53"/>
      <c r="Q215" s="24" t="s">
        <v>267</v>
      </c>
      <c r="R215" s="53"/>
      <c r="S215" s="53"/>
      <c r="T215" s="53"/>
    </row>
    <row r="216" spans="2:20" x14ac:dyDescent="0.3">
      <c r="B216" s="53">
        <v>2008</v>
      </c>
      <c r="C216" s="53" t="s">
        <v>72</v>
      </c>
      <c r="D216" s="53">
        <v>5</v>
      </c>
      <c r="E216" s="53">
        <v>210301</v>
      </c>
      <c r="F216" s="53" t="s">
        <v>126</v>
      </c>
      <c r="G216" s="53">
        <v>214252.073535</v>
      </c>
      <c r="H216" s="53">
        <v>208051.479357</v>
      </c>
      <c r="I216" s="53">
        <v>0</v>
      </c>
      <c r="J216" s="53">
        <v>0</v>
      </c>
      <c r="K216" s="53"/>
      <c r="L216" s="53"/>
      <c r="M216" s="53"/>
      <c r="N216" s="53"/>
      <c r="O216" s="53"/>
      <c r="P216" s="53"/>
      <c r="Q216" s="24" t="s">
        <v>267</v>
      </c>
      <c r="R216" s="53"/>
      <c r="S216" s="53"/>
      <c r="T216" s="53"/>
    </row>
    <row r="217" spans="2:20" x14ac:dyDescent="0.3">
      <c r="B217" s="53">
        <v>2008</v>
      </c>
      <c r="C217" s="53" t="s">
        <v>72</v>
      </c>
      <c r="D217" s="53">
        <v>5</v>
      </c>
      <c r="E217" s="53">
        <v>210401</v>
      </c>
      <c r="F217" s="53" t="s">
        <v>127</v>
      </c>
      <c r="G217" s="53">
        <v>224096.774347</v>
      </c>
      <c r="H217" s="53">
        <v>231614.286612</v>
      </c>
      <c r="I217" s="53">
        <v>1</v>
      </c>
      <c r="J217" s="53">
        <v>1</v>
      </c>
      <c r="K217" s="53" t="s">
        <v>189</v>
      </c>
      <c r="L217" s="53" t="s">
        <v>189</v>
      </c>
      <c r="M217" s="53">
        <v>0</v>
      </c>
      <c r="N217" s="54">
        <v>32598</v>
      </c>
      <c r="O217" s="53">
        <v>0</v>
      </c>
      <c r="P217" s="53">
        <v>0</v>
      </c>
      <c r="Q217" s="24">
        <v>42.033609303496192</v>
      </c>
      <c r="R217" s="53" t="s">
        <v>230</v>
      </c>
      <c r="S217" s="53"/>
      <c r="T217" s="53" t="s">
        <v>199</v>
      </c>
    </row>
    <row r="218" spans="2:20" x14ac:dyDescent="0.3">
      <c r="B218" s="53">
        <v>2008</v>
      </c>
      <c r="C218" s="53" t="s">
        <v>72</v>
      </c>
      <c r="D218" s="53">
        <v>5</v>
      </c>
      <c r="E218" s="53">
        <v>210501</v>
      </c>
      <c r="F218" s="53" t="s">
        <v>128</v>
      </c>
      <c r="G218" s="53">
        <v>206194.71186099999</v>
      </c>
      <c r="H218" s="53">
        <v>210066.49632000001</v>
      </c>
      <c r="I218" s="53">
        <v>0</v>
      </c>
      <c r="J218" s="53">
        <v>0</v>
      </c>
      <c r="K218" s="53"/>
      <c r="L218" s="53"/>
      <c r="M218" s="53"/>
      <c r="N218" s="53"/>
      <c r="O218" s="53"/>
      <c r="P218" s="53"/>
      <c r="Q218" s="24" t="s">
        <v>267</v>
      </c>
      <c r="R218" s="53"/>
      <c r="S218" s="53"/>
      <c r="T218" s="53"/>
    </row>
    <row r="219" spans="2:20" x14ac:dyDescent="0.3">
      <c r="B219" s="53">
        <v>2008</v>
      </c>
      <c r="C219" s="53" t="s">
        <v>72</v>
      </c>
      <c r="D219" s="53">
        <v>5</v>
      </c>
      <c r="E219" s="53">
        <v>210601</v>
      </c>
      <c r="F219" s="53" t="s">
        <v>129</v>
      </c>
      <c r="G219" s="53">
        <v>236382.65195599999</v>
      </c>
      <c r="H219" s="53">
        <v>206851.22017099999</v>
      </c>
      <c r="I219" s="53">
        <v>0</v>
      </c>
      <c r="J219" s="53">
        <v>0</v>
      </c>
      <c r="K219" s="53"/>
      <c r="L219" s="53"/>
      <c r="M219" s="53"/>
      <c r="N219" s="53"/>
      <c r="O219" s="53"/>
      <c r="P219" s="53"/>
      <c r="Q219" s="24" t="s">
        <v>267</v>
      </c>
      <c r="R219" s="53"/>
      <c r="S219" s="53"/>
      <c r="T219" s="53"/>
    </row>
    <row r="220" spans="2:20" x14ac:dyDescent="0.3">
      <c r="B220" s="53">
        <v>2008</v>
      </c>
      <c r="C220" s="53" t="s">
        <v>72</v>
      </c>
      <c r="D220" s="53">
        <v>5</v>
      </c>
      <c r="E220" s="53">
        <v>210701</v>
      </c>
      <c r="F220" s="53" t="s">
        <v>130</v>
      </c>
      <c r="G220" s="53">
        <v>225154.22808199999</v>
      </c>
      <c r="H220" s="53">
        <v>207855.89894700001</v>
      </c>
      <c r="I220" s="53">
        <v>0</v>
      </c>
      <c r="J220" s="53">
        <v>0</v>
      </c>
      <c r="K220" s="53"/>
      <c r="L220" s="53"/>
      <c r="M220" s="53"/>
      <c r="N220" s="53"/>
      <c r="O220" s="53"/>
      <c r="P220" s="53"/>
      <c r="Q220" s="24" t="s">
        <v>267</v>
      </c>
      <c r="R220" s="53"/>
      <c r="S220" s="53"/>
      <c r="T220" s="53"/>
    </row>
    <row r="221" spans="2:20" x14ac:dyDescent="0.3">
      <c r="B221" s="53">
        <v>2008</v>
      </c>
      <c r="C221" s="53" t="s">
        <v>72</v>
      </c>
      <c r="D221" s="53">
        <v>5</v>
      </c>
      <c r="E221" s="53">
        <v>210801</v>
      </c>
      <c r="F221" s="53" t="s">
        <v>131</v>
      </c>
      <c r="G221" s="53">
        <v>214378.70525699999</v>
      </c>
      <c r="H221" s="53">
        <v>218162.91855</v>
      </c>
      <c r="I221" s="53">
        <v>0</v>
      </c>
      <c r="J221" s="53">
        <v>0</v>
      </c>
      <c r="K221" s="53"/>
      <c r="L221" s="53"/>
      <c r="M221" s="53"/>
      <c r="N221" s="53"/>
      <c r="O221" s="53"/>
      <c r="P221" s="53"/>
      <c r="Q221" s="24" t="s">
        <v>267</v>
      </c>
      <c r="R221" s="53"/>
      <c r="S221" s="53"/>
      <c r="T221" s="53"/>
    </row>
    <row r="222" spans="2:20" x14ac:dyDescent="0.3">
      <c r="B222" s="53">
        <v>2008</v>
      </c>
      <c r="C222" s="53" t="s">
        <v>72</v>
      </c>
      <c r="D222" s="53">
        <v>5</v>
      </c>
      <c r="E222" s="53">
        <v>210901</v>
      </c>
      <c r="F222" s="53" t="s">
        <v>132</v>
      </c>
      <c r="G222" s="53">
        <v>215889.253719</v>
      </c>
      <c r="H222" s="53">
        <v>222479.86086399999</v>
      </c>
      <c r="I222" s="53">
        <v>0</v>
      </c>
      <c r="J222" s="53">
        <v>0</v>
      </c>
      <c r="K222" s="53"/>
      <c r="L222" s="53"/>
      <c r="M222" s="53"/>
      <c r="N222" s="53"/>
      <c r="O222" s="53"/>
      <c r="P222" s="53"/>
      <c r="Q222" s="24" t="s">
        <v>267</v>
      </c>
      <c r="R222" s="53"/>
      <c r="S222" s="53"/>
      <c r="T222" s="53"/>
    </row>
    <row r="223" spans="2:20" x14ac:dyDescent="0.3">
      <c r="B223" s="53">
        <v>2008</v>
      </c>
      <c r="C223" s="53" t="s">
        <v>77</v>
      </c>
      <c r="D223" s="53">
        <v>10</v>
      </c>
      <c r="E223" s="53">
        <v>220101</v>
      </c>
      <c r="F223" s="53" t="s">
        <v>77</v>
      </c>
      <c r="G223" s="53">
        <v>262398.40692500002</v>
      </c>
      <c r="H223" s="53">
        <v>193053.588517</v>
      </c>
      <c r="I223" s="53">
        <v>1</v>
      </c>
      <c r="J223" s="53">
        <v>1</v>
      </c>
      <c r="K223" s="53" t="s">
        <v>189</v>
      </c>
      <c r="L223" s="53" t="s">
        <v>189</v>
      </c>
      <c r="M223" s="53">
        <v>0</v>
      </c>
      <c r="N223" s="54">
        <v>939660</v>
      </c>
      <c r="O223" s="53">
        <v>0</v>
      </c>
      <c r="P223" s="53">
        <v>0</v>
      </c>
      <c r="Q223" s="24">
        <v>42.033609303496192</v>
      </c>
      <c r="R223" s="53" t="s">
        <v>231</v>
      </c>
      <c r="S223" s="53"/>
      <c r="T223" s="53" t="s">
        <v>190</v>
      </c>
    </row>
    <row r="224" spans="2:20" x14ac:dyDescent="0.3">
      <c r="B224" s="53">
        <v>2008</v>
      </c>
      <c r="C224" s="53" t="s">
        <v>77</v>
      </c>
      <c r="D224" s="53">
        <v>10</v>
      </c>
      <c r="E224" s="53">
        <v>220102</v>
      </c>
      <c r="F224" s="53" t="s">
        <v>133</v>
      </c>
      <c r="G224" s="53">
        <v>254520.97221099999</v>
      </c>
      <c r="H224" s="53">
        <v>180720.12950000001</v>
      </c>
      <c r="I224" s="53">
        <v>0</v>
      </c>
      <c r="J224" s="53">
        <v>0</v>
      </c>
      <c r="K224" s="53"/>
      <c r="L224" s="53"/>
      <c r="M224" s="53"/>
      <c r="N224" s="53"/>
      <c r="O224" s="53"/>
      <c r="P224" s="53"/>
      <c r="Q224" s="24" t="s">
        <v>267</v>
      </c>
      <c r="R224" s="53"/>
      <c r="S224" s="53"/>
      <c r="T224" s="53"/>
    </row>
    <row r="225" spans="2:20" x14ac:dyDescent="0.3">
      <c r="B225" s="53">
        <v>2008</v>
      </c>
      <c r="C225" s="53" t="s">
        <v>77</v>
      </c>
      <c r="D225" s="53">
        <v>10</v>
      </c>
      <c r="E225" s="53">
        <v>220103</v>
      </c>
      <c r="F225" s="53" t="s">
        <v>134</v>
      </c>
      <c r="G225" s="53">
        <v>247939.25544400001</v>
      </c>
      <c r="H225" s="53">
        <v>190948.258825</v>
      </c>
      <c r="I225" s="53">
        <v>0</v>
      </c>
      <c r="J225" s="53">
        <v>0</v>
      </c>
      <c r="K225" s="53"/>
      <c r="L225" s="53"/>
      <c r="M225" s="53"/>
      <c r="N225" s="53"/>
      <c r="O225" s="53"/>
      <c r="P225" s="53"/>
      <c r="Q225" s="24" t="s">
        <v>267</v>
      </c>
      <c r="R225" s="53"/>
      <c r="S225" s="53"/>
      <c r="T225" s="53"/>
    </row>
    <row r="226" spans="2:20" x14ac:dyDescent="0.3">
      <c r="B226" s="53">
        <v>2008</v>
      </c>
      <c r="C226" s="53" t="s">
        <v>77</v>
      </c>
      <c r="D226" s="53">
        <v>10</v>
      </c>
      <c r="E226" s="53">
        <v>220104</v>
      </c>
      <c r="F226" s="53" t="s">
        <v>135</v>
      </c>
      <c r="G226" s="53">
        <v>252729.78488399999</v>
      </c>
      <c r="H226" s="53">
        <v>199713.48675400001</v>
      </c>
      <c r="I226" s="53">
        <v>0</v>
      </c>
      <c r="J226" s="53">
        <v>0</v>
      </c>
      <c r="K226" s="53"/>
      <c r="L226" s="53"/>
      <c r="M226" s="53"/>
      <c r="N226" s="53"/>
      <c r="O226" s="53"/>
      <c r="P226" s="53"/>
      <c r="Q226" s="24" t="s">
        <v>267</v>
      </c>
      <c r="R226" s="53"/>
      <c r="S226" s="53"/>
      <c r="T226" s="53"/>
    </row>
    <row r="227" spans="2:20" x14ac:dyDescent="0.3">
      <c r="B227" s="53">
        <v>2008</v>
      </c>
      <c r="C227" s="53" t="s">
        <v>77</v>
      </c>
      <c r="D227" s="53">
        <v>10</v>
      </c>
      <c r="E227" s="53">
        <v>220201</v>
      </c>
      <c r="F227" s="53" t="s">
        <v>136</v>
      </c>
      <c r="G227" s="53">
        <v>335488.37030900002</v>
      </c>
      <c r="H227" s="53">
        <v>170102.941919</v>
      </c>
      <c r="I227" s="53">
        <v>0</v>
      </c>
      <c r="J227" s="53">
        <v>0</v>
      </c>
      <c r="K227" s="53"/>
      <c r="L227" s="53"/>
      <c r="M227" s="53"/>
      <c r="N227" s="53"/>
      <c r="O227" s="53"/>
      <c r="P227" s="53"/>
      <c r="Q227" s="24" t="s">
        <v>267</v>
      </c>
      <c r="R227" s="53"/>
      <c r="S227" s="53"/>
      <c r="T227" s="53"/>
    </row>
    <row r="228" spans="2:20" x14ac:dyDescent="0.3">
      <c r="B228" s="53">
        <v>2008</v>
      </c>
      <c r="C228" s="53" t="s">
        <v>77</v>
      </c>
      <c r="D228" s="53">
        <v>10</v>
      </c>
      <c r="E228" s="53">
        <v>220202</v>
      </c>
      <c r="F228" s="53" t="s">
        <v>137</v>
      </c>
      <c r="G228" s="53">
        <v>294570.23783499998</v>
      </c>
      <c r="H228" s="53">
        <v>190304.14463299999</v>
      </c>
      <c r="I228" s="53">
        <v>0</v>
      </c>
      <c r="J228" s="53">
        <v>0</v>
      </c>
      <c r="K228" s="53"/>
      <c r="L228" s="53"/>
      <c r="M228" s="53"/>
      <c r="N228" s="53"/>
      <c r="O228" s="53"/>
      <c r="P228" s="53"/>
      <c r="Q228" s="24" t="s">
        <v>267</v>
      </c>
      <c r="R228" s="53"/>
      <c r="S228" s="53"/>
      <c r="T228" s="53"/>
    </row>
    <row r="229" spans="2:20" x14ac:dyDescent="0.3">
      <c r="B229" s="53">
        <v>2008</v>
      </c>
      <c r="C229" s="53" t="s">
        <v>77</v>
      </c>
      <c r="D229" s="53">
        <v>10</v>
      </c>
      <c r="E229" s="53">
        <v>220203</v>
      </c>
      <c r="F229" s="53" t="s">
        <v>138</v>
      </c>
      <c r="G229" s="53">
        <v>281691.24884100002</v>
      </c>
      <c r="H229" s="53">
        <v>191668.496227</v>
      </c>
      <c r="I229" s="53">
        <v>0</v>
      </c>
      <c r="J229" s="53">
        <v>0</v>
      </c>
      <c r="K229" s="53"/>
      <c r="L229" s="53"/>
      <c r="M229" s="53"/>
      <c r="N229" s="53"/>
      <c r="O229" s="53"/>
      <c r="P229" s="53"/>
      <c r="Q229" s="24" t="s">
        <v>267</v>
      </c>
      <c r="R229" s="53"/>
      <c r="S229" s="53"/>
      <c r="T229" s="53"/>
    </row>
    <row r="230" spans="2:20" x14ac:dyDescent="0.3">
      <c r="B230" s="53">
        <v>2008</v>
      </c>
      <c r="C230" s="53" t="s">
        <v>77</v>
      </c>
      <c r="D230" s="53">
        <v>10</v>
      </c>
      <c r="E230" s="53">
        <v>220204</v>
      </c>
      <c r="F230" s="53" t="s">
        <v>139</v>
      </c>
      <c r="G230" s="53">
        <v>330525.81751700002</v>
      </c>
      <c r="H230" s="53">
        <v>191374.358007</v>
      </c>
      <c r="I230" s="53">
        <v>0</v>
      </c>
      <c r="J230" s="53">
        <v>0</v>
      </c>
      <c r="K230" s="53"/>
      <c r="L230" s="53"/>
      <c r="M230" s="53"/>
      <c r="N230" s="53"/>
      <c r="O230" s="53"/>
      <c r="P230" s="53"/>
      <c r="Q230" s="24" t="s">
        <v>267</v>
      </c>
      <c r="R230" s="53"/>
      <c r="S230" s="53"/>
      <c r="T230" s="53"/>
    </row>
    <row r="231" spans="2:20" x14ac:dyDescent="0.3">
      <c r="B231" s="53">
        <v>2008</v>
      </c>
      <c r="C231" s="53" t="s">
        <v>77</v>
      </c>
      <c r="D231" s="53">
        <v>10</v>
      </c>
      <c r="E231" s="53">
        <v>220205</v>
      </c>
      <c r="F231" s="53" t="s">
        <v>140</v>
      </c>
      <c r="G231" s="53">
        <v>304086.53791299998</v>
      </c>
      <c r="H231" s="53">
        <v>191467.052112</v>
      </c>
      <c r="I231" s="53">
        <v>0</v>
      </c>
      <c r="J231" s="53">
        <v>0</v>
      </c>
      <c r="K231" s="53"/>
      <c r="L231" s="53"/>
      <c r="M231" s="53"/>
      <c r="N231" s="53"/>
      <c r="O231" s="53"/>
      <c r="P231" s="53"/>
      <c r="Q231" s="24" t="s">
        <v>267</v>
      </c>
      <c r="R231" s="53"/>
      <c r="S231" s="53"/>
      <c r="T231" s="53"/>
    </row>
    <row r="232" spans="2:20" x14ac:dyDescent="0.3">
      <c r="B232" s="53">
        <v>2008</v>
      </c>
      <c r="C232" s="53" t="s">
        <v>77</v>
      </c>
      <c r="D232" s="53">
        <v>10</v>
      </c>
      <c r="E232" s="53">
        <v>220301</v>
      </c>
      <c r="F232" s="53" t="s">
        <v>141</v>
      </c>
      <c r="G232" s="53">
        <v>270271.09668399999</v>
      </c>
      <c r="H232" s="53">
        <v>194109.121472</v>
      </c>
      <c r="I232" s="53">
        <v>0</v>
      </c>
      <c r="J232" s="53">
        <v>0</v>
      </c>
      <c r="K232" s="53"/>
      <c r="L232" s="53"/>
      <c r="M232" s="53"/>
      <c r="N232" s="53"/>
      <c r="O232" s="53"/>
      <c r="P232" s="53"/>
      <c r="Q232" s="24" t="s">
        <v>267</v>
      </c>
      <c r="R232" s="53"/>
      <c r="S232" s="53"/>
      <c r="T232" s="53"/>
    </row>
    <row r="233" spans="2:20" x14ac:dyDescent="0.3">
      <c r="B233" s="53">
        <v>2008</v>
      </c>
      <c r="C233" s="53" t="s">
        <v>77</v>
      </c>
      <c r="D233" s="53">
        <v>10</v>
      </c>
      <c r="E233" s="53">
        <v>220302</v>
      </c>
      <c r="F233" s="53" t="s">
        <v>142</v>
      </c>
      <c r="G233" s="53">
        <v>265277.673289</v>
      </c>
      <c r="H233" s="53">
        <v>208884.341365</v>
      </c>
      <c r="I233" s="53">
        <v>0</v>
      </c>
      <c r="J233" s="53">
        <v>0</v>
      </c>
      <c r="K233" s="53"/>
      <c r="L233" s="53"/>
      <c r="M233" s="53"/>
      <c r="N233" s="53"/>
      <c r="O233" s="53"/>
      <c r="P233" s="53"/>
      <c r="Q233" s="24" t="s">
        <v>267</v>
      </c>
      <c r="R233" s="53"/>
      <c r="S233" s="53"/>
      <c r="T233" s="53"/>
    </row>
    <row r="234" spans="2:20" x14ac:dyDescent="0.3">
      <c r="B234" s="53">
        <v>2008</v>
      </c>
      <c r="C234" s="53" t="s">
        <v>77</v>
      </c>
      <c r="D234" s="53">
        <v>10</v>
      </c>
      <c r="E234" s="53">
        <v>220303</v>
      </c>
      <c r="F234" s="53" t="s">
        <v>143</v>
      </c>
      <c r="G234" s="53">
        <v>252690.97914700001</v>
      </c>
      <c r="H234" s="53">
        <v>207119.61324199999</v>
      </c>
      <c r="I234" s="53">
        <v>0</v>
      </c>
      <c r="J234" s="53">
        <v>0</v>
      </c>
      <c r="K234" s="53"/>
      <c r="L234" s="53"/>
      <c r="M234" s="53"/>
      <c r="N234" s="53"/>
      <c r="O234" s="53"/>
      <c r="P234" s="53"/>
      <c r="Q234" s="24" t="s">
        <v>267</v>
      </c>
      <c r="R234" s="53"/>
      <c r="S234" s="53"/>
      <c r="T234" s="53"/>
    </row>
    <row r="235" spans="2:20" x14ac:dyDescent="0.3">
      <c r="B235" s="53">
        <v>2008</v>
      </c>
      <c r="C235" s="53" t="s">
        <v>77</v>
      </c>
      <c r="D235" s="53">
        <v>10</v>
      </c>
      <c r="E235" s="53">
        <v>220304</v>
      </c>
      <c r="F235" s="53" t="s">
        <v>144</v>
      </c>
      <c r="G235" s="53">
        <v>273395.23197899997</v>
      </c>
      <c r="H235" s="53">
        <v>178456.93610699999</v>
      </c>
      <c r="I235" s="53">
        <v>0</v>
      </c>
      <c r="J235" s="53">
        <v>0</v>
      </c>
      <c r="K235" s="53"/>
      <c r="L235" s="53"/>
      <c r="M235" s="53"/>
      <c r="N235" s="53"/>
      <c r="O235" s="53"/>
      <c r="P235" s="53"/>
      <c r="Q235" s="24" t="s">
        <v>267</v>
      </c>
      <c r="R235" s="53"/>
      <c r="S235" s="53"/>
      <c r="T235" s="53"/>
    </row>
    <row r="236" spans="2:20" x14ac:dyDescent="0.3">
      <c r="B236" s="53">
        <v>2008</v>
      </c>
      <c r="C236" s="53" t="s">
        <v>77</v>
      </c>
      <c r="D236" s="53">
        <v>10</v>
      </c>
      <c r="E236" s="53">
        <v>220401</v>
      </c>
      <c r="F236" s="53" t="s">
        <v>145</v>
      </c>
      <c r="G236" s="53">
        <v>453500.34917</v>
      </c>
      <c r="H236" s="53">
        <v>207660.906089</v>
      </c>
      <c r="I236" s="53">
        <v>0</v>
      </c>
      <c r="J236" s="53">
        <v>0</v>
      </c>
      <c r="K236" s="53"/>
      <c r="L236" s="53"/>
      <c r="M236" s="53"/>
      <c r="N236" s="53"/>
      <c r="O236" s="53"/>
      <c r="P236" s="53"/>
      <c r="Q236" s="24" t="s">
        <v>267</v>
      </c>
      <c r="R236" s="53"/>
      <c r="S236" s="53"/>
      <c r="T236" s="53"/>
    </row>
    <row r="237" spans="2:20" x14ac:dyDescent="0.3">
      <c r="B237" s="53">
        <v>2008</v>
      </c>
      <c r="C237" s="53" t="s">
        <v>73</v>
      </c>
      <c r="D237" s="53">
        <v>6</v>
      </c>
      <c r="E237" s="53">
        <v>230101</v>
      </c>
      <c r="F237" s="53" t="s">
        <v>73</v>
      </c>
      <c r="G237" s="53">
        <v>234907.266611</v>
      </c>
      <c r="H237" s="53">
        <v>189071.633841</v>
      </c>
      <c r="I237" s="53">
        <v>1</v>
      </c>
      <c r="J237" s="53">
        <v>1</v>
      </c>
      <c r="K237" s="53" t="s">
        <v>189</v>
      </c>
      <c r="L237" s="53" t="s">
        <v>189</v>
      </c>
      <c r="M237" s="53">
        <v>0</v>
      </c>
      <c r="N237" s="54">
        <v>719716</v>
      </c>
      <c r="O237" s="53">
        <v>0</v>
      </c>
      <c r="P237" s="53">
        <v>0</v>
      </c>
      <c r="Q237" s="24">
        <v>42.033609303496192</v>
      </c>
      <c r="R237" s="53" t="s">
        <v>232</v>
      </c>
      <c r="S237" s="53"/>
      <c r="T237" s="53" t="s">
        <v>200</v>
      </c>
    </row>
    <row r="238" spans="2:20" x14ac:dyDescent="0.3">
      <c r="B238" s="53">
        <v>2008</v>
      </c>
      <c r="C238" s="53" t="s">
        <v>73</v>
      </c>
      <c r="D238" s="53">
        <v>6</v>
      </c>
      <c r="E238" s="53">
        <v>230102</v>
      </c>
      <c r="F238" s="53" t="s">
        <v>146</v>
      </c>
      <c r="G238" s="53">
        <v>232446.77566700001</v>
      </c>
      <c r="H238" s="53">
        <v>175754.33528299999</v>
      </c>
      <c r="I238" s="53">
        <v>0</v>
      </c>
      <c r="J238" s="53">
        <v>0</v>
      </c>
      <c r="K238" s="53"/>
      <c r="L238" s="53"/>
      <c r="M238" s="53"/>
      <c r="N238" s="53"/>
      <c r="O238" s="53"/>
      <c r="P238" s="53"/>
      <c r="Q238" s="24" t="s">
        <v>267</v>
      </c>
      <c r="R238" s="53"/>
      <c r="S238" s="53"/>
      <c r="T238" s="53"/>
    </row>
    <row r="239" spans="2:20" x14ac:dyDescent="0.3">
      <c r="B239" s="53">
        <v>2008</v>
      </c>
      <c r="C239" s="53" t="s">
        <v>73</v>
      </c>
      <c r="D239" s="53">
        <v>6</v>
      </c>
      <c r="E239" s="53">
        <v>230103</v>
      </c>
      <c r="F239" s="53" t="s">
        <v>147</v>
      </c>
      <c r="G239" s="53">
        <v>223882.24037700001</v>
      </c>
      <c r="H239" s="53">
        <v>180569.946211</v>
      </c>
      <c r="I239" s="53">
        <v>0</v>
      </c>
      <c r="J239" s="53">
        <v>0</v>
      </c>
      <c r="K239" s="53"/>
      <c r="L239" s="53"/>
      <c r="M239" s="53"/>
      <c r="N239" s="53"/>
      <c r="O239" s="53"/>
      <c r="P239" s="53"/>
      <c r="Q239" s="24" t="s">
        <v>267</v>
      </c>
      <c r="R239" s="53"/>
      <c r="S239" s="53"/>
      <c r="T239" s="53"/>
    </row>
    <row r="240" spans="2:20" x14ac:dyDescent="0.3">
      <c r="B240" s="53">
        <v>2008</v>
      </c>
      <c r="C240" s="53" t="s">
        <v>68</v>
      </c>
      <c r="D240" s="53">
        <v>1</v>
      </c>
      <c r="E240" s="53">
        <v>240101</v>
      </c>
      <c r="F240" s="53" t="s">
        <v>148</v>
      </c>
      <c r="G240" s="53">
        <v>216347.141366</v>
      </c>
      <c r="H240" s="53">
        <v>191946.84331699999</v>
      </c>
      <c r="I240" s="53">
        <v>0</v>
      </c>
      <c r="J240" s="53">
        <v>0</v>
      </c>
      <c r="K240" s="53"/>
      <c r="L240" s="53"/>
      <c r="M240" s="53"/>
      <c r="N240" s="53"/>
      <c r="O240" s="53"/>
      <c r="P240" s="53"/>
      <c r="Q240" s="24" t="s">
        <v>267</v>
      </c>
      <c r="R240" s="53"/>
      <c r="S240" s="53"/>
      <c r="T240" s="53"/>
    </row>
    <row r="241" spans="2:20" x14ac:dyDescent="0.3">
      <c r="B241" s="53">
        <v>2008</v>
      </c>
      <c r="C241" s="53" t="s">
        <v>68</v>
      </c>
      <c r="D241" s="53">
        <v>1</v>
      </c>
      <c r="E241" s="53">
        <v>240102</v>
      </c>
      <c r="F241" s="53" t="s">
        <v>149</v>
      </c>
      <c r="G241" s="53">
        <v>228473.076806</v>
      </c>
      <c r="H241" s="53">
        <v>199003.786636</v>
      </c>
      <c r="I241" s="53">
        <v>0</v>
      </c>
      <c r="J241" s="53">
        <v>0</v>
      </c>
      <c r="K241" s="53"/>
      <c r="L241" s="53"/>
      <c r="M241" s="53"/>
      <c r="N241" s="53"/>
      <c r="O241" s="53"/>
      <c r="P241" s="53"/>
      <c r="Q241" s="24" t="s">
        <v>267</v>
      </c>
      <c r="R241" s="53"/>
      <c r="S241" s="53"/>
      <c r="T241" s="53"/>
    </row>
    <row r="242" spans="2:20" x14ac:dyDescent="0.3">
      <c r="B242" s="53">
        <v>2008</v>
      </c>
      <c r="C242" s="53" t="s">
        <v>68</v>
      </c>
      <c r="D242" s="53">
        <v>1</v>
      </c>
      <c r="E242" s="53">
        <v>240103</v>
      </c>
      <c r="F242" s="53" t="s">
        <v>150</v>
      </c>
      <c r="G242" s="53">
        <v>220314.92748799999</v>
      </c>
      <c r="H242" s="53">
        <v>200215.705303</v>
      </c>
      <c r="I242" s="53">
        <v>0</v>
      </c>
      <c r="J242" s="53">
        <v>0</v>
      </c>
      <c r="K242" s="53"/>
      <c r="L242" s="53"/>
      <c r="M242" s="53"/>
      <c r="N242" s="53"/>
      <c r="O242" s="53"/>
      <c r="P242" s="53"/>
      <c r="Q242" s="24" t="s">
        <v>267</v>
      </c>
      <c r="R242" s="53"/>
      <c r="S242" s="53"/>
      <c r="T242" s="53"/>
    </row>
    <row r="243" spans="2:20" x14ac:dyDescent="0.3">
      <c r="B243" s="53">
        <v>2008</v>
      </c>
      <c r="C243" s="53" t="s">
        <v>68</v>
      </c>
      <c r="D243" s="53">
        <v>1</v>
      </c>
      <c r="E243" s="53">
        <v>240201</v>
      </c>
      <c r="F243" s="53" t="s">
        <v>151</v>
      </c>
      <c r="G243" s="53">
        <v>213507.49302699999</v>
      </c>
      <c r="H243" s="53">
        <v>184487.82573300001</v>
      </c>
      <c r="I243" s="53">
        <v>0</v>
      </c>
      <c r="J243" s="53">
        <v>0</v>
      </c>
      <c r="K243" s="53"/>
      <c r="L243" s="53"/>
      <c r="M243" s="53"/>
      <c r="N243" s="53"/>
      <c r="O243" s="53"/>
      <c r="P243" s="53"/>
      <c r="Q243" s="24" t="s">
        <v>267</v>
      </c>
      <c r="R243" s="53"/>
      <c r="S243" s="53"/>
      <c r="T243" s="53"/>
    </row>
    <row r="244" spans="2:20" x14ac:dyDescent="0.3">
      <c r="B244" s="53">
        <v>2008</v>
      </c>
      <c r="C244" s="53" t="s">
        <v>74</v>
      </c>
      <c r="D244" s="53">
        <v>7</v>
      </c>
      <c r="E244" s="53">
        <v>310101</v>
      </c>
      <c r="F244" s="53" t="s">
        <v>74</v>
      </c>
      <c r="G244" s="53">
        <v>228599.852235</v>
      </c>
      <c r="H244" s="53">
        <v>63922.839383799997</v>
      </c>
      <c r="I244" s="53">
        <v>0</v>
      </c>
      <c r="J244" s="53">
        <v>0</v>
      </c>
      <c r="K244" s="53"/>
      <c r="L244" s="53"/>
      <c r="M244" s="53"/>
      <c r="N244" s="53"/>
      <c r="O244" s="53"/>
      <c r="P244" s="53"/>
      <c r="Q244" s="24" t="s">
        <v>267</v>
      </c>
      <c r="R244" s="53"/>
      <c r="S244" s="53"/>
      <c r="T244" s="53"/>
    </row>
    <row r="245" spans="2:20" x14ac:dyDescent="0.3">
      <c r="B245" s="53">
        <v>2008</v>
      </c>
      <c r="C245" s="53" t="s">
        <v>74</v>
      </c>
      <c r="D245" s="53">
        <v>7</v>
      </c>
      <c r="E245" s="53">
        <v>310201</v>
      </c>
      <c r="F245" s="53" t="s">
        <v>152</v>
      </c>
      <c r="G245" s="53">
        <v>221803.37662200001</v>
      </c>
      <c r="H245" s="53">
        <v>45825.3543918</v>
      </c>
      <c r="I245" s="53">
        <v>0</v>
      </c>
      <c r="J245" s="53">
        <v>0</v>
      </c>
      <c r="K245" s="53"/>
      <c r="L245" s="53"/>
      <c r="M245" s="53"/>
      <c r="N245" s="53"/>
      <c r="O245" s="53"/>
      <c r="P245" s="53"/>
      <c r="Q245" s="24" t="s">
        <v>267</v>
      </c>
      <c r="R245" s="53"/>
      <c r="S245" s="53"/>
      <c r="T245" s="53"/>
    </row>
    <row r="246" spans="2:20" x14ac:dyDescent="0.3">
      <c r="B246" s="53">
        <v>2008</v>
      </c>
      <c r="C246" s="53" t="s">
        <v>74</v>
      </c>
      <c r="D246" s="53">
        <v>7</v>
      </c>
      <c r="E246" s="53">
        <v>310202</v>
      </c>
      <c r="F246" s="53" t="s">
        <v>153</v>
      </c>
      <c r="G246" s="53">
        <v>224554.22682000001</v>
      </c>
      <c r="H246" s="53">
        <v>51137.6587392</v>
      </c>
      <c r="I246" s="53">
        <v>0</v>
      </c>
      <c r="J246" s="53">
        <v>0</v>
      </c>
      <c r="K246" s="53"/>
      <c r="L246" s="53"/>
      <c r="M246" s="53"/>
      <c r="N246" s="53"/>
      <c r="O246" s="53"/>
      <c r="P246" s="53"/>
      <c r="Q246" s="24" t="s">
        <v>267</v>
      </c>
      <c r="R246" s="53"/>
      <c r="S246" s="53"/>
      <c r="T246" s="53"/>
    </row>
    <row r="247" spans="2:20" x14ac:dyDescent="0.3">
      <c r="B247" s="53">
        <v>2008</v>
      </c>
      <c r="C247" s="53" t="s">
        <v>74</v>
      </c>
      <c r="D247" s="53">
        <v>7</v>
      </c>
      <c r="E247" s="53">
        <v>310301</v>
      </c>
      <c r="F247" s="53" t="s">
        <v>154</v>
      </c>
      <c r="G247" s="53">
        <v>223935.11645100001</v>
      </c>
      <c r="H247" s="53">
        <v>81399.163735900001</v>
      </c>
      <c r="I247" s="53">
        <v>0</v>
      </c>
      <c r="J247" s="53">
        <v>0</v>
      </c>
      <c r="K247" s="53"/>
      <c r="L247" s="53"/>
      <c r="M247" s="53"/>
      <c r="N247" s="53"/>
      <c r="O247" s="53"/>
      <c r="P247" s="53"/>
      <c r="Q247" s="24" t="s">
        <v>267</v>
      </c>
      <c r="R247" s="53"/>
      <c r="S247" s="53"/>
      <c r="T247" s="53"/>
    </row>
    <row r="248" spans="2:20" x14ac:dyDescent="0.3">
      <c r="B248" s="53">
        <v>2008</v>
      </c>
      <c r="C248" s="53" t="s">
        <v>74</v>
      </c>
      <c r="D248" s="53">
        <v>7</v>
      </c>
      <c r="E248" s="53">
        <v>310302</v>
      </c>
      <c r="F248" s="53" t="s">
        <v>155</v>
      </c>
      <c r="G248" s="53">
        <v>223508.72724899999</v>
      </c>
      <c r="H248" s="53">
        <v>91654.139704000001</v>
      </c>
      <c r="I248" s="53">
        <v>0</v>
      </c>
      <c r="J248" s="53">
        <v>0</v>
      </c>
      <c r="K248" s="53"/>
      <c r="L248" s="53"/>
      <c r="M248" s="53"/>
      <c r="N248" s="53"/>
      <c r="O248" s="53"/>
      <c r="P248" s="53"/>
      <c r="Q248" s="24" t="s">
        <v>267</v>
      </c>
      <c r="R248" s="53"/>
      <c r="S248" s="53"/>
      <c r="T248" s="53"/>
    </row>
    <row r="249" spans="2:20" x14ac:dyDescent="0.3">
      <c r="B249" s="53">
        <v>2008</v>
      </c>
      <c r="C249" s="53" t="s">
        <v>74</v>
      </c>
      <c r="D249" s="53">
        <v>7</v>
      </c>
      <c r="E249" s="53">
        <v>310401</v>
      </c>
      <c r="F249" s="53" t="s">
        <v>156</v>
      </c>
      <c r="G249" s="53">
        <v>194388.96275899999</v>
      </c>
      <c r="H249" s="53">
        <v>44871.896422899998</v>
      </c>
      <c r="I249" s="53">
        <v>0</v>
      </c>
      <c r="J249" s="53">
        <v>0</v>
      </c>
      <c r="K249" s="53"/>
      <c r="L249" s="53"/>
      <c r="M249" s="53"/>
      <c r="N249" s="53"/>
      <c r="O249" s="53"/>
      <c r="P249" s="53"/>
      <c r="Q249" s="24" t="s">
        <v>267</v>
      </c>
      <c r="R249" s="53"/>
      <c r="S249" s="53"/>
      <c r="T249" s="53"/>
    </row>
    <row r="250" spans="2:20" x14ac:dyDescent="0.3">
      <c r="B250" s="53">
        <v>2008</v>
      </c>
      <c r="C250" s="53" t="s">
        <v>74</v>
      </c>
      <c r="D250" s="53">
        <v>7</v>
      </c>
      <c r="E250" s="53">
        <v>310402</v>
      </c>
      <c r="F250" s="53" t="s">
        <v>157</v>
      </c>
      <c r="G250" s="53">
        <v>202889.51053900001</v>
      </c>
      <c r="H250" s="53">
        <v>79043.676963999998</v>
      </c>
      <c r="I250" s="53">
        <v>1</v>
      </c>
      <c r="J250" s="53">
        <v>1</v>
      </c>
      <c r="K250" s="53" t="s">
        <v>201</v>
      </c>
      <c r="L250" s="53" t="s">
        <v>201</v>
      </c>
      <c r="M250" s="53">
        <v>0</v>
      </c>
      <c r="N250" s="54">
        <v>4857604</v>
      </c>
      <c r="O250" s="53">
        <v>0</v>
      </c>
      <c r="P250" s="53">
        <v>0</v>
      </c>
      <c r="Q250" s="24">
        <v>30.908710628256394</v>
      </c>
      <c r="R250" s="53" t="s">
        <v>233</v>
      </c>
      <c r="S250" s="53"/>
      <c r="T250" s="53" t="s">
        <v>202</v>
      </c>
    </row>
    <row r="251" spans="2:20" x14ac:dyDescent="0.3">
      <c r="B251" s="53">
        <v>2008</v>
      </c>
      <c r="C251" s="53" t="s">
        <v>74</v>
      </c>
      <c r="D251" s="53">
        <v>7</v>
      </c>
      <c r="E251" s="53">
        <v>310501</v>
      </c>
      <c r="F251" s="53" t="s">
        <v>158</v>
      </c>
      <c r="G251" s="53">
        <v>210089.530799</v>
      </c>
      <c r="H251" s="53">
        <v>61463.497122000001</v>
      </c>
      <c r="I251" s="53">
        <v>0</v>
      </c>
      <c r="J251" s="53">
        <v>0</v>
      </c>
      <c r="K251" s="53"/>
      <c r="L251" s="53"/>
      <c r="M251" s="53"/>
      <c r="N251" s="53"/>
      <c r="O251" s="53"/>
      <c r="P251" s="53"/>
      <c r="Q251" s="24" t="s">
        <v>267</v>
      </c>
      <c r="R251" s="53"/>
      <c r="S251" s="53"/>
      <c r="T251" s="53"/>
    </row>
    <row r="252" spans="2:20" x14ac:dyDescent="0.3">
      <c r="B252" s="53">
        <v>2008</v>
      </c>
      <c r="C252" s="53" t="s">
        <v>74</v>
      </c>
      <c r="D252" s="53">
        <v>7</v>
      </c>
      <c r="E252" s="53">
        <v>310601</v>
      </c>
      <c r="F252" s="53" t="s">
        <v>159</v>
      </c>
      <c r="G252" s="53">
        <v>214855.208403</v>
      </c>
      <c r="H252" s="53">
        <v>85502.652450499998</v>
      </c>
      <c r="I252" s="53">
        <v>0</v>
      </c>
      <c r="J252" s="53">
        <v>0</v>
      </c>
      <c r="K252" s="53"/>
      <c r="L252" s="53"/>
      <c r="M252" s="53"/>
      <c r="N252" s="53"/>
      <c r="O252" s="53"/>
      <c r="P252" s="53"/>
      <c r="Q252" s="24" t="s">
        <v>267</v>
      </c>
      <c r="R252" s="53"/>
      <c r="S252" s="53"/>
      <c r="T252" s="53"/>
    </row>
    <row r="253" spans="2:20" x14ac:dyDescent="0.3">
      <c r="B253" s="53">
        <v>2008</v>
      </c>
      <c r="C253" s="53" t="s">
        <v>74</v>
      </c>
      <c r="D253" s="53">
        <v>7</v>
      </c>
      <c r="E253" s="53">
        <v>310701</v>
      </c>
      <c r="F253" s="53" t="s">
        <v>160</v>
      </c>
      <c r="G253" s="53">
        <v>248566.983435</v>
      </c>
      <c r="H253" s="53">
        <v>62089.112918699997</v>
      </c>
      <c r="I253" s="53">
        <v>1</v>
      </c>
      <c r="J253" s="53">
        <v>1</v>
      </c>
      <c r="K253" s="53" t="s">
        <v>203</v>
      </c>
      <c r="L253" s="53" t="s">
        <v>204</v>
      </c>
      <c r="M253" s="53">
        <v>0</v>
      </c>
      <c r="N253" s="54">
        <v>3782224</v>
      </c>
      <c r="O253" s="53">
        <v>0</v>
      </c>
      <c r="P253" s="53">
        <v>0</v>
      </c>
      <c r="Q253" s="24">
        <v>30.908710628256394</v>
      </c>
      <c r="R253" s="53" t="s">
        <v>234</v>
      </c>
      <c r="S253" s="53"/>
      <c r="T253" s="53" t="s">
        <v>198</v>
      </c>
    </row>
    <row r="254" spans="2:20" x14ac:dyDescent="0.3">
      <c r="B254" s="53">
        <v>2008</v>
      </c>
      <c r="C254" s="53" t="s">
        <v>180</v>
      </c>
      <c r="D254" s="53">
        <v>11</v>
      </c>
      <c r="E254" s="53">
        <v>320101</v>
      </c>
      <c r="F254" s="53" t="s">
        <v>78</v>
      </c>
      <c r="G254" s="53">
        <v>201812.76631800001</v>
      </c>
      <c r="H254" s="53">
        <v>26044.944186799999</v>
      </c>
      <c r="I254" s="53">
        <v>0</v>
      </c>
      <c r="J254" s="53">
        <v>0</v>
      </c>
      <c r="K254" s="53"/>
      <c r="L254" s="53"/>
      <c r="M254" s="53"/>
      <c r="N254" s="53"/>
      <c r="O254" s="53"/>
      <c r="P254" s="53"/>
      <c r="Q254" s="24" t="s">
        <v>267</v>
      </c>
      <c r="R254" s="53"/>
      <c r="S254" s="53"/>
      <c r="T254" s="53"/>
    </row>
    <row r="255" spans="2:20" x14ac:dyDescent="0.3">
      <c r="B255" s="53">
        <v>2008</v>
      </c>
      <c r="C255" s="53" t="s">
        <v>180</v>
      </c>
      <c r="D255" s="53">
        <v>11</v>
      </c>
      <c r="E255" s="53">
        <v>320201</v>
      </c>
      <c r="F255" s="53" t="s">
        <v>161</v>
      </c>
      <c r="G255" s="53">
        <v>208642.81244499999</v>
      </c>
      <c r="H255" s="53">
        <v>10522.638282</v>
      </c>
      <c r="I255" s="53">
        <v>0</v>
      </c>
      <c r="J255" s="53">
        <v>0</v>
      </c>
      <c r="K255" s="53"/>
      <c r="L255" s="53"/>
      <c r="M255" s="53"/>
      <c r="N255" s="53"/>
      <c r="O255" s="53"/>
      <c r="P255" s="53"/>
      <c r="Q255" s="24" t="s">
        <v>267</v>
      </c>
      <c r="R255" s="53"/>
      <c r="S255" s="53"/>
      <c r="T255" s="53"/>
    </row>
    <row r="256" spans="2:20" x14ac:dyDescent="0.3">
      <c r="B256" s="53">
        <v>2008</v>
      </c>
      <c r="C256" s="53" t="s">
        <v>180</v>
      </c>
      <c r="D256" s="53">
        <v>11</v>
      </c>
      <c r="E256" s="53">
        <v>320301</v>
      </c>
      <c r="F256" s="53" t="s">
        <v>162</v>
      </c>
      <c r="G256" s="53">
        <v>233507.923737</v>
      </c>
      <c r="H256" s="53">
        <v>21355.185348899999</v>
      </c>
      <c r="I256" s="53">
        <v>1</v>
      </c>
      <c r="J256" s="53">
        <v>1</v>
      </c>
      <c r="K256" s="53" t="s">
        <v>203</v>
      </c>
      <c r="L256" s="53" t="s">
        <v>204</v>
      </c>
      <c r="M256" s="53">
        <v>0</v>
      </c>
      <c r="N256" s="54">
        <v>1546062</v>
      </c>
      <c r="O256" s="53">
        <v>0</v>
      </c>
      <c r="P256" s="53">
        <v>0</v>
      </c>
      <c r="Q256" s="24">
        <v>30.908710628256394</v>
      </c>
      <c r="R256" s="53" t="s">
        <v>235</v>
      </c>
      <c r="S256" s="53"/>
      <c r="T256" s="53" t="s">
        <v>198</v>
      </c>
    </row>
    <row r="257" spans="2:20" x14ac:dyDescent="0.3">
      <c r="B257" s="53">
        <v>2008</v>
      </c>
      <c r="C257" s="53" t="s">
        <v>75</v>
      </c>
      <c r="D257" s="53">
        <v>8</v>
      </c>
      <c r="E257" s="53">
        <v>330101</v>
      </c>
      <c r="F257" s="53" t="s">
        <v>163</v>
      </c>
      <c r="G257" s="53">
        <v>228214.74250399999</v>
      </c>
      <c r="H257" s="53">
        <v>-62001.005101000002</v>
      </c>
      <c r="I257" s="53">
        <v>1</v>
      </c>
      <c r="J257" s="53">
        <v>1</v>
      </c>
      <c r="K257" s="53" t="s">
        <v>205</v>
      </c>
      <c r="L257" s="53" t="s">
        <v>206</v>
      </c>
      <c r="M257" s="53">
        <v>0</v>
      </c>
      <c r="N257" s="54">
        <v>7783088.333333333</v>
      </c>
      <c r="O257" s="53">
        <v>0</v>
      </c>
      <c r="P257" s="53">
        <v>0</v>
      </c>
      <c r="Q257" s="24">
        <v>20.393455437379412</v>
      </c>
      <c r="R257" s="53" t="s">
        <v>236</v>
      </c>
      <c r="S257" s="53"/>
      <c r="T257" s="53" t="s">
        <v>207</v>
      </c>
    </row>
    <row r="258" spans="2:20" x14ac:dyDescent="0.3">
      <c r="B258" s="53">
        <v>2008</v>
      </c>
      <c r="C258" s="53" t="s">
        <v>75</v>
      </c>
      <c r="D258" s="53">
        <v>8</v>
      </c>
      <c r="E258" s="53">
        <v>330102</v>
      </c>
      <c r="F258" s="53" t="s">
        <v>164</v>
      </c>
      <c r="G258" s="53">
        <v>202618.19092200001</v>
      </c>
      <c r="H258" s="53">
        <v>-42029.068543100002</v>
      </c>
      <c r="I258" s="53">
        <v>0</v>
      </c>
      <c r="J258" s="53">
        <v>0</v>
      </c>
      <c r="K258" s="53"/>
      <c r="L258" s="53"/>
      <c r="M258" s="53"/>
      <c r="N258" s="53"/>
      <c r="O258" s="53"/>
      <c r="P258" s="53"/>
      <c r="Q258" s="24" t="s">
        <v>267</v>
      </c>
      <c r="R258" s="53"/>
      <c r="S258" s="53"/>
      <c r="T258" s="53"/>
    </row>
    <row r="259" spans="2:20" x14ac:dyDescent="0.3">
      <c r="B259" s="53">
        <v>2008</v>
      </c>
      <c r="C259" s="53" t="s">
        <v>75</v>
      </c>
      <c r="D259" s="53">
        <v>8</v>
      </c>
      <c r="E259" s="53">
        <v>330103</v>
      </c>
      <c r="F259" s="53" t="s">
        <v>165</v>
      </c>
      <c r="G259" s="53">
        <v>314309.79464899999</v>
      </c>
      <c r="H259" s="53">
        <v>-21806.553885599998</v>
      </c>
      <c r="I259" s="53">
        <v>0</v>
      </c>
      <c r="J259" s="53">
        <v>0</v>
      </c>
      <c r="K259" s="53"/>
      <c r="L259" s="53"/>
      <c r="M259" s="53"/>
      <c r="N259" s="53"/>
      <c r="O259" s="53"/>
      <c r="P259" s="53"/>
      <c r="Q259" s="24" t="s">
        <v>267</v>
      </c>
      <c r="R259" s="53"/>
      <c r="S259" s="53"/>
      <c r="T259" s="53"/>
    </row>
    <row r="260" spans="2:20" x14ac:dyDescent="0.3">
      <c r="B260" s="53">
        <v>2008</v>
      </c>
      <c r="C260" s="53" t="s">
        <v>75</v>
      </c>
      <c r="D260" s="53">
        <v>8</v>
      </c>
      <c r="E260" s="53">
        <v>330104</v>
      </c>
      <c r="F260" s="53" t="s">
        <v>166</v>
      </c>
      <c r="G260" s="53">
        <v>199351.61287099999</v>
      </c>
      <c r="H260" s="53">
        <v>-62141.833859799997</v>
      </c>
      <c r="I260" s="53">
        <v>0</v>
      </c>
      <c r="J260" s="53">
        <v>0</v>
      </c>
      <c r="K260" s="53"/>
      <c r="L260" s="53"/>
      <c r="M260" s="53"/>
      <c r="N260" s="53"/>
      <c r="O260" s="53"/>
      <c r="P260" s="53"/>
      <c r="Q260" s="24" t="s">
        <v>267</v>
      </c>
      <c r="R260" s="53"/>
      <c r="S260" s="53"/>
      <c r="T260" s="53"/>
    </row>
    <row r="261" spans="2:20" x14ac:dyDescent="0.3">
      <c r="B261" s="53">
        <v>2008</v>
      </c>
      <c r="C261" s="53" t="s">
        <v>75</v>
      </c>
      <c r="D261" s="53">
        <v>8</v>
      </c>
      <c r="E261" s="53">
        <v>330105</v>
      </c>
      <c r="F261" s="53" t="s">
        <v>167</v>
      </c>
      <c r="G261" s="53">
        <v>211413.38325700001</v>
      </c>
      <c r="H261" s="53">
        <v>-24075.7635305</v>
      </c>
      <c r="I261" s="53">
        <v>0</v>
      </c>
      <c r="J261" s="53">
        <v>0</v>
      </c>
      <c r="K261" s="53"/>
      <c r="L261" s="53"/>
      <c r="M261" s="53"/>
      <c r="N261" s="53"/>
      <c r="O261" s="53"/>
      <c r="P261" s="53"/>
      <c r="Q261" s="24" t="s">
        <v>267</v>
      </c>
      <c r="R261" s="53"/>
      <c r="S261" s="53"/>
      <c r="T261" s="53"/>
    </row>
    <row r="262" spans="2:20" x14ac:dyDescent="0.3">
      <c r="B262" s="53">
        <v>2008</v>
      </c>
      <c r="C262" s="53" t="s">
        <v>75</v>
      </c>
      <c r="D262" s="53">
        <v>8</v>
      </c>
      <c r="E262" s="53">
        <v>330201</v>
      </c>
      <c r="F262" s="53" t="s">
        <v>168</v>
      </c>
      <c r="G262" s="53">
        <v>193954.651193</v>
      </c>
      <c r="H262" s="53">
        <v>-34202.118222800003</v>
      </c>
      <c r="I262" s="53">
        <v>0</v>
      </c>
      <c r="J262" s="53">
        <v>0</v>
      </c>
      <c r="K262" s="53"/>
      <c r="L262" s="53"/>
      <c r="M262" s="53"/>
      <c r="N262" s="53"/>
      <c r="O262" s="53"/>
      <c r="P262" s="53"/>
      <c r="Q262" s="24" t="s">
        <v>267</v>
      </c>
      <c r="R262" s="53"/>
      <c r="S262" s="53"/>
      <c r="T262" s="53"/>
    </row>
    <row r="263" spans="2:20" x14ac:dyDescent="0.3">
      <c r="B263" s="53">
        <v>2008</v>
      </c>
      <c r="C263" s="53" t="s">
        <v>75</v>
      </c>
      <c r="D263" s="53">
        <v>8</v>
      </c>
      <c r="E263" s="53">
        <v>330301</v>
      </c>
      <c r="F263" s="53" t="s">
        <v>169</v>
      </c>
      <c r="G263" s="53">
        <v>203433.392273</v>
      </c>
      <c r="H263" s="53">
        <v>-9745.1073607300004</v>
      </c>
      <c r="I263" s="53">
        <v>0</v>
      </c>
      <c r="J263" s="53">
        <v>0</v>
      </c>
      <c r="K263" s="53"/>
      <c r="L263" s="53"/>
      <c r="M263" s="53"/>
      <c r="N263" s="53"/>
      <c r="O263" s="53"/>
      <c r="P263" s="53"/>
      <c r="Q263" s="24" t="s">
        <v>267</v>
      </c>
      <c r="R263" s="53"/>
      <c r="S263" s="53"/>
      <c r="T263" s="53"/>
    </row>
    <row r="264" spans="2:20" x14ac:dyDescent="0.3">
      <c r="B264" s="53">
        <v>2008</v>
      </c>
      <c r="C264" s="53" t="s">
        <v>75</v>
      </c>
      <c r="D264" s="53">
        <v>8</v>
      </c>
      <c r="E264" s="53">
        <v>330401</v>
      </c>
      <c r="F264" s="53" t="s">
        <v>170</v>
      </c>
      <c r="G264" s="53">
        <v>225369.72812000001</v>
      </c>
      <c r="H264" s="53">
        <v>-4371.6709598899997</v>
      </c>
      <c r="I264" s="53">
        <v>0</v>
      </c>
      <c r="J264" s="53">
        <v>0</v>
      </c>
      <c r="K264" s="53"/>
      <c r="L264" s="53"/>
      <c r="M264" s="53"/>
      <c r="N264" s="53"/>
      <c r="O264" s="53"/>
      <c r="P264" s="53"/>
      <c r="Q264" s="24" t="s">
        <v>267</v>
      </c>
      <c r="R264" s="53"/>
      <c r="S264" s="53"/>
      <c r="T264" s="53"/>
    </row>
    <row r="265" spans="2:20" x14ac:dyDescent="0.3">
      <c r="B265" s="53">
        <v>2008</v>
      </c>
      <c r="C265" s="53" t="s">
        <v>70</v>
      </c>
      <c r="D265" s="53">
        <v>3</v>
      </c>
      <c r="E265" s="53">
        <v>340101</v>
      </c>
      <c r="F265" s="53" t="s">
        <v>70</v>
      </c>
      <c r="G265" s="53">
        <v>172568.88951899999</v>
      </c>
      <c r="H265" s="53">
        <v>-121837.636701</v>
      </c>
      <c r="I265" s="53">
        <v>1</v>
      </c>
      <c r="J265" s="53">
        <v>1</v>
      </c>
      <c r="K265" s="53" t="s">
        <v>208</v>
      </c>
      <c r="L265" s="53" t="s">
        <v>209</v>
      </c>
      <c r="M265" s="54">
        <v>5937459.2300000004</v>
      </c>
      <c r="N265" s="54">
        <v>1020830</v>
      </c>
      <c r="O265" s="54">
        <v>650140</v>
      </c>
      <c r="P265" s="53">
        <v>0</v>
      </c>
      <c r="Q265" s="24">
        <v>19.695376896785625</v>
      </c>
      <c r="R265" s="53" t="s">
        <v>237</v>
      </c>
      <c r="S265" s="53"/>
      <c r="T265" s="53" t="s">
        <v>210</v>
      </c>
    </row>
    <row r="266" spans="2:20" x14ac:dyDescent="0.3">
      <c r="B266" s="53">
        <v>2008</v>
      </c>
      <c r="C266" s="53" t="s">
        <v>70</v>
      </c>
      <c r="D266" s="53">
        <v>3</v>
      </c>
      <c r="E266" s="53">
        <v>340102</v>
      </c>
      <c r="F266" s="53" t="s">
        <v>171</v>
      </c>
      <c r="G266" s="53">
        <v>175901.869626</v>
      </c>
      <c r="H266" s="53">
        <v>-36966.598738399996</v>
      </c>
      <c r="I266" s="53">
        <v>0</v>
      </c>
      <c r="J266" s="53">
        <v>0</v>
      </c>
      <c r="K266" s="53"/>
      <c r="L266" s="53"/>
      <c r="M266" s="53"/>
      <c r="N266" s="53"/>
      <c r="O266" s="53"/>
      <c r="P266" s="53"/>
      <c r="Q266" s="24" t="s">
        <v>267</v>
      </c>
      <c r="R266" s="53"/>
      <c r="S266" s="53"/>
      <c r="T266" s="53"/>
    </row>
    <row r="267" spans="2:20" x14ac:dyDescent="0.3">
      <c r="B267" s="53">
        <v>2008</v>
      </c>
      <c r="C267" s="53" t="s">
        <v>70</v>
      </c>
      <c r="D267" s="53">
        <v>3</v>
      </c>
      <c r="E267" s="53">
        <v>340201</v>
      </c>
      <c r="F267" s="53" t="s">
        <v>172</v>
      </c>
      <c r="G267" s="53">
        <v>192522.969488</v>
      </c>
      <c r="H267" s="53">
        <v>-90198.070262099995</v>
      </c>
      <c r="I267" s="53">
        <v>0</v>
      </c>
      <c r="J267" s="53">
        <v>0</v>
      </c>
      <c r="K267" s="53"/>
      <c r="L267" s="53"/>
      <c r="M267" s="53"/>
      <c r="N267" s="53"/>
      <c r="O267" s="53"/>
      <c r="P267" s="53"/>
      <c r="Q267" s="24" t="s">
        <v>267</v>
      </c>
      <c r="R267" s="53"/>
      <c r="S267" s="53"/>
      <c r="T267" s="53"/>
    </row>
    <row r="268" spans="2:20" x14ac:dyDescent="0.3">
      <c r="B268" s="53">
        <v>2008</v>
      </c>
      <c r="C268" s="53" t="s">
        <v>70</v>
      </c>
      <c r="D268" s="53">
        <v>3</v>
      </c>
      <c r="E268" s="53">
        <v>340202</v>
      </c>
      <c r="F268" s="53" t="s">
        <v>173</v>
      </c>
      <c r="G268" s="53">
        <v>211409.13933800001</v>
      </c>
      <c r="H268" s="53">
        <v>-125834.53971899999</v>
      </c>
      <c r="I268" s="53">
        <v>0</v>
      </c>
      <c r="J268" s="53">
        <v>0</v>
      </c>
      <c r="K268" s="53"/>
      <c r="L268" s="53"/>
      <c r="M268" s="53"/>
      <c r="N268" s="53"/>
      <c r="O268" s="53"/>
      <c r="P268" s="53"/>
      <c r="Q268" s="24" t="s">
        <v>267</v>
      </c>
      <c r="R268" s="53"/>
      <c r="S268" s="53"/>
      <c r="T268" s="53"/>
    </row>
    <row r="269" spans="2:20" x14ac:dyDescent="0.3">
      <c r="B269" s="53">
        <v>2009</v>
      </c>
      <c r="C269" s="53" t="s">
        <v>69</v>
      </c>
      <c r="D269" s="53">
        <v>2</v>
      </c>
      <c r="E269" s="53">
        <v>110101</v>
      </c>
      <c r="F269" s="53" t="s">
        <v>93</v>
      </c>
      <c r="G269" s="53">
        <v>236206.26623499999</v>
      </c>
      <c r="H269" s="53">
        <v>150950.15666899999</v>
      </c>
      <c r="I269" s="53">
        <v>0</v>
      </c>
      <c r="J269" s="53">
        <v>0</v>
      </c>
      <c r="K269" s="53"/>
      <c r="L269" s="53"/>
      <c r="M269" s="53"/>
      <c r="N269" s="53"/>
      <c r="O269" s="53"/>
      <c r="P269" s="53"/>
      <c r="Q269" s="24" t="s">
        <v>267</v>
      </c>
      <c r="R269" s="53"/>
      <c r="S269" s="53"/>
      <c r="T269" s="53"/>
    </row>
    <row r="270" spans="2:20" x14ac:dyDescent="0.3">
      <c r="B270" s="53">
        <v>2009</v>
      </c>
      <c r="C270" s="53" t="s">
        <v>69</v>
      </c>
      <c r="D270" s="53">
        <v>2</v>
      </c>
      <c r="E270" s="53">
        <v>110201</v>
      </c>
      <c r="F270" s="53" t="s">
        <v>94</v>
      </c>
      <c r="G270" s="53">
        <v>252015.53404699999</v>
      </c>
      <c r="H270" s="53">
        <v>151812.01178900001</v>
      </c>
      <c r="I270" s="53">
        <v>0</v>
      </c>
      <c r="J270" s="53">
        <v>0</v>
      </c>
      <c r="K270" s="53"/>
      <c r="L270" s="53"/>
      <c r="M270" s="53"/>
      <c r="N270" s="53"/>
      <c r="O270" s="53"/>
      <c r="P270" s="53"/>
      <c r="Q270" s="24" t="s">
        <v>267</v>
      </c>
      <c r="R270" s="53"/>
      <c r="S270" s="53"/>
      <c r="T270" s="53"/>
    </row>
    <row r="271" spans="2:20" x14ac:dyDescent="0.3">
      <c r="B271" s="53">
        <v>2009</v>
      </c>
      <c r="C271" s="53" t="s">
        <v>69</v>
      </c>
      <c r="D271" s="53">
        <v>2</v>
      </c>
      <c r="E271" s="53">
        <v>110301</v>
      </c>
      <c r="F271" s="53" t="s">
        <v>95</v>
      </c>
      <c r="G271" s="53">
        <v>239390.511807</v>
      </c>
      <c r="H271" s="53">
        <v>144282.86404300001</v>
      </c>
      <c r="I271" s="53">
        <v>0</v>
      </c>
      <c r="J271" s="53">
        <v>0</v>
      </c>
      <c r="K271" s="53"/>
      <c r="L271" s="53"/>
      <c r="M271" s="53"/>
      <c r="N271" s="53"/>
      <c r="O271" s="53"/>
      <c r="P271" s="53"/>
      <c r="Q271" s="24" t="s">
        <v>267</v>
      </c>
      <c r="R271" s="53"/>
      <c r="S271" s="53"/>
      <c r="T271" s="53"/>
    </row>
    <row r="272" spans="2:20" x14ac:dyDescent="0.3">
      <c r="B272" s="53">
        <v>2009</v>
      </c>
      <c r="C272" s="53" t="s">
        <v>69</v>
      </c>
      <c r="D272" s="53">
        <v>2</v>
      </c>
      <c r="E272" s="53">
        <v>110401</v>
      </c>
      <c r="F272" s="53" t="s">
        <v>96</v>
      </c>
      <c r="G272" s="53">
        <v>233907.86378099999</v>
      </c>
      <c r="H272" s="53">
        <v>159546.52065699999</v>
      </c>
      <c r="I272" s="53">
        <v>0</v>
      </c>
      <c r="J272" s="53">
        <v>0</v>
      </c>
      <c r="K272" s="53"/>
      <c r="L272" s="53"/>
      <c r="M272" s="53"/>
      <c r="N272" s="53"/>
      <c r="O272" s="53"/>
      <c r="P272" s="53"/>
      <c r="Q272" s="24" t="s">
        <v>267</v>
      </c>
      <c r="R272" s="53"/>
      <c r="S272" s="53"/>
      <c r="T272" s="53"/>
    </row>
    <row r="273" spans="2:20" x14ac:dyDescent="0.3">
      <c r="B273" s="53">
        <v>2009</v>
      </c>
      <c r="C273" s="53" t="s">
        <v>69</v>
      </c>
      <c r="D273" s="53">
        <v>2</v>
      </c>
      <c r="E273" s="53">
        <v>110501</v>
      </c>
      <c r="F273" s="53" t="s">
        <v>97</v>
      </c>
      <c r="G273" s="53">
        <v>224739.644508</v>
      </c>
      <c r="H273" s="53">
        <v>147840.99669999999</v>
      </c>
      <c r="I273" s="53">
        <v>0</v>
      </c>
      <c r="J273" s="53">
        <v>0</v>
      </c>
      <c r="K273" s="53"/>
      <c r="L273" s="53"/>
      <c r="M273" s="53"/>
      <c r="N273" s="53"/>
      <c r="O273" s="53"/>
      <c r="P273" s="53"/>
      <c r="Q273" s="24" t="s">
        <v>267</v>
      </c>
      <c r="R273" s="53"/>
      <c r="S273" s="53"/>
      <c r="T273" s="53"/>
    </row>
    <row r="274" spans="2:20" x14ac:dyDescent="0.3">
      <c r="B274" s="53">
        <v>2009</v>
      </c>
      <c r="C274" s="53" t="s">
        <v>69</v>
      </c>
      <c r="D274" s="53">
        <v>2</v>
      </c>
      <c r="E274" s="53">
        <v>110601</v>
      </c>
      <c r="F274" s="53" t="s">
        <v>98</v>
      </c>
      <c r="G274" s="53">
        <v>272182.379258</v>
      </c>
      <c r="H274" s="53">
        <v>150167.49527000001</v>
      </c>
      <c r="I274" s="53">
        <v>0</v>
      </c>
      <c r="J274" s="53">
        <v>0</v>
      </c>
      <c r="K274" s="53"/>
      <c r="L274" s="53"/>
      <c r="M274" s="53"/>
      <c r="N274" s="53"/>
      <c r="O274" s="53"/>
      <c r="P274" s="53"/>
      <c r="Q274" s="24" t="s">
        <v>267</v>
      </c>
      <c r="R274" s="53"/>
      <c r="S274" s="53"/>
      <c r="T274" s="53"/>
    </row>
    <row r="275" spans="2:20" x14ac:dyDescent="0.3">
      <c r="B275" s="53">
        <v>2009</v>
      </c>
      <c r="C275" s="53" t="s">
        <v>69</v>
      </c>
      <c r="D275" s="53">
        <v>2</v>
      </c>
      <c r="E275" s="53">
        <v>110701</v>
      </c>
      <c r="F275" s="53" t="s">
        <v>99</v>
      </c>
      <c r="G275" s="53">
        <v>279596.35549799999</v>
      </c>
      <c r="H275" s="53">
        <v>113943.675395</v>
      </c>
      <c r="I275" s="53">
        <v>1</v>
      </c>
      <c r="J275" s="53">
        <v>1</v>
      </c>
      <c r="K275" s="53" t="s">
        <v>189</v>
      </c>
      <c r="L275" s="53" t="s">
        <v>189</v>
      </c>
      <c r="M275" s="53">
        <v>0</v>
      </c>
      <c r="N275" s="54">
        <v>1575528</v>
      </c>
      <c r="O275" s="53">
        <v>0</v>
      </c>
      <c r="P275" s="53">
        <v>0</v>
      </c>
      <c r="Q275" s="24">
        <v>42.033609303496192</v>
      </c>
      <c r="R275" s="53" t="s">
        <v>224</v>
      </c>
      <c r="S275" s="53"/>
      <c r="T275" s="53" t="s">
        <v>190</v>
      </c>
    </row>
    <row r="276" spans="2:20" x14ac:dyDescent="0.3">
      <c r="B276" s="53">
        <v>2009</v>
      </c>
      <c r="C276" s="53" t="s">
        <v>69</v>
      </c>
      <c r="D276" s="53">
        <v>2</v>
      </c>
      <c r="E276" s="53">
        <v>110702</v>
      </c>
      <c r="F276" s="53" t="s">
        <v>100</v>
      </c>
      <c r="G276" s="53">
        <v>294755.62357599998</v>
      </c>
      <c r="H276" s="53">
        <v>88725.765062100007</v>
      </c>
      <c r="I276" s="53">
        <v>0</v>
      </c>
      <c r="J276" s="53">
        <v>0</v>
      </c>
      <c r="K276" s="53"/>
      <c r="L276" s="53"/>
      <c r="M276" s="53"/>
      <c r="N276" s="53"/>
      <c r="O276" s="53"/>
      <c r="P276" s="53"/>
      <c r="Q276" s="24" t="s">
        <v>267</v>
      </c>
      <c r="R276" s="53"/>
      <c r="S276" s="53"/>
      <c r="T276" s="53"/>
    </row>
    <row r="277" spans="2:20" x14ac:dyDescent="0.3">
      <c r="B277" s="53">
        <v>2009</v>
      </c>
      <c r="C277" s="53" t="s">
        <v>69</v>
      </c>
      <c r="D277" s="53">
        <v>2</v>
      </c>
      <c r="E277" s="53">
        <v>110801</v>
      </c>
      <c r="F277" s="53" t="s">
        <v>101</v>
      </c>
      <c r="G277" s="53">
        <v>270478.72210200003</v>
      </c>
      <c r="H277" s="53">
        <v>134916.19386199999</v>
      </c>
      <c r="I277" s="53">
        <v>0</v>
      </c>
      <c r="J277" s="53">
        <v>0</v>
      </c>
      <c r="K277" s="53"/>
      <c r="L277" s="53"/>
      <c r="M277" s="53"/>
      <c r="N277" s="53"/>
      <c r="O277" s="53"/>
      <c r="P277" s="53"/>
      <c r="Q277" s="24" t="s">
        <v>267</v>
      </c>
      <c r="R277" s="53"/>
      <c r="S277" s="53"/>
      <c r="T277" s="53"/>
    </row>
    <row r="278" spans="2:20" x14ac:dyDescent="0.3">
      <c r="B278" s="53">
        <v>2009</v>
      </c>
      <c r="C278" s="53" t="s">
        <v>69</v>
      </c>
      <c r="D278" s="53">
        <v>2</v>
      </c>
      <c r="E278" s="53">
        <v>110802</v>
      </c>
      <c r="F278" s="53" t="s">
        <v>102</v>
      </c>
      <c r="G278" s="53">
        <v>253350.917071</v>
      </c>
      <c r="H278" s="53">
        <v>128515.499438</v>
      </c>
      <c r="I278" s="53">
        <v>0</v>
      </c>
      <c r="J278" s="53">
        <v>0</v>
      </c>
      <c r="K278" s="53"/>
      <c r="L278" s="53"/>
      <c r="M278" s="53"/>
      <c r="N278" s="53"/>
      <c r="O278" s="53"/>
      <c r="P278" s="53"/>
      <c r="Q278" s="24" t="s">
        <v>267</v>
      </c>
      <c r="R278" s="53"/>
      <c r="S278" s="53"/>
      <c r="T278" s="53"/>
    </row>
    <row r="279" spans="2:20" x14ac:dyDescent="0.3">
      <c r="B279" s="53">
        <v>2009</v>
      </c>
      <c r="C279" s="53" t="s">
        <v>69</v>
      </c>
      <c r="D279" s="53">
        <v>2</v>
      </c>
      <c r="E279" s="53">
        <v>110901</v>
      </c>
      <c r="F279" s="53" t="s">
        <v>103</v>
      </c>
      <c r="G279" s="53">
        <v>225490.892872</v>
      </c>
      <c r="H279" s="53">
        <v>140439.79666399999</v>
      </c>
      <c r="I279" s="53">
        <v>0</v>
      </c>
      <c r="J279" s="53">
        <v>0</v>
      </c>
      <c r="K279" s="53"/>
      <c r="L279" s="53"/>
      <c r="M279" s="53"/>
      <c r="N279" s="53"/>
      <c r="O279" s="53"/>
      <c r="P279" s="53"/>
      <c r="Q279" s="24" t="s">
        <v>267</v>
      </c>
      <c r="R279" s="53"/>
      <c r="S279" s="53"/>
      <c r="T279" s="53"/>
    </row>
    <row r="280" spans="2:20" x14ac:dyDescent="0.3">
      <c r="B280" s="53">
        <v>2009</v>
      </c>
      <c r="C280" s="53" t="s">
        <v>69</v>
      </c>
      <c r="D280" s="53">
        <v>2</v>
      </c>
      <c r="E280" s="53">
        <v>110902</v>
      </c>
      <c r="F280" s="53" t="s">
        <v>104</v>
      </c>
      <c r="G280" s="53">
        <v>232083.237555</v>
      </c>
      <c r="H280" s="53">
        <v>136541.026793</v>
      </c>
      <c r="I280" s="53">
        <v>0</v>
      </c>
      <c r="J280" s="53">
        <v>0</v>
      </c>
      <c r="K280" s="53"/>
      <c r="L280" s="53"/>
      <c r="M280" s="53"/>
      <c r="N280" s="53"/>
      <c r="O280" s="53"/>
      <c r="P280" s="53"/>
      <c r="Q280" s="24" t="s">
        <v>267</v>
      </c>
      <c r="R280" s="53"/>
      <c r="S280" s="53"/>
      <c r="T280" s="53"/>
    </row>
    <row r="281" spans="2:20" x14ac:dyDescent="0.3">
      <c r="B281" s="53">
        <v>2009</v>
      </c>
      <c r="C281" s="53" t="s">
        <v>69</v>
      </c>
      <c r="D281" s="53">
        <v>2</v>
      </c>
      <c r="E281" s="53">
        <v>110903</v>
      </c>
      <c r="F281" s="53" t="s">
        <v>105</v>
      </c>
      <c r="G281" s="53">
        <v>224501.12370500001</v>
      </c>
      <c r="H281" s="53">
        <v>135130.568267</v>
      </c>
      <c r="I281" s="53">
        <v>0</v>
      </c>
      <c r="J281" s="53">
        <v>0</v>
      </c>
      <c r="K281" s="53"/>
      <c r="L281" s="53"/>
      <c r="M281" s="53"/>
      <c r="N281" s="53"/>
      <c r="O281" s="53"/>
      <c r="P281" s="53"/>
      <c r="Q281" s="24" t="s">
        <v>267</v>
      </c>
      <c r="R281" s="53"/>
      <c r="S281" s="53"/>
      <c r="T281" s="53"/>
    </row>
    <row r="282" spans="2:20" x14ac:dyDescent="0.3">
      <c r="B282" s="53">
        <v>2009</v>
      </c>
      <c r="C282" s="53" t="s">
        <v>71</v>
      </c>
      <c r="D282" s="53">
        <v>4</v>
      </c>
      <c r="E282" s="53">
        <v>120101</v>
      </c>
      <c r="F282" s="53" t="s">
        <v>106</v>
      </c>
      <c r="G282" s="53">
        <v>216328.12414900001</v>
      </c>
      <c r="H282" s="53">
        <v>161066.076386</v>
      </c>
      <c r="I282" s="53">
        <v>0</v>
      </c>
      <c r="J282" s="53">
        <v>0</v>
      </c>
      <c r="K282" s="53"/>
      <c r="L282" s="53"/>
      <c r="M282" s="53"/>
      <c r="N282" s="53"/>
      <c r="O282" s="53"/>
      <c r="P282" s="53"/>
      <c r="Q282" s="24" t="s">
        <v>267</v>
      </c>
      <c r="R282" s="53"/>
      <c r="S282" s="53"/>
      <c r="T282" s="53"/>
    </row>
    <row r="283" spans="2:20" x14ac:dyDescent="0.3">
      <c r="B283" s="53">
        <v>2009</v>
      </c>
      <c r="C283" s="53" t="s">
        <v>71</v>
      </c>
      <c r="D283" s="53">
        <v>4</v>
      </c>
      <c r="E283" s="53">
        <v>120102</v>
      </c>
      <c r="F283" s="53" t="s">
        <v>107</v>
      </c>
      <c r="G283" s="53">
        <v>215856.018033</v>
      </c>
      <c r="H283" s="53">
        <v>172547.82150300001</v>
      </c>
      <c r="I283" s="53">
        <v>1</v>
      </c>
      <c r="J283" s="53">
        <v>1</v>
      </c>
      <c r="K283" s="53" t="s">
        <v>189</v>
      </c>
      <c r="L283" s="53" t="s">
        <v>189</v>
      </c>
      <c r="M283" s="53">
        <v>0</v>
      </c>
      <c r="N283" s="54">
        <v>336048</v>
      </c>
      <c r="O283" s="53">
        <v>0</v>
      </c>
      <c r="P283" s="53">
        <v>0</v>
      </c>
      <c r="Q283" s="24">
        <v>42.033609303496192</v>
      </c>
      <c r="R283" s="53" t="s">
        <v>225</v>
      </c>
      <c r="S283" s="53"/>
      <c r="T283" s="53" t="s">
        <v>191</v>
      </c>
    </row>
    <row r="284" spans="2:20" x14ac:dyDescent="0.3">
      <c r="B284" s="53">
        <v>2009</v>
      </c>
      <c r="C284" s="53" t="s">
        <v>71</v>
      </c>
      <c r="D284" s="53">
        <v>4</v>
      </c>
      <c r="E284" s="53">
        <v>120103</v>
      </c>
      <c r="F284" s="53" t="s">
        <v>108</v>
      </c>
      <c r="G284" s="53">
        <v>222292.98801299999</v>
      </c>
      <c r="H284" s="53">
        <v>170485.29826899999</v>
      </c>
      <c r="I284" s="53">
        <v>0</v>
      </c>
      <c r="J284" s="53">
        <v>0</v>
      </c>
      <c r="K284" s="53"/>
      <c r="L284" s="53"/>
      <c r="M284" s="53"/>
      <c r="N284" s="53"/>
      <c r="O284" s="53"/>
      <c r="P284" s="53"/>
      <c r="Q284" s="24" t="s">
        <v>267</v>
      </c>
      <c r="R284" s="53"/>
      <c r="S284" s="53"/>
      <c r="T284" s="53"/>
    </row>
    <row r="285" spans="2:20" x14ac:dyDescent="0.3">
      <c r="B285" s="53">
        <v>2009</v>
      </c>
      <c r="C285" s="53" t="s">
        <v>71</v>
      </c>
      <c r="D285" s="53">
        <v>4</v>
      </c>
      <c r="E285" s="53">
        <v>120104</v>
      </c>
      <c r="F285" s="53" t="s">
        <v>109</v>
      </c>
      <c r="G285" s="53">
        <v>213807.64366</v>
      </c>
      <c r="H285" s="53">
        <v>151477.53144300001</v>
      </c>
      <c r="I285" s="53">
        <v>0</v>
      </c>
      <c r="J285" s="53">
        <v>0</v>
      </c>
      <c r="K285" s="53"/>
      <c r="L285" s="53"/>
      <c r="M285" s="53"/>
      <c r="N285" s="53"/>
      <c r="O285" s="53"/>
      <c r="P285" s="53"/>
      <c r="Q285" s="24" t="s">
        <v>267</v>
      </c>
      <c r="R285" s="53"/>
      <c r="S285" s="53"/>
      <c r="T285" s="53"/>
    </row>
    <row r="286" spans="2:20" x14ac:dyDescent="0.3">
      <c r="B286" s="53">
        <v>2009</v>
      </c>
      <c r="C286" s="53" t="s">
        <v>71</v>
      </c>
      <c r="D286" s="53">
        <v>4</v>
      </c>
      <c r="E286" s="53">
        <v>120201</v>
      </c>
      <c r="F286" s="53" t="s">
        <v>110</v>
      </c>
      <c r="G286" s="53">
        <v>208065.37056099999</v>
      </c>
      <c r="H286" s="53">
        <v>139905.846254</v>
      </c>
      <c r="I286" s="53">
        <v>0</v>
      </c>
      <c r="J286" s="53">
        <v>0</v>
      </c>
      <c r="K286" s="53"/>
      <c r="L286" s="53"/>
      <c r="M286" s="53"/>
      <c r="N286" s="53"/>
      <c r="O286" s="53"/>
      <c r="P286" s="53"/>
      <c r="Q286" s="24" t="s">
        <v>267</v>
      </c>
      <c r="R286" s="53"/>
      <c r="S286" s="53"/>
      <c r="T286" s="53"/>
    </row>
    <row r="287" spans="2:20" x14ac:dyDescent="0.3">
      <c r="B287" s="53">
        <v>2009</v>
      </c>
      <c r="C287" s="53" t="s">
        <v>71</v>
      </c>
      <c r="D287" s="53">
        <v>4</v>
      </c>
      <c r="E287" s="53">
        <v>120301</v>
      </c>
      <c r="F287" s="53" t="s">
        <v>111</v>
      </c>
      <c r="G287" s="53">
        <v>205588.572357</v>
      </c>
      <c r="H287" s="53">
        <v>168867.40114100001</v>
      </c>
      <c r="I287" s="53">
        <v>0</v>
      </c>
      <c r="J287" s="53">
        <v>0</v>
      </c>
      <c r="K287" s="53"/>
      <c r="L287" s="53"/>
      <c r="M287" s="53"/>
      <c r="N287" s="53"/>
      <c r="O287" s="53"/>
      <c r="P287" s="53"/>
      <c r="Q287" s="24" t="s">
        <v>267</v>
      </c>
      <c r="R287" s="53"/>
      <c r="S287" s="53"/>
      <c r="T287" s="53"/>
    </row>
    <row r="288" spans="2:20" x14ac:dyDescent="0.3">
      <c r="B288" s="53">
        <v>2009</v>
      </c>
      <c r="C288" s="53" t="s">
        <v>71</v>
      </c>
      <c r="D288" s="53">
        <v>4</v>
      </c>
      <c r="E288" s="53">
        <v>120401</v>
      </c>
      <c r="F288" s="53" t="s">
        <v>112</v>
      </c>
      <c r="G288" s="53">
        <v>229238.42354300001</v>
      </c>
      <c r="H288" s="53">
        <v>168118.61040000001</v>
      </c>
      <c r="I288" s="53">
        <v>0</v>
      </c>
      <c r="J288" s="53">
        <v>0</v>
      </c>
      <c r="K288" s="53"/>
      <c r="L288" s="53"/>
      <c r="M288" s="53"/>
      <c r="N288" s="53"/>
      <c r="O288" s="53"/>
      <c r="P288" s="53"/>
      <c r="Q288" s="24" t="s">
        <v>267</v>
      </c>
      <c r="R288" s="53"/>
      <c r="S288" s="53"/>
      <c r="T288" s="53"/>
    </row>
    <row r="289" spans="2:20" x14ac:dyDescent="0.3">
      <c r="B289" s="53">
        <v>2009</v>
      </c>
      <c r="C289" s="53" t="s">
        <v>71</v>
      </c>
      <c r="D289" s="53">
        <v>4</v>
      </c>
      <c r="E289" s="53">
        <v>120501</v>
      </c>
      <c r="F289" s="53" t="s">
        <v>113</v>
      </c>
      <c r="G289" s="53">
        <v>223652.79605</v>
      </c>
      <c r="H289" s="53">
        <v>156330.33688300001</v>
      </c>
      <c r="I289" s="53">
        <v>0</v>
      </c>
      <c r="J289" s="53">
        <v>0</v>
      </c>
      <c r="K289" s="53"/>
      <c r="L289" s="53"/>
      <c r="M289" s="53"/>
      <c r="N289" s="53"/>
      <c r="O289" s="53"/>
      <c r="P289" s="53"/>
      <c r="Q289" s="24" t="s">
        <v>267</v>
      </c>
      <c r="R289" s="53"/>
      <c r="S289" s="53"/>
      <c r="T289" s="53"/>
    </row>
    <row r="290" spans="2:20" x14ac:dyDescent="0.3">
      <c r="B290" s="53">
        <v>2009</v>
      </c>
      <c r="C290" s="53" t="s">
        <v>79</v>
      </c>
      <c r="D290" s="53">
        <v>12</v>
      </c>
      <c r="E290" s="53">
        <v>130101</v>
      </c>
      <c r="F290" s="53" t="s">
        <v>79</v>
      </c>
      <c r="G290" s="53">
        <v>257911.321845</v>
      </c>
      <c r="H290" s="53">
        <v>162912.994821</v>
      </c>
      <c r="I290" s="53">
        <v>1</v>
      </c>
      <c r="J290" s="53">
        <v>1</v>
      </c>
      <c r="K290" s="53" t="s">
        <v>192</v>
      </c>
      <c r="L290" s="53" t="s">
        <v>193</v>
      </c>
      <c r="M290" s="53">
        <v>0</v>
      </c>
      <c r="N290" s="54">
        <v>5050872</v>
      </c>
      <c r="O290" s="53">
        <v>0</v>
      </c>
      <c r="P290" s="53">
        <v>0</v>
      </c>
      <c r="Q290" s="24">
        <v>78.536338918024583</v>
      </c>
      <c r="R290" s="53" t="s">
        <v>226</v>
      </c>
      <c r="S290" s="53"/>
      <c r="T290" s="53" t="s">
        <v>190</v>
      </c>
    </row>
    <row r="291" spans="2:20" x14ac:dyDescent="0.3">
      <c r="B291" s="53">
        <v>2009</v>
      </c>
      <c r="C291" s="53" t="s">
        <v>79</v>
      </c>
      <c r="D291" s="53">
        <v>12</v>
      </c>
      <c r="E291" s="53">
        <v>130102</v>
      </c>
      <c r="F291" s="53" t="s">
        <v>114</v>
      </c>
      <c r="G291" s="53">
        <v>240663.48526399999</v>
      </c>
      <c r="H291" s="53">
        <v>170772.16106700001</v>
      </c>
      <c r="I291" s="53">
        <v>0</v>
      </c>
      <c r="J291" s="53">
        <v>0</v>
      </c>
      <c r="K291" s="53"/>
      <c r="L291" s="53"/>
      <c r="M291" s="53"/>
      <c r="N291" s="53"/>
      <c r="O291" s="53"/>
      <c r="P291" s="53"/>
      <c r="Q291" s="24" t="s">
        <v>267</v>
      </c>
      <c r="R291" s="53"/>
      <c r="S291" s="53"/>
      <c r="T291" s="53"/>
    </row>
    <row r="292" spans="2:20" x14ac:dyDescent="0.3">
      <c r="B292" s="53">
        <v>2009</v>
      </c>
      <c r="C292" s="53" t="s">
        <v>79</v>
      </c>
      <c r="D292" s="53">
        <v>12</v>
      </c>
      <c r="E292" s="53">
        <v>130103</v>
      </c>
      <c r="F292" s="53" t="s">
        <v>115</v>
      </c>
      <c r="G292" s="53">
        <v>275496.497745</v>
      </c>
      <c r="H292" s="53">
        <v>168338.456328</v>
      </c>
      <c r="I292" s="53">
        <v>1</v>
      </c>
      <c r="J292" s="53">
        <v>0</v>
      </c>
      <c r="K292" s="53" t="s">
        <v>194</v>
      </c>
      <c r="L292" s="53" t="s">
        <v>194</v>
      </c>
      <c r="M292" s="53">
        <v>0</v>
      </c>
      <c r="N292" s="53">
        <v>0</v>
      </c>
      <c r="O292" s="53">
        <v>0</v>
      </c>
      <c r="P292" s="53">
        <v>0</v>
      </c>
      <c r="Q292" s="24">
        <v>0</v>
      </c>
      <c r="R292" s="53" t="s">
        <v>227</v>
      </c>
      <c r="S292" s="53"/>
      <c r="T292" s="53" t="s">
        <v>195</v>
      </c>
    </row>
    <row r="293" spans="2:20" x14ac:dyDescent="0.3">
      <c r="B293" s="53">
        <v>2009</v>
      </c>
      <c r="C293" s="53" t="s">
        <v>79</v>
      </c>
      <c r="D293" s="53">
        <v>12</v>
      </c>
      <c r="E293" s="53">
        <v>130104</v>
      </c>
      <c r="F293" s="53" t="s">
        <v>116</v>
      </c>
      <c r="G293" s="53">
        <v>338338.56758600002</v>
      </c>
      <c r="H293" s="53">
        <v>134231.74318200001</v>
      </c>
      <c r="I293" s="53">
        <v>1</v>
      </c>
      <c r="J293" s="53">
        <v>0</v>
      </c>
      <c r="K293" s="53" t="s">
        <v>196</v>
      </c>
      <c r="L293" s="53" t="s">
        <v>196</v>
      </c>
      <c r="M293" s="53">
        <v>0</v>
      </c>
      <c r="N293" s="53">
        <v>0</v>
      </c>
      <c r="O293" s="53">
        <v>0</v>
      </c>
      <c r="P293" s="53">
        <v>0</v>
      </c>
      <c r="Q293" s="24">
        <v>0</v>
      </c>
      <c r="R293" s="53" t="s">
        <v>228</v>
      </c>
      <c r="S293" s="53"/>
      <c r="T293" s="53" t="s">
        <v>197</v>
      </c>
    </row>
    <row r="294" spans="2:20" x14ac:dyDescent="0.3">
      <c r="B294" s="53">
        <v>2009</v>
      </c>
      <c r="C294" s="53" t="s">
        <v>79</v>
      </c>
      <c r="D294" s="53">
        <v>12</v>
      </c>
      <c r="E294" s="53">
        <v>130201</v>
      </c>
      <c r="F294" s="53" t="s">
        <v>117</v>
      </c>
      <c r="G294" s="53">
        <v>248863.49654200001</v>
      </c>
      <c r="H294" s="53">
        <v>158349.14246800001</v>
      </c>
      <c r="I294" s="53">
        <v>0</v>
      </c>
      <c r="J294" s="53">
        <v>0</v>
      </c>
      <c r="K294" s="53"/>
      <c r="L294" s="53"/>
      <c r="M294" s="53"/>
      <c r="N294" s="53"/>
      <c r="O294" s="53"/>
      <c r="P294" s="53"/>
      <c r="Q294" s="24" t="s">
        <v>267</v>
      </c>
      <c r="R294" s="53"/>
      <c r="S294" s="53"/>
      <c r="T294" s="53"/>
    </row>
    <row r="295" spans="2:20" x14ac:dyDescent="0.3">
      <c r="B295" s="53">
        <v>2009</v>
      </c>
      <c r="C295" s="53" t="s">
        <v>79</v>
      </c>
      <c r="D295" s="53">
        <v>12</v>
      </c>
      <c r="E295" s="53">
        <v>130301</v>
      </c>
      <c r="F295" s="53" t="s">
        <v>118</v>
      </c>
      <c r="G295" s="53">
        <v>254202.168856</v>
      </c>
      <c r="H295" s="53">
        <v>173361.44944699999</v>
      </c>
      <c r="I295" s="53">
        <v>0</v>
      </c>
      <c r="J295" s="53">
        <v>0</v>
      </c>
      <c r="K295" s="53"/>
      <c r="L295" s="53"/>
      <c r="M295" s="53"/>
      <c r="N295" s="53"/>
      <c r="O295" s="53"/>
      <c r="P295" s="53"/>
      <c r="Q295" s="24" t="s">
        <v>267</v>
      </c>
      <c r="R295" s="53"/>
      <c r="S295" s="53"/>
      <c r="T295" s="53"/>
    </row>
    <row r="296" spans="2:20" x14ac:dyDescent="0.3">
      <c r="B296" s="53">
        <v>2009</v>
      </c>
      <c r="C296" s="53" t="s">
        <v>76</v>
      </c>
      <c r="D296" s="53">
        <v>9</v>
      </c>
      <c r="E296" s="53">
        <v>140101</v>
      </c>
      <c r="F296" s="53" t="s">
        <v>76</v>
      </c>
      <c r="G296" s="53">
        <v>220383.44859799999</v>
      </c>
      <c r="H296" s="53">
        <v>125166.07625699999</v>
      </c>
      <c r="I296" s="53">
        <v>0</v>
      </c>
      <c r="J296" s="53">
        <v>0</v>
      </c>
      <c r="K296" s="53"/>
      <c r="L296" s="53"/>
      <c r="M296" s="53"/>
      <c r="N296" s="53"/>
      <c r="O296" s="53"/>
      <c r="P296" s="53"/>
      <c r="Q296" s="24" t="s">
        <v>267</v>
      </c>
      <c r="R296" s="53"/>
      <c r="S296" s="53"/>
      <c r="T296" s="53"/>
    </row>
    <row r="297" spans="2:20" x14ac:dyDescent="0.3">
      <c r="B297" s="53">
        <v>2009</v>
      </c>
      <c r="C297" s="53" t="s">
        <v>76</v>
      </c>
      <c r="D297" s="53">
        <v>9</v>
      </c>
      <c r="E297" s="53">
        <v>140102</v>
      </c>
      <c r="F297" s="53" t="s">
        <v>119</v>
      </c>
      <c r="G297" s="53">
        <v>223182.59755199999</v>
      </c>
      <c r="H297" s="53">
        <v>131343.34274600001</v>
      </c>
      <c r="I297" s="53">
        <v>0</v>
      </c>
      <c r="J297" s="53">
        <v>0</v>
      </c>
      <c r="K297" s="53"/>
      <c r="L297" s="53"/>
      <c r="M297" s="53"/>
      <c r="N297" s="53"/>
      <c r="O297" s="53"/>
      <c r="P297" s="53"/>
      <c r="Q297" s="24" t="s">
        <v>267</v>
      </c>
      <c r="R297" s="53"/>
      <c r="S297" s="53"/>
      <c r="T297" s="53"/>
    </row>
    <row r="298" spans="2:20" x14ac:dyDescent="0.3">
      <c r="B298" s="53">
        <v>2009</v>
      </c>
      <c r="C298" s="53" t="s">
        <v>76</v>
      </c>
      <c r="D298" s="53">
        <v>9</v>
      </c>
      <c r="E298" s="53">
        <v>140103</v>
      </c>
      <c r="F298" s="53" t="s">
        <v>120</v>
      </c>
      <c r="G298" s="53">
        <v>212774.76833200001</v>
      </c>
      <c r="H298" s="53">
        <v>119192.91850099999</v>
      </c>
      <c r="I298" s="53">
        <v>0</v>
      </c>
      <c r="J298" s="53">
        <v>0</v>
      </c>
      <c r="K298" s="53"/>
      <c r="L298" s="53"/>
      <c r="M298" s="53"/>
      <c r="N298" s="53"/>
      <c r="O298" s="53"/>
      <c r="P298" s="53"/>
      <c r="Q298" s="24" t="s">
        <v>267</v>
      </c>
      <c r="R298" s="53"/>
      <c r="S298" s="53"/>
      <c r="T298" s="53"/>
    </row>
    <row r="299" spans="2:20" x14ac:dyDescent="0.3">
      <c r="B299" s="53">
        <v>2009</v>
      </c>
      <c r="C299" s="53" t="s">
        <v>76</v>
      </c>
      <c r="D299" s="53">
        <v>9</v>
      </c>
      <c r="E299" s="53">
        <v>140104</v>
      </c>
      <c r="F299" s="53" t="s">
        <v>121</v>
      </c>
      <c r="G299" s="53">
        <v>218079.15171199999</v>
      </c>
      <c r="H299" s="53">
        <v>130389.67307</v>
      </c>
      <c r="I299" s="53">
        <v>0</v>
      </c>
      <c r="J299" s="53">
        <v>0</v>
      </c>
      <c r="K299" s="53"/>
      <c r="L299" s="53"/>
      <c r="M299" s="53"/>
      <c r="N299" s="53"/>
      <c r="O299" s="53"/>
      <c r="P299" s="53"/>
      <c r="Q299" s="24" t="s">
        <v>267</v>
      </c>
      <c r="R299" s="53"/>
      <c r="S299" s="53"/>
      <c r="T299" s="53"/>
    </row>
    <row r="300" spans="2:20" x14ac:dyDescent="0.3">
      <c r="B300" s="53">
        <v>2009</v>
      </c>
      <c r="C300" s="53" t="s">
        <v>76</v>
      </c>
      <c r="D300" s="53">
        <v>9</v>
      </c>
      <c r="E300" s="53">
        <v>140201</v>
      </c>
      <c r="F300" s="53" t="s">
        <v>122</v>
      </c>
      <c r="G300" s="53">
        <v>221922.735453</v>
      </c>
      <c r="H300" s="53">
        <v>100572.37255</v>
      </c>
      <c r="I300" s="53">
        <v>1</v>
      </c>
      <c r="J300" s="53">
        <v>1</v>
      </c>
      <c r="K300" s="53" t="s">
        <v>189</v>
      </c>
      <c r="L300" s="53" t="s">
        <v>189</v>
      </c>
      <c r="M300" s="53">
        <v>0</v>
      </c>
      <c r="N300" s="54">
        <v>819240</v>
      </c>
      <c r="O300" s="53">
        <v>0</v>
      </c>
      <c r="P300" s="53">
        <v>0</v>
      </c>
      <c r="Q300" s="24">
        <v>42.033609303496192</v>
      </c>
      <c r="R300" s="53" t="s">
        <v>229</v>
      </c>
      <c r="S300" s="53"/>
      <c r="T300" s="53" t="s">
        <v>198</v>
      </c>
    </row>
    <row r="301" spans="2:20" x14ac:dyDescent="0.3">
      <c r="B301" s="53">
        <v>2009</v>
      </c>
      <c r="C301" s="53" t="s">
        <v>76</v>
      </c>
      <c r="D301" s="53">
        <v>9</v>
      </c>
      <c r="E301" s="53">
        <v>140202</v>
      </c>
      <c r="F301" s="53" t="s">
        <v>123</v>
      </c>
      <c r="G301" s="53">
        <v>210086.987869</v>
      </c>
      <c r="H301" s="53">
        <v>105666.52742300001</v>
      </c>
      <c r="I301" s="53">
        <v>0</v>
      </c>
      <c r="J301" s="53">
        <v>0</v>
      </c>
      <c r="K301" s="53"/>
      <c r="L301" s="53"/>
      <c r="M301" s="53"/>
      <c r="N301" s="53"/>
      <c r="O301" s="53"/>
      <c r="P301" s="53"/>
      <c r="Q301" s="24" t="s">
        <v>267</v>
      </c>
      <c r="R301" s="53"/>
      <c r="S301" s="53"/>
      <c r="T301" s="53"/>
    </row>
    <row r="302" spans="2:20" x14ac:dyDescent="0.3">
      <c r="B302" s="53">
        <v>2009</v>
      </c>
      <c r="C302" s="53" t="s">
        <v>76</v>
      </c>
      <c r="D302" s="53">
        <v>9</v>
      </c>
      <c r="E302" s="53">
        <v>140203</v>
      </c>
      <c r="F302" s="53" t="s">
        <v>124</v>
      </c>
      <c r="G302" s="53">
        <v>223773.59108499999</v>
      </c>
      <c r="H302" s="53">
        <v>112081.229662</v>
      </c>
      <c r="I302" s="53">
        <v>0</v>
      </c>
      <c r="J302" s="53">
        <v>0</v>
      </c>
      <c r="K302" s="53"/>
      <c r="L302" s="53"/>
      <c r="M302" s="53"/>
      <c r="N302" s="53"/>
      <c r="O302" s="53"/>
      <c r="P302" s="53"/>
      <c r="Q302" s="24" t="s">
        <v>267</v>
      </c>
      <c r="R302" s="53"/>
      <c r="S302" s="53"/>
      <c r="T302" s="53"/>
    </row>
    <row r="303" spans="2:20" x14ac:dyDescent="0.3">
      <c r="B303" s="53">
        <v>2009</v>
      </c>
      <c r="C303" s="53" t="s">
        <v>72</v>
      </c>
      <c r="D303" s="53">
        <v>5</v>
      </c>
      <c r="E303" s="53">
        <v>210101</v>
      </c>
      <c r="F303" s="53" t="s">
        <v>72</v>
      </c>
      <c r="G303" s="53">
        <v>228902.372305</v>
      </c>
      <c r="H303" s="53">
        <v>220474.038768</v>
      </c>
      <c r="I303" s="53">
        <v>0</v>
      </c>
      <c r="J303" s="53">
        <v>0</v>
      </c>
      <c r="K303" s="53"/>
      <c r="L303" s="53"/>
      <c r="M303" s="53"/>
      <c r="N303" s="53"/>
      <c r="O303" s="53"/>
      <c r="P303" s="53"/>
      <c r="Q303" s="24" t="s">
        <v>267</v>
      </c>
      <c r="R303" s="53"/>
      <c r="S303" s="53"/>
      <c r="T303" s="53"/>
    </row>
    <row r="304" spans="2:20" x14ac:dyDescent="0.3">
      <c r="B304" s="53">
        <v>2009</v>
      </c>
      <c r="C304" s="53" t="s">
        <v>72</v>
      </c>
      <c r="D304" s="53">
        <v>5</v>
      </c>
      <c r="E304" s="53">
        <v>210201</v>
      </c>
      <c r="F304" s="53" t="s">
        <v>125</v>
      </c>
      <c r="G304" s="53">
        <v>243465.92963200001</v>
      </c>
      <c r="H304" s="53">
        <v>220221.10528600001</v>
      </c>
      <c r="I304" s="53">
        <v>0</v>
      </c>
      <c r="J304" s="53">
        <v>0</v>
      </c>
      <c r="K304" s="53"/>
      <c r="L304" s="53"/>
      <c r="M304" s="53"/>
      <c r="N304" s="53"/>
      <c r="O304" s="53"/>
      <c r="P304" s="53"/>
      <c r="Q304" s="24" t="s">
        <v>267</v>
      </c>
      <c r="R304" s="53"/>
      <c r="S304" s="53"/>
      <c r="T304" s="53"/>
    </row>
    <row r="305" spans="2:20" x14ac:dyDescent="0.3">
      <c r="B305" s="53">
        <v>2009</v>
      </c>
      <c r="C305" s="53" t="s">
        <v>72</v>
      </c>
      <c r="D305" s="53">
        <v>5</v>
      </c>
      <c r="E305" s="53">
        <v>210301</v>
      </c>
      <c r="F305" s="53" t="s">
        <v>126</v>
      </c>
      <c r="G305" s="53">
        <v>214252.073535</v>
      </c>
      <c r="H305" s="53">
        <v>208051.479357</v>
      </c>
      <c r="I305" s="53">
        <v>0</v>
      </c>
      <c r="J305" s="53">
        <v>0</v>
      </c>
      <c r="K305" s="53"/>
      <c r="L305" s="53"/>
      <c r="M305" s="53"/>
      <c r="N305" s="53"/>
      <c r="O305" s="53"/>
      <c r="P305" s="53"/>
      <c r="Q305" s="24" t="s">
        <v>267</v>
      </c>
      <c r="R305" s="53"/>
      <c r="S305" s="53"/>
      <c r="T305" s="53"/>
    </row>
    <row r="306" spans="2:20" x14ac:dyDescent="0.3">
      <c r="B306" s="53">
        <v>2009</v>
      </c>
      <c r="C306" s="53" t="s">
        <v>72</v>
      </c>
      <c r="D306" s="53">
        <v>5</v>
      </c>
      <c r="E306" s="53">
        <v>210401</v>
      </c>
      <c r="F306" s="53" t="s">
        <v>127</v>
      </c>
      <c r="G306" s="53">
        <v>224096.774347</v>
      </c>
      <c r="H306" s="53">
        <v>231614.286612</v>
      </c>
      <c r="I306" s="53">
        <v>1</v>
      </c>
      <c r="J306" s="53">
        <v>1</v>
      </c>
      <c r="K306" s="53" t="s">
        <v>189</v>
      </c>
      <c r="L306" s="53" t="s">
        <v>189</v>
      </c>
      <c r="M306" s="53">
        <v>0</v>
      </c>
      <c r="N306" s="54">
        <v>28404</v>
      </c>
      <c r="O306" s="53">
        <v>0</v>
      </c>
      <c r="P306" s="53">
        <v>0</v>
      </c>
      <c r="Q306" s="24">
        <v>42.033609303496192</v>
      </c>
      <c r="R306" s="53" t="s">
        <v>230</v>
      </c>
      <c r="S306" s="53"/>
      <c r="T306" s="53" t="s">
        <v>199</v>
      </c>
    </row>
    <row r="307" spans="2:20" x14ac:dyDescent="0.3">
      <c r="B307" s="53">
        <v>2009</v>
      </c>
      <c r="C307" s="53" t="s">
        <v>72</v>
      </c>
      <c r="D307" s="53">
        <v>5</v>
      </c>
      <c r="E307" s="53">
        <v>210501</v>
      </c>
      <c r="F307" s="53" t="s">
        <v>128</v>
      </c>
      <c r="G307" s="53">
        <v>206194.71186099999</v>
      </c>
      <c r="H307" s="53">
        <v>210066.49632000001</v>
      </c>
      <c r="I307" s="53">
        <v>0</v>
      </c>
      <c r="J307" s="53">
        <v>0</v>
      </c>
      <c r="K307" s="53"/>
      <c r="L307" s="53"/>
      <c r="M307" s="53"/>
      <c r="N307" s="53"/>
      <c r="O307" s="53"/>
      <c r="P307" s="53"/>
      <c r="Q307" s="24" t="s">
        <v>267</v>
      </c>
      <c r="R307" s="53"/>
      <c r="S307" s="53"/>
      <c r="T307" s="53"/>
    </row>
    <row r="308" spans="2:20" x14ac:dyDescent="0.3">
      <c r="B308" s="53">
        <v>2009</v>
      </c>
      <c r="C308" s="53" t="s">
        <v>72</v>
      </c>
      <c r="D308" s="53">
        <v>5</v>
      </c>
      <c r="E308" s="53">
        <v>210601</v>
      </c>
      <c r="F308" s="53" t="s">
        <v>129</v>
      </c>
      <c r="G308" s="53">
        <v>236382.65195599999</v>
      </c>
      <c r="H308" s="53">
        <v>206851.22017099999</v>
      </c>
      <c r="I308" s="53">
        <v>0</v>
      </c>
      <c r="J308" s="53">
        <v>0</v>
      </c>
      <c r="K308" s="53"/>
      <c r="L308" s="53"/>
      <c r="M308" s="53"/>
      <c r="N308" s="53"/>
      <c r="O308" s="53"/>
      <c r="P308" s="53"/>
      <c r="Q308" s="24" t="s">
        <v>267</v>
      </c>
      <c r="R308" s="53"/>
      <c r="S308" s="53"/>
      <c r="T308" s="53"/>
    </row>
    <row r="309" spans="2:20" x14ac:dyDescent="0.3">
      <c r="B309" s="53">
        <v>2009</v>
      </c>
      <c r="C309" s="53" t="s">
        <v>72</v>
      </c>
      <c r="D309" s="53">
        <v>5</v>
      </c>
      <c r="E309" s="53">
        <v>210701</v>
      </c>
      <c r="F309" s="53" t="s">
        <v>130</v>
      </c>
      <c r="G309" s="53">
        <v>225154.22808199999</v>
      </c>
      <c r="H309" s="53">
        <v>207855.89894700001</v>
      </c>
      <c r="I309" s="53">
        <v>0</v>
      </c>
      <c r="J309" s="53">
        <v>0</v>
      </c>
      <c r="K309" s="53"/>
      <c r="L309" s="53"/>
      <c r="M309" s="53"/>
      <c r="N309" s="53"/>
      <c r="O309" s="53"/>
      <c r="P309" s="53"/>
      <c r="Q309" s="24" t="s">
        <v>267</v>
      </c>
      <c r="R309" s="53"/>
      <c r="S309" s="53"/>
      <c r="T309" s="53"/>
    </row>
    <row r="310" spans="2:20" x14ac:dyDescent="0.3">
      <c r="B310" s="53">
        <v>2009</v>
      </c>
      <c r="C310" s="53" t="s">
        <v>72</v>
      </c>
      <c r="D310" s="53">
        <v>5</v>
      </c>
      <c r="E310" s="53">
        <v>210801</v>
      </c>
      <c r="F310" s="53" t="s">
        <v>131</v>
      </c>
      <c r="G310" s="53">
        <v>214378.70525699999</v>
      </c>
      <c r="H310" s="53">
        <v>218162.91855</v>
      </c>
      <c r="I310" s="53">
        <v>0</v>
      </c>
      <c r="J310" s="53">
        <v>0</v>
      </c>
      <c r="K310" s="53"/>
      <c r="L310" s="53"/>
      <c r="M310" s="53"/>
      <c r="N310" s="53"/>
      <c r="O310" s="53"/>
      <c r="P310" s="53"/>
      <c r="Q310" s="24" t="s">
        <v>267</v>
      </c>
      <c r="R310" s="53"/>
      <c r="S310" s="53"/>
      <c r="T310" s="53"/>
    </row>
    <row r="311" spans="2:20" x14ac:dyDescent="0.3">
      <c r="B311" s="53">
        <v>2009</v>
      </c>
      <c r="C311" s="53" t="s">
        <v>72</v>
      </c>
      <c r="D311" s="53">
        <v>5</v>
      </c>
      <c r="E311" s="53">
        <v>210901</v>
      </c>
      <c r="F311" s="53" t="s">
        <v>132</v>
      </c>
      <c r="G311" s="53">
        <v>215889.253719</v>
      </c>
      <c r="H311" s="53">
        <v>222479.86086399999</v>
      </c>
      <c r="I311" s="53">
        <v>0</v>
      </c>
      <c r="J311" s="53">
        <v>0</v>
      </c>
      <c r="K311" s="53"/>
      <c r="L311" s="53"/>
      <c r="M311" s="53"/>
      <c r="N311" s="53"/>
      <c r="O311" s="53"/>
      <c r="P311" s="53"/>
      <c r="Q311" s="24" t="s">
        <v>267</v>
      </c>
      <c r="R311" s="53"/>
      <c r="S311" s="53"/>
      <c r="T311" s="53"/>
    </row>
    <row r="312" spans="2:20" x14ac:dyDescent="0.3">
      <c r="B312" s="53">
        <v>2009</v>
      </c>
      <c r="C312" s="53" t="s">
        <v>77</v>
      </c>
      <c r="D312" s="53">
        <v>10</v>
      </c>
      <c r="E312" s="53">
        <v>220101</v>
      </c>
      <c r="F312" s="53" t="s">
        <v>77</v>
      </c>
      <c r="G312" s="53">
        <v>262398.40692500002</v>
      </c>
      <c r="H312" s="53">
        <v>193053.588517</v>
      </c>
      <c r="I312" s="53">
        <v>1</v>
      </c>
      <c r="J312" s="53">
        <v>1</v>
      </c>
      <c r="K312" s="53" t="s">
        <v>189</v>
      </c>
      <c r="L312" s="53" t="s">
        <v>189</v>
      </c>
      <c r="M312" s="53">
        <v>0</v>
      </c>
      <c r="N312" s="54">
        <v>939660</v>
      </c>
      <c r="O312" s="53">
        <v>0</v>
      </c>
      <c r="P312" s="53">
        <v>0</v>
      </c>
      <c r="Q312" s="24">
        <v>42.033609303496192</v>
      </c>
      <c r="R312" s="53" t="s">
        <v>231</v>
      </c>
      <c r="S312" s="53"/>
      <c r="T312" s="53" t="s">
        <v>190</v>
      </c>
    </row>
    <row r="313" spans="2:20" x14ac:dyDescent="0.3">
      <c r="B313" s="53">
        <v>2009</v>
      </c>
      <c r="C313" s="53" t="s">
        <v>77</v>
      </c>
      <c r="D313" s="53">
        <v>10</v>
      </c>
      <c r="E313" s="53">
        <v>220102</v>
      </c>
      <c r="F313" s="53" t="s">
        <v>133</v>
      </c>
      <c r="G313" s="53">
        <v>254520.97221099999</v>
      </c>
      <c r="H313" s="53">
        <v>180720.12950000001</v>
      </c>
      <c r="I313" s="53">
        <v>0</v>
      </c>
      <c r="J313" s="53">
        <v>0</v>
      </c>
      <c r="K313" s="53"/>
      <c r="L313" s="53"/>
      <c r="M313" s="53"/>
      <c r="N313" s="53"/>
      <c r="O313" s="53"/>
      <c r="P313" s="53"/>
      <c r="Q313" s="24" t="s">
        <v>267</v>
      </c>
      <c r="R313" s="53"/>
      <c r="S313" s="53"/>
      <c r="T313" s="53"/>
    </row>
    <row r="314" spans="2:20" x14ac:dyDescent="0.3">
      <c r="B314" s="53">
        <v>2009</v>
      </c>
      <c r="C314" s="53" t="s">
        <v>77</v>
      </c>
      <c r="D314" s="53">
        <v>10</v>
      </c>
      <c r="E314" s="53">
        <v>220103</v>
      </c>
      <c r="F314" s="53" t="s">
        <v>134</v>
      </c>
      <c r="G314" s="53">
        <v>247939.25544400001</v>
      </c>
      <c r="H314" s="53">
        <v>190948.258825</v>
      </c>
      <c r="I314" s="53">
        <v>0</v>
      </c>
      <c r="J314" s="53">
        <v>0</v>
      </c>
      <c r="K314" s="53"/>
      <c r="L314" s="53"/>
      <c r="M314" s="53"/>
      <c r="N314" s="53"/>
      <c r="O314" s="53"/>
      <c r="P314" s="53"/>
      <c r="Q314" s="24" t="s">
        <v>267</v>
      </c>
      <c r="R314" s="53"/>
      <c r="S314" s="53"/>
      <c r="T314" s="53"/>
    </row>
    <row r="315" spans="2:20" x14ac:dyDescent="0.3">
      <c r="B315" s="53">
        <v>2009</v>
      </c>
      <c r="C315" s="53" t="s">
        <v>77</v>
      </c>
      <c r="D315" s="53">
        <v>10</v>
      </c>
      <c r="E315" s="53">
        <v>220104</v>
      </c>
      <c r="F315" s="53" t="s">
        <v>135</v>
      </c>
      <c r="G315" s="53">
        <v>252729.78488399999</v>
      </c>
      <c r="H315" s="53">
        <v>199713.48675400001</v>
      </c>
      <c r="I315" s="53">
        <v>0</v>
      </c>
      <c r="J315" s="53">
        <v>0</v>
      </c>
      <c r="K315" s="53"/>
      <c r="L315" s="53"/>
      <c r="M315" s="53"/>
      <c r="N315" s="53"/>
      <c r="O315" s="53"/>
      <c r="P315" s="53"/>
      <c r="Q315" s="24" t="s">
        <v>267</v>
      </c>
      <c r="R315" s="53"/>
      <c r="S315" s="53"/>
      <c r="T315" s="53"/>
    </row>
    <row r="316" spans="2:20" x14ac:dyDescent="0.3">
      <c r="B316" s="53">
        <v>2009</v>
      </c>
      <c r="C316" s="53" t="s">
        <v>77</v>
      </c>
      <c r="D316" s="53">
        <v>10</v>
      </c>
      <c r="E316" s="53">
        <v>220201</v>
      </c>
      <c r="F316" s="53" t="s">
        <v>136</v>
      </c>
      <c r="G316" s="53">
        <v>335488.37030900002</v>
      </c>
      <c r="H316" s="53">
        <v>170102.941919</v>
      </c>
      <c r="I316" s="53">
        <v>0</v>
      </c>
      <c r="J316" s="53">
        <v>0</v>
      </c>
      <c r="K316" s="53"/>
      <c r="L316" s="53"/>
      <c r="M316" s="53"/>
      <c r="N316" s="53"/>
      <c r="O316" s="53"/>
      <c r="P316" s="53"/>
      <c r="Q316" s="24" t="s">
        <v>267</v>
      </c>
      <c r="R316" s="53"/>
      <c r="S316" s="53"/>
      <c r="T316" s="53"/>
    </row>
    <row r="317" spans="2:20" x14ac:dyDescent="0.3">
      <c r="B317" s="53">
        <v>2009</v>
      </c>
      <c r="C317" s="53" t="s">
        <v>77</v>
      </c>
      <c r="D317" s="53">
        <v>10</v>
      </c>
      <c r="E317" s="53">
        <v>220202</v>
      </c>
      <c r="F317" s="53" t="s">
        <v>137</v>
      </c>
      <c r="G317" s="53">
        <v>294570.23783499998</v>
      </c>
      <c r="H317" s="53">
        <v>190304.14463299999</v>
      </c>
      <c r="I317" s="53">
        <v>0</v>
      </c>
      <c r="J317" s="53">
        <v>0</v>
      </c>
      <c r="K317" s="53"/>
      <c r="L317" s="53"/>
      <c r="M317" s="53"/>
      <c r="N317" s="53"/>
      <c r="O317" s="53"/>
      <c r="P317" s="53"/>
      <c r="Q317" s="24" t="s">
        <v>267</v>
      </c>
      <c r="R317" s="53"/>
      <c r="S317" s="53"/>
      <c r="T317" s="53"/>
    </row>
    <row r="318" spans="2:20" x14ac:dyDescent="0.3">
      <c r="B318" s="53">
        <v>2009</v>
      </c>
      <c r="C318" s="53" t="s">
        <v>77</v>
      </c>
      <c r="D318" s="53">
        <v>10</v>
      </c>
      <c r="E318" s="53">
        <v>220203</v>
      </c>
      <c r="F318" s="53" t="s">
        <v>138</v>
      </c>
      <c r="G318" s="53">
        <v>281691.24884100002</v>
      </c>
      <c r="H318" s="53">
        <v>191668.496227</v>
      </c>
      <c r="I318" s="53">
        <v>0</v>
      </c>
      <c r="J318" s="53">
        <v>0</v>
      </c>
      <c r="K318" s="53"/>
      <c r="L318" s="53"/>
      <c r="M318" s="53"/>
      <c r="N318" s="53"/>
      <c r="O318" s="53"/>
      <c r="P318" s="53"/>
      <c r="Q318" s="24" t="s">
        <v>267</v>
      </c>
      <c r="R318" s="53"/>
      <c r="S318" s="53"/>
      <c r="T318" s="53"/>
    </row>
    <row r="319" spans="2:20" x14ac:dyDescent="0.3">
      <c r="B319" s="53">
        <v>2009</v>
      </c>
      <c r="C319" s="53" t="s">
        <v>77</v>
      </c>
      <c r="D319" s="53">
        <v>10</v>
      </c>
      <c r="E319" s="53">
        <v>220204</v>
      </c>
      <c r="F319" s="53" t="s">
        <v>139</v>
      </c>
      <c r="G319" s="53">
        <v>330525.81751700002</v>
      </c>
      <c r="H319" s="53">
        <v>191374.358007</v>
      </c>
      <c r="I319" s="53">
        <v>0</v>
      </c>
      <c r="J319" s="53">
        <v>0</v>
      </c>
      <c r="K319" s="53"/>
      <c r="L319" s="53"/>
      <c r="M319" s="53"/>
      <c r="N319" s="53"/>
      <c r="O319" s="53"/>
      <c r="P319" s="53"/>
      <c r="Q319" s="24" t="s">
        <v>267</v>
      </c>
      <c r="R319" s="53"/>
      <c r="S319" s="53"/>
      <c r="T319" s="53"/>
    </row>
    <row r="320" spans="2:20" x14ac:dyDescent="0.3">
      <c r="B320" s="53">
        <v>2009</v>
      </c>
      <c r="C320" s="53" t="s">
        <v>77</v>
      </c>
      <c r="D320" s="53">
        <v>10</v>
      </c>
      <c r="E320" s="53">
        <v>220205</v>
      </c>
      <c r="F320" s="53" t="s">
        <v>140</v>
      </c>
      <c r="G320" s="53">
        <v>304086.53791299998</v>
      </c>
      <c r="H320" s="53">
        <v>191467.052112</v>
      </c>
      <c r="I320" s="53">
        <v>0</v>
      </c>
      <c r="J320" s="53">
        <v>0</v>
      </c>
      <c r="K320" s="53"/>
      <c r="L320" s="53"/>
      <c r="M320" s="53"/>
      <c r="N320" s="53"/>
      <c r="O320" s="53"/>
      <c r="P320" s="53"/>
      <c r="Q320" s="24" t="s">
        <v>267</v>
      </c>
      <c r="R320" s="53"/>
      <c r="S320" s="53"/>
      <c r="T320" s="53"/>
    </row>
    <row r="321" spans="2:20" x14ac:dyDescent="0.3">
      <c r="B321" s="53">
        <v>2009</v>
      </c>
      <c r="C321" s="53" t="s">
        <v>77</v>
      </c>
      <c r="D321" s="53">
        <v>10</v>
      </c>
      <c r="E321" s="53">
        <v>220301</v>
      </c>
      <c r="F321" s="53" t="s">
        <v>141</v>
      </c>
      <c r="G321" s="53">
        <v>270271.09668399999</v>
      </c>
      <c r="H321" s="53">
        <v>194109.121472</v>
      </c>
      <c r="I321" s="53">
        <v>0</v>
      </c>
      <c r="J321" s="53">
        <v>0</v>
      </c>
      <c r="K321" s="53"/>
      <c r="L321" s="53"/>
      <c r="M321" s="53"/>
      <c r="N321" s="53"/>
      <c r="O321" s="53"/>
      <c r="P321" s="53"/>
      <c r="Q321" s="24" t="s">
        <v>267</v>
      </c>
      <c r="R321" s="53"/>
      <c r="S321" s="53"/>
      <c r="T321" s="53"/>
    </row>
    <row r="322" spans="2:20" x14ac:dyDescent="0.3">
      <c r="B322" s="53">
        <v>2009</v>
      </c>
      <c r="C322" s="53" t="s">
        <v>77</v>
      </c>
      <c r="D322" s="53">
        <v>10</v>
      </c>
      <c r="E322" s="53">
        <v>220302</v>
      </c>
      <c r="F322" s="53" t="s">
        <v>142</v>
      </c>
      <c r="G322" s="53">
        <v>265277.673289</v>
      </c>
      <c r="H322" s="53">
        <v>208884.341365</v>
      </c>
      <c r="I322" s="53">
        <v>0</v>
      </c>
      <c r="J322" s="53">
        <v>0</v>
      </c>
      <c r="K322" s="53"/>
      <c r="L322" s="53"/>
      <c r="M322" s="53"/>
      <c r="N322" s="53"/>
      <c r="O322" s="53"/>
      <c r="P322" s="53"/>
      <c r="Q322" s="24" t="s">
        <v>267</v>
      </c>
      <c r="R322" s="53"/>
      <c r="S322" s="53"/>
      <c r="T322" s="53"/>
    </row>
    <row r="323" spans="2:20" x14ac:dyDescent="0.3">
      <c r="B323" s="53">
        <v>2009</v>
      </c>
      <c r="C323" s="53" t="s">
        <v>77</v>
      </c>
      <c r="D323" s="53">
        <v>10</v>
      </c>
      <c r="E323" s="53">
        <v>220303</v>
      </c>
      <c r="F323" s="53" t="s">
        <v>143</v>
      </c>
      <c r="G323" s="53">
        <v>252690.97914700001</v>
      </c>
      <c r="H323" s="53">
        <v>207119.61324199999</v>
      </c>
      <c r="I323" s="53">
        <v>0</v>
      </c>
      <c r="J323" s="53">
        <v>0</v>
      </c>
      <c r="K323" s="53"/>
      <c r="L323" s="53"/>
      <c r="M323" s="53"/>
      <c r="N323" s="53"/>
      <c r="O323" s="53"/>
      <c r="P323" s="53"/>
      <c r="Q323" s="24" t="s">
        <v>267</v>
      </c>
      <c r="R323" s="53"/>
      <c r="S323" s="53"/>
      <c r="T323" s="53"/>
    </row>
    <row r="324" spans="2:20" x14ac:dyDescent="0.3">
      <c r="B324" s="53">
        <v>2009</v>
      </c>
      <c r="C324" s="53" t="s">
        <v>77</v>
      </c>
      <c r="D324" s="53">
        <v>10</v>
      </c>
      <c r="E324" s="53">
        <v>220304</v>
      </c>
      <c r="F324" s="53" t="s">
        <v>144</v>
      </c>
      <c r="G324" s="53">
        <v>273395.23197899997</v>
      </c>
      <c r="H324" s="53">
        <v>178456.93610699999</v>
      </c>
      <c r="I324" s="53">
        <v>0</v>
      </c>
      <c r="J324" s="53">
        <v>0</v>
      </c>
      <c r="K324" s="53"/>
      <c r="L324" s="53"/>
      <c r="M324" s="53"/>
      <c r="N324" s="53"/>
      <c r="O324" s="53"/>
      <c r="P324" s="53"/>
      <c r="Q324" s="24" t="s">
        <v>267</v>
      </c>
      <c r="R324" s="53"/>
      <c r="S324" s="53"/>
      <c r="T324" s="53"/>
    </row>
    <row r="325" spans="2:20" x14ac:dyDescent="0.3">
      <c r="B325" s="53">
        <v>2009</v>
      </c>
      <c r="C325" s="53" t="s">
        <v>77</v>
      </c>
      <c r="D325" s="53">
        <v>10</v>
      </c>
      <c r="E325" s="53">
        <v>220401</v>
      </c>
      <c r="F325" s="53" t="s">
        <v>145</v>
      </c>
      <c r="G325" s="53">
        <v>453500.34917</v>
      </c>
      <c r="H325" s="53">
        <v>207660.906089</v>
      </c>
      <c r="I325" s="53">
        <v>0</v>
      </c>
      <c r="J325" s="53">
        <v>0</v>
      </c>
      <c r="K325" s="53"/>
      <c r="L325" s="53"/>
      <c r="M325" s="53"/>
      <c r="N325" s="53"/>
      <c r="O325" s="53"/>
      <c r="P325" s="53"/>
      <c r="Q325" s="24" t="s">
        <v>267</v>
      </c>
      <c r="R325" s="53"/>
      <c r="S325" s="53"/>
      <c r="T325" s="53"/>
    </row>
    <row r="326" spans="2:20" x14ac:dyDescent="0.3">
      <c r="B326" s="53">
        <v>2009</v>
      </c>
      <c r="C326" s="53" t="s">
        <v>73</v>
      </c>
      <c r="D326" s="53">
        <v>6</v>
      </c>
      <c r="E326" s="53">
        <v>230101</v>
      </c>
      <c r="F326" s="53" t="s">
        <v>73</v>
      </c>
      <c r="G326" s="53">
        <v>234907.266611</v>
      </c>
      <c r="H326" s="53">
        <v>189071.633841</v>
      </c>
      <c r="I326" s="53">
        <v>1</v>
      </c>
      <c r="J326" s="53">
        <v>1</v>
      </c>
      <c r="K326" s="53" t="s">
        <v>189</v>
      </c>
      <c r="L326" s="53" t="s">
        <v>189</v>
      </c>
      <c r="M326" s="53">
        <v>0</v>
      </c>
      <c r="N326" s="54">
        <v>763164</v>
      </c>
      <c r="O326" s="53">
        <v>0</v>
      </c>
      <c r="P326" s="53">
        <v>0</v>
      </c>
      <c r="Q326" s="24">
        <v>42.033609303496192</v>
      </c>
      <c r="R326" s="53" t="s">
        <v>232</v>
      </c>
      <c r="S326" s="53"/>
      <c r="T326" s="53" t="s">
        <v>200</v>
      </c>
    </row>
    <row r="327" spans="2:20" x14ac:dyDescent="0.3">
      <c r="B327" s="53">
        <v>2009</v>
      </c>
      <c r="C327" s="53" t="s">
        <v>73</v>
      </c>
      <c r="D327" s="53">
        <v>6</v>
      </c>
      <c r="E327" s="53">
        <v>230102</v>
      </c>
      <c r="F327" s="53" t="s">
        <v>146</v>
      </c>
      <c r="G327" s="53">
        <v>232446.77566700001</v>
      </c>
      <c r="H327" s="53">
        <v>175754.33528299999</v>
      </c>
      <c r="I327" s="53">
        <v>0</v>
      </c>
      <c r="J327" s="53">
        <v>0</v>
      </c>
      <c r="K327" s="53"/>
      <c r="L327" s="53"/>
      <c r="M327" s="53"/>
      <c r="N327" s="53"/>
      <c r="O327" s="53"/>
      <c r="P327" s="53"/>
      <c r="Q327" s="24" t="s">
        <v>267</v>
      </c>
      <c r="R327" s="53"/>
      <c r="S327" s="53"/>
      <c r="T327" s="53"/>
    </row>
    <row r="328" spans="2:20" x14ac:dyDescent="0.3">
      <c r="B328" s="53">
        <v>2009</v>
      </c>
      <c r="C328" s="53" t="s">
        <v>73</v>
      </c>
      <c r="D328" s="53">
        <v>6</v>
      </c>
      <c r="E328" s="53">
        <v>230103</v>
      </c>
      <c r="F328" s="53" t="s">
        <v>147</v>
      </c>
      <c r="G328" s="53">
        <v>223882.24037700001</v>
      </c>
      <c r="H328" s="53">
        <v>180569.946211</v>
      </c>
      <c r="I328" s="53">
        <v>0</v>
      </c>
      <c r="J328" s="53">
        <v>0</v>
      </c>
      <c r="K328" s="53"/>
      <c r="L328" s="53"/>
      <c r="M328" s="53"/>
      <c r="N328" s="53"/>
      <c r="O328" s="53"/>
      <c r="P328" s="53"/>
      <c r="Q328" s="24" t="s">
        <v>267</v>
      </c>
      <c r="R328" s="53"/>
      <c r="S328" s="53"/>
      <c r="T328" s="53"/>
    </row>
    <row r="329" spans="2:20" x14ac:dyDescent="0.3">
      <c r="B329" s="53">
        <v>2009</v>
      </c>
      <c r="C329" s="53" t="s">
        <v>68</v>
      </c>
      <c r="D329" s="53">
        <v>1</v>
      </c>
      <c r="E329" s="53">
        <v>240101</v>
      </c>
      <c r="F329" s="53" t="s">
        <v>148</v>
      </c>
      <c r="G329" s="53">
        <v>216347.141366</v>
      </c>
      <c r="H329" s="53">
        <v>191946.84331699999</v>
      </c>
      <c r="I329" s="53">
        <v>0</v>
      </c>
      <c r="J329" s="53">
        <v>0</v>
      </c>
      <c r="K329" s="53"/>
      <c r="L329" s="53"/>
      <c r="M329" s="53"/>
      <c r="N329" s="53"/>
      <c r="O329" s="53"/>
      <c r="P329" s="53"/>
      <c r="Q329" s="24" t="s">
        <v>267</v>
      </c>
      <c r="R329" s="53"/>
      <c r="S329" s="53"/>
      <c r="T329" s="53"/>
    </row>
    <row r="330" spans="2:20" x14ac:dyDescent="0.3">
      <c r="B330" s="53">
        <v>2009</v>
      </c>
      <c r="C330" s="53" t="s">
        <v>68</v>
      </c>
      <c r="D330" s="53">
        <v>1</v>
      </c>
      <c r="E330" s="53">
        <v>240102</v>
      </c>
      <c r="F330" s="53" t="s">
        <v>149</v>
      </c>
      <c r="G330" s="53">
        <v>228473.076806</v>
      </c>
      <c r="H330" s="53">
        <v>199003.786636</v>
      </c>
      <c r="I330" s="53">
        <v>0</v>
      </c>
      <c r="J330" s="53">
        <v>0</v>
      </c>
      <c r="K330" s="53"/>
      <c r="L330" s="53"/>
      <c r="M330" s="53"/>
      <c r="N330" s="53"/>
      <c r="O330" s="53"/>
      <c r="P330" s="53"/>
      <c r="Q330" s="24" t="s">
        <v>267</v>
      </c>
      <c r="R330" s="53"/>
      <c r="S330" s="53"/>
      <c r="T330" s="53"/>
    </row>
    <row r="331" spans="2:20" x14ac:dyDescent="0.3">
      <c r="B331" s="53">
        <v>2009</v>
      </c>
      <c r="C331" s="53" t="s">
        <v>68</v>
      </c>
      <c r="D331" s="53">
        <v>1</v>
      </c>
      <c r="E331" s="53">
        <v>240103</v>
      </c>
      <c r="F331" s="53" t="s">
        <v>150</v>
      </c>
      <c r="G331" s="53">
        <v>220314.92748799999</v>
      </c>
      <c r="H331" s="53">
        <v>200215.705303</v>
      </c>
      <c r="I331" s="53">
        <v>0</v>
      </c>
      <c r="J331" s="53">
        <v>0</v>
      </c>
      <c r="K331" s="53"/>
      <c r="L331" s="53"/>
      <c r="M331" s="53"/>
      <c r="N331" s="53"/>
      <c r="O331" s="53"/>
      <c r="P331" s="53"/>
      <c r="Q331" s="24" t="s">
        <v>267</v>
      </c>
      <c r="R331" s="53"/>
      <c r="S331" s="53"/>
      <c r="T331" s="53"/>
    </row>
    <row r="332" spans="2:20" x14ac:dyDescent="0.3">
      <c r="B332" s="53">
        <v>2009</v>
      </c>
      <c r="C332" s="53" t="s">
        <v>68</v>
      </c>
      <c r="D332" s="53">
        <v>1</v>
      </c>
      <c r="E332" s="53">
        <v>240201</v>
      </c>
      <c r="F332" s="53" t="s">
        <v>151</v>
      </c>
      <c r="G332" s="53">
        <v>213507.49302699999</v>
      </c>
      <c r="H332" s="53">
        <v>184487.82573300001</v>
      </c>
      <c r="I332" s="53">
        <v>0</v>
      </c>
      <c r="J332" s="53">
        <v>0</v>
      </c>
      <c r="K332" s="53"/>
      <c r="L332" s="53"/>
      <c r="M332" s="53"/>
      <c r="N332" s="53"/>
      <c r="O332" s="53"/>
      <c r="P332" s="53"/>
      <c r="Q332" s="24" t="s">
        <v>267</v>
      </c>
      <c r="R332" s="53"/>
      <c r="S332" s="53"/>
      <c r="T332" s="53"/>
    </row>
    <row r="333" spans="2:20" x14ac:dyDescent="0.3">
      <c r="B333" s="53">
        <v>2009</v>
      </c>
      <c r="C333" s="53" t="s">
        <v>74</v>
      </c>
      <c r="D333" s="53">
        <v>7</v>
      </c>
      <c r="E333" s="53">
        <v>310101</v>
      </c>
      <c r="F333" s="53" t="s">
        <v>74</v>
      </c>
      <c r="G333" s="53">
        <v>228599.852235</v>
      </c>
      <c r="H333" s="53">
        <v>63922.839383799997</v>
      </c>
      <c r="I333" s="53">
        <v>0</v>
      </c>
      <c r="J333" s="53">
        <v>0</v>
      </c>
      <c r="K333" s="53"/>
      <c r="L333" s="53"/>
      <c r="M333" s="53"/>
      <c r="N333" s="53"/>
      <c r="O333" s="53"/>
      <c r="P333" s="53"/>
      <c r="Q333" s="24" t="s">
        <v>267</v>
      </c>
      <c r="R333" s="53"/>
      <c r="S333" s="53"/>
      <c r="T333" s="53"/>
    </row>
    <row r="334" spans="2:20" x14ac:dyDescent="0.3">
      <c r="B334" s="53">
        <v>2009</v>
      </c>
      <c r="C334" s="53" t="s">
        <v>74</v>
      </c>
      <c r="D334" s="53">
        <v>7</v>
      </c>
      <c r="E334" s="53">
        <v>310201</v>
      </c>
      <c r="F334" s="53" t="s">
        <v>152</v>
      </c>
      <c r="G334" s="53">
        <v>221803.37662200001</v>
      </c>
      <c r="H334" s="53">
        <v>45825.3543918</v>
      </c>
      <c r="I334" s="53">
        <v>0</v>
      </c>
      <c r="J334" s="53">
        <v>0</v>
      </c>
      <c r="K334" s="53"/>
      <c r="L334" s="53"/>
      <c r="M334" s="53"/>
      <c r="N334" s="53"/>
      <c r="O334" s="53"/>
      <c r="P334" s="53"/>
      <c r="Q334" s="24" t="s">
        <v>267</v>
      </c>
      <c r="R334" s="53"/>
      <c r="S334" s="53"/>
      <c r="T334" s="53"/>
    </row>
    <row r="335" spans="2:20" x14ac:dyDescent="0.3">
      <c r="B335" s="53">
        <v>2009</v>
      </c>
      <c r="C335" s="53" t="s">
        <v>74</v>
      </c>
      <c r="D335" s="53">
        <v>7</v>
      </c>
      <c r="E335" s="53">
        <v>310202</v>
      </c>
      <c r="F335" s="53" t="s">
        <v>153</v>
      </c>
      <c r="G335" s="53">
        <v>224554.22682000001</v>
      </c>
      <c r="H335" s="53">
        <v>51137.6587392</v>
      </c>
      <c r="I335" s="53">
        <v>0</v>
      </c>
      <c r="J335" s="53">
        <v>0</v>
      </c>
      <c r="K335" s="53"/>
      <c r="L335" s="53"/>
      <c r="M335" s="53"/>
      <c r="N335" s="53"/>
      <c r="O335" s="53"/>
      <c r="P335" s="53"/>
      <c r="Q335" s="24" t="s">
        <v>267</v>
      </c>
      <c r="R335" s="53"/>
      <c r="S335" s="53"/>
      <c r="T335" s="53"/>
    </row>
    <row r="336" spans="2:20" x14ac:dyDescent="0.3">
      <c r="B336" s="53">
        <v>2009</v>
      </c>
      <c r="C336" s="53" t="s">
        <v>74</v>
      </c>
      <c r="D336" s="53">
        <v>7</v>
      </c>
      <c r="E336" s="53">
        <v>310301</v>
      </c>
      <c r="F336" s="53" t="s">
        <v>154</v>
      </c>
      <c r="G336" s="53">
        <v>223935.11645100001</v>
      </c>
      <c r="H336" s="53">
        <v>81399.163735900001</v>
      </c>
      <c r="I336" s="53">
        <v>0</v>
      </c>
      <c r="J336" s="53">
        <v>0</v>
      </c>
      <c r="K336" s="53"/>
      <c r="L336" s="53"/>
      <c r="M336" s="53"/>
      <c r="N336" s="53"/>
      <c r="O336" s="53"/>
      <c r="P336" s="53"/>
      <c r="Q336" s="24" t="s">
        <v>267</v>
      </c>
      <c r="R336" s="53"/>
      <c r="S336" s="53"/>
      <c r="T336" s="53"/>
    </row>
    <row r="337" spans="2:20" x14ac:dyDescent="0.3">
      <c r="B337" s="53">
        <v>2009</v>
      </c>
      <c r="C337" s="53" t="s">
        <v>74</v>
      </c>
      <c r="D337" s="53">
        <v>7</v>
      </c>
      <c r="E337" s="53">
        <v>310302</v>
      </c>
      <c r="F337" s="53" t="s">
        <v>155</v>
      </c>
      <c r="G337" s="53">
        <v>223508.72724899999</v>
      </c>
      <c r="H337" s="53">
        <v>91654.139704000001</v>
      </c>
      <c r="I337" s="53">
        <v>0</v>
      </c>
      <c r="J337" s="53">
        <v>0</v>
      </c>
      <c r="K337" s="53"/>
      <c r="L337" s="53"/>
      <c r="M337" s="53"/>
      <c r="N337" s="53"/>
      <c r="O337" s="53"/>
      <c r="P337" s="53"/>
      <c r="Q337" s="24" t="s">
        <v>267</v>
      </c>
      <c r="R337" s="53"/>
      <c r="S337" s="53"/>
      <c r="T337" s="53"/>
    </row>
    <row r="338" spans="2:20" x14ac:dyDescent="0.3">
      <c r="B338" s="53">
        <v>2009</v>
      </c>
      <c r="C338" s="53" t="s">
        <v>74</v>
      </c>
      <c r="D338" s="53">
        <v>7</v>
      </c>
      <c r="E338" s="53">
        <v>310401</v>
      </c>
      <c r="F338" s="53" t="s">
        <v>156</v>
      </c>
      <c r="G338" s="53">
        <v>194388.96275899999</v>
      </c>
      <c r="H338" s="53">
        <v>44871.896422899998</v>
      </c>
      <c r="I338" s="53">
        <v>0</v>
      </c>
      <c r="J338" s="53">
        <v>0</v>
      </c>
      <c r="K338" s="53"/>
      <c r="L338" s="53"/>
      <c r="M338" s="53"/>
      <c r="N338" s="53"/>
      <c r="O338" s="53"/>
      <c r="P338" s="53"/>
      <c r="Q338" s="24" t="s">
        <v>267</v>
      </c>
      <c r="R338" s="53"/>
      <c r="S338" s="53"/>
      <c r="T338" s="53"/>
    </row>
    <row r="339" spans="2:20" x14ac:dyDescent="0.3">
      <c r="B339" s="53">
        <v>2009</v>
      </c>
      <c r="C339" s="53" t="s">
        <v>74</v>
      </c>
      <c r="D339" s="53">
        <v>7</v>
      </c>
      <c r="E339" s="53">
        <v>310402</v>
      </c>
      <c r="F339" s="53" t="s">
        <v>157</v>
      </c>
      <c r="G339" s="53">
        <v>202889.51053900001</v>
      </c>
      <c r="H339" s="53">
        <v>79043.676963999998</v>
      </c>
      <c r="I339" s="53">
        <v>1</v>
      </c>
      <c r="J339" s="53">
        <v>1</v>
      </c>
      <c r="K339" s="53" t="s">
        <v>201</v>
      </c>
      <c r="L339" s="53" t="s">
        <v>201</v>
      </c>
      <c r="M339" s="53">
        <v>0</v>
      </c>
      <c r="N339" s="54">
        <v>3856116</v>
      </c>
      <c r="O339" s="53">
        <v>0</v>
      </c>
      <c r="P339" s="53">
        <v>0</v>
      </c>
      <c r="Q339" s="24">
        <v>30.908710628256394</v>
      </c>
      <c r="R339" s="53" t="s">
        <v>233</v>
      </c>
      <c r="S339" s="53"/>
      <c r="T339" s="53" t="s">
        <v>202</v>
      </c>
    </row>
    <row r="340" spans="2:20" x14ac:dyDescent="0.3">
      <c r="B340" s="53">
        <v>2009</v>
      </c>
      <c r="C340" s="53" t="s">
        <v>74</v>
      </c>
      <c r="D340" s="53">
        <v>7</v>
      </c>
      <c r="E340" s="53">
        <v>310501</v>
      </c>
      <c r="F340" s="53" t="s">
        <v>158</v>
      </c>
      <c r="G340" s="53">
        <v>210089.530799</v>
      </c>
      <c r="H340" s="53">
        <v>61463.497122000001</v>
      </c>
      <c r="I340" s="53">
        <v>0</v>
      </c>
      <c r="J340" s="53">
        <v>0</v>
      </c>
      <c r="K340" s="53"/>
      <c r="L340" s="53"/>
      <c r="M340" s="53"/>
      <c r="N340" s="53"/>
      <c r="O340" s="53"/>
      <c r="P340" s="53"/>
      <c r="Q340" s="24" t="s">
        <v>267</v>
      </c>
      <c r="R340" s="53"/>
      <c r="S340" s="53"/>
      <c r="T340" s="53"/>
    </row>
    <row r="341" spans="2:20" x14ac:dyDescent="0.3">
      <c r="B341" s="53">
        <v>2009</v>
      </c>
      <c r="C341" s="53" t="s">
        <v>74</v>
      </c>
      <c r="D341" s="53">
        <v>7</v>
      </c>
      <c r="E341" s="53">
        <v>310601</v>
      </c>
      <c r="F341" s="53" t="s">
        <v>159</v>
      </c>
      <c r="G341" s="53">
        <v>214855.208403</v>
      </c>
      <c r="H341" s="53">
        <v>85502.652450499998</v>
      </c>
      <c r="I341" s="53">
        <v>0</v>
      </c>
      <c r="J341" s="53">
        <v>0</v>
      </c>
      <c r="K341" s="53"/>
      <c r="L341" s="53"/>
      <c r="M341" s="53"/>
      <c r="N341" s="53"/>
      <c r="O341" s="53"/>
      <c r="P341" s="53"/>
      <c r="Q341" s="24" t="s">
        <v>267</v>
      </c>
      <c r="R341" s="53"/>
      <c r="S341" s="53"/>
      <c r="T341" s="53"/>
    </row>
    <row r="342" spans="2:20" x14ac:dyDescent="0.3">
      <c r="B342" s="53">
        <v>2009</v>
      </c>
      <c r="C342" s="53" t="s">
        <v>74</v>
      </c>
      <c r="D342" s="53">
        <v>7</v>
      </c>
      <c r="E342" s="53">
        <v>310701</v>
      </c>
      <c r="F342" s="53" t="s">
        <v>160</v>
      </c>
      <c r="G342" s="53">
        <v>248566.983435</v>
      </c>
      <c r="H342" s="53">
        <v>62089.112918699997</v>
      </c>
      <c r="I342" s="53">
        <v>1</v>
      </c>
      <c r="J342" s="53">
        <v>1</v>
      </c>
      <c r="K342" s="53" t="s">
        <v>203</v>
      </c>
      <c r="L342" s="53" t="s">
        <v>204</v>
      </c>
      <c r="M342" s="53">
        <v>0</v>
      </c>
      <c r="N342" s="54">
        <v>3521016</v>
      </c>
      <c r="O342" s="53">
        <v>0</v>
      </c>
      <c r="P342" s="53">
        <v>0</v>
      </c>
      <c r="Q342" s="24">
        <v>30.908710628256394</v>
      </c>
      <c r="R342" s="53" t="s">
        <v>234</v>
      </c>
      <c r="S342" s="53"/>
      <c r="T342" s="53" t="s">
        <v>198</v>
      </c>
    </row>
    <row r="343" spans="2:20" x14ac:dyDescent="0.3">
      <c r="B343" s="53">
        <v>2009</v>
      </c>
      <c r="C343" s="53" t="s">
        <v>180</v>
      </c>
      <c r="D343" s="53">
        <v>11</v>
      </c>
      <c r="E343" s="53">
        <v>320101</v>
      </c>
      <c r="F343" s="53" t="s">
        <v>78</v>
      </c>
      <c r="G343" s="53">
        <v>201812.76631800001</v>
      </c>
      <c r="H343" s="53">
        <v>26044.944186799999</v>
      </c>
      <c r="I343" s="53">
        <v>0</v>
      </c>
      <c r="J343" s="53">
        <v>0</v>
      </c>
      <c r="K343" s="53"/>
      <c r="L343" s="53"/>
      <c r="M343" s="53"/>
      <c r="N343" s="53"/>
      <c r="O343" s="53"/>
      <c r="P343" s="53"/>
      <c r="Q343" s="24" t="s">
        <v>267</v>
      </c>
      <c r="R343" s="53"/>
      <c r="S343" s="53"/>
      <c r="T343" s="53"/>
    </row>
    <row r="344" spans="2:20" x14ac:dyDescent="0.3">
      <c r="B344" s="53">
        <v>2009</v>
      </c>
      <c r="C344" s="53" t="s">
        <v>180</v>
      </c>
      <c r="D344" s="53">
        <v>11</v>
      </c>
      <c r="E344" s="53">
        <v>320201</v>
      </c>
      <c r="F344" s="53" t="s">
        <v>161</v>
      </c>
      <c r="G344" s="53">
        <v>208642.81244499999</v>
      </c>
      <c r="H344" s="53">
        <v>10522.638282</v>
      </c>
      <c r="I344" s="53">
        <v>0</v>
      </c>
      <c r="J344" s="53">
        <v>0</v>
      </c>
      <c r="K344" s="53"/>
      <c r="L344" s="53"/>
      <c r="M344" s="53"/>
      <c r="N344" s="53"/>
      <c r="O344" s="53"/>
      <c r="P344" s="53"/>
      <c r="Q344" s="24" t="s">
        <v>267</v>
      </c>
      <c r="R344" s="53"/>
      <c r="S344" s="53"/>
      <c r="T344" s="53"/>
    </row>
    <row r="345" spans="2:20" x14ac:dyDescent="0.3">
      <c r="B345" s="53">
        <v>2009</v>
      </c>
      <c r="C345" s="53" t="s">
        <v>180</v>
      </c>
      <c r="D345" s="53">
        <v>11</v>
      </c>
      <c r="E345" s="53">
        <v>320301</v>
      </c>
      <c r="F345" s="53" t="s">
        <v>162</v>
      </c>
      <c r="G345" s="53">
        <v>233507.923737</v>
      </c>
      <c r="H345" s="53">
        <v>21355.185348899999</v>
      </c>
      <c r="I345" s="53">
        <v>1</v>
      </c>
      <c r="J345" s="53">
        <v>1</v>
      </c>
      <c r="K345" s="53" t="s">
        <v>203</v>
      </c>
      <c r="L345" s="53" t="s">
        <v>204</v>
      </c>
      <c r="M345" s="53">
        <v>0</v>
      </c>
      <c r="N345" s="54">
        <v>1468284</v>
      </c>
      <c r="O345" s="53">
        <v>0</v>
      </c>
      <c r="P345" s="53">
        <v>0</v>
      </c>
      <c r="Q345" s="24">
        <v>30.908710628256394</v>
      </c>
      <c r="R345" s="53" t="s">
        <v>235</v>
      </c>
      <c r="S345" s="53"/>
      <c r="T345" s="53" t="s">
        <v>198</v>
      </c>
    </row>
    <row r="346" spans="2:20" x14ac:dyDescent="0.3">
      <c r="B346" s="53">
        <v>2009</v>
      </c>
      <c r="C346" s="53" t="s">
        <v>75</v>
      </c>
      <c r="D346" s="53">
        <v>8</v>
      </c>
      <c r="E346" s="53">
        <v>330101</v>
      </c>
      <c r="F346" s="53" t="s">
        <v>163</v>
      </c>
      <c r="G346" s="53">
        <v>228214.74250399999</v>
      </c>
      <c r="H346" s="53">
        <v>-62001.005101000002</v>
      </c>
      <c r="I346" s="53">
        <v>1</v>
      </c>
      <c r="J346" s="53">
        <v>1</v>
      </c>
      <c r="K346" s="53" t="s">
        <v>205</v>
      </c>
      <c r="L346" s="53" t="s">
        <v>206</v>
      </c>
      <c r="M346" s="53">
        <v>0</v>
      </c>
      <c r="N346" s="54">
        <v>7251720</v>
      </c>
      <c r="O346" s="53">
        <v>0</v>
      </c>
      <c r="P346" s="53">
        <v>0</v>
      </c>
      <c r="Q346" s="24">
        <v>20.393455437379412</v>
      </c>
      <c r="R346" s="53" t="s">
        <v>236</v>
      </c>
      <c r="S346" s="53"/>
      <c r="T346" s="53" t="s">
        <v>207</v>
      </c>
    </row>
    <row r="347" spans="2:20" x14ac:dyDescent="0.3">
      <c r="B347" s="53">
        <v>2009</v>
      </c>
      <c r="C347" s="53" t="s">
        <v>75</v>
      </c>
      <c r="D347" s="53">
        <v>8</v>
      </c>
      <c r="E347" s="53">
        <v>330102</v>
      </c>
      <c r="F347" s="53" t="s">
        <v>164</v>
      </c>
      <c r="G347" s="53">
        <v>202618.19092200001</v>
      </c>
      <c r="H347" s="53">
        <v>-42029.068543100002</v>
      </c>
      <c r="I347" s="53">
        <v>0</v>
      </c>
      <c r="J347" s="53">
        <v>0</v>
      </c>
      <c r="K347" s="53"/>
      <c r="L347" s="53"/>
      <c r="M347" s="53"/>
      <c r="N347" s="53"/>
      <c r="O347" s="53"/>
      <c r="P347" s="53"/>
      <c r="Q347" s="24" t="s">
        <v>267</v>
      </c>
      <c r="R347" s="53"/>
      <c r="S347" s="53"/>
      <c r="T347" s="53"/>
    </row>
    <row r="348" spans="2:20" x14ac:dyDescent="0.3">
      <c r="B348" s="53">
        <v>2009</v>
      </c>
      <c r="C348" s="53" t="s">
        <v>75</v>
      </c>
      <c r="D348" s="53">
        <v>8</v>
      </c>
      <c r="E348" s="53">
        <v>330103</v>
      </c>
      <c r="F348" s="53" t="s">
        <v>165</v>
      </c>
      <c r="G348" s="53">
        <v>314309.79464899999</v>
      </c>
      <c r="H348" s="53">
        <v>-21806.553885599998</v>
      </c>
      <c r="I348" s="53">
        <v>0</v>
      </c>
      <c r="J348" s="53">
        <v>0</v>
      </c>
      <c r="K348" s="53"/>
      <c r="L348" s="53"/>
      <c r="M348" s="53"/>
      <c r="N348" s="53"/>
      <c r="O348" s="53"/>
      <c r="P348" s="53"/>
      <c r="Q348" s="24" t="s">
        <v>267</v>
      </c>
      <c r="R348" s="53"/>
      <c r="S348" s="53"/>
      <c r="T348" s="53"/>
    </row>
    <row r="349" spans="2:20" x14ac:dyDescent="0.3">
      <c r="B349" s="53">
        <v>2009</v>
      </c>
      <c r="C349" s="53" t="s">
        <v>75</v>
      </c>
      <c r="D349" s="53">
        <v>8</v>
      </c>
      <c r="E349" s="53">
        <v>330104</v>
      </c>
      <c r="F349" s="53" t="s">
        <v>166</v>
      </c>
      <c r="G349" s="53">
        <v>199351.61287099999</v>
      </c>
      <c r="H349" s="53">
        <v>-62141.833859799997</v>
      </c>
      <c r="I349" s="53">
        <v>0</v>
      </c>
      <c r="J349" s="53">
        <v>0</v>
      </c>
      <c r="K349" s="53"/>
      <c r="L349" s="53"/>
      <c r="M349" s="53"/>
      <c r="N349" s="53"/>
      <c r="O349" s="53"/>
      <c r="P349" s="53"/>
      <c r="Q349" s="24" t="s">
        <v>267</v>
      </c>
      <c r="R349" s="53"/>
      <c r="S349" s="53"/>
      <c r="T349" s="53"/>
    </row>
    <row r="350" spans="2:20" x14ac:dyDescent="0.3">
      <c r="B350" s="53">
        <v>2009</v>
      </c>
      <c r="C350" s="53" t="s">
        <v>75</v>
      </c>
      <c r="D350" s="53">
        <v>8</v>
      </c>
      <c r="E350" s="53">
        <v>330105</v>
      </c>
      <c r="F350" s="53" t="s">
        <v>167</v>
      </c>
      <c r="G350" s="53">
        <v>211413.38325700001</v>
      </c>
      <c r="H350" s="53">
        <v>-24075.7635305</v>
      </c>
      <c r="I350" s="53">
        <v>0</v>
      </c>
      <c r="J350" s="53">
        <v>0</v>
      </c>
      <c r="K350" s="53"/>
      <c r="L350" s="53"/>
      <c r="M350" s="53"/>
      <c r="N350" s="53"/>
      <c r="O350" s="53"/>
      <c r="P350" s="53"/>
      <c r="Q350" s="24" t="s">
        <v>267</v>
      </c>
      <c r="R350" s="53"/>
      <c r="S350" s="53"/>
      <c r="T350" s="53"/>
    </row>
    <row r="351" spans="2:20" x14ac:dyDescent="0.3">
      <c r="B351" s="53">
        <v>2009</v>
      </c>
      <c r="C351" s="53" t="s">
        <v>75</v>
      </c>
      <c r="D351" s="53">
        <v>8</v>
      </c>
      <c r="E351" s="53">
        <v>330201</v>
      </c>
      <c r="F351" s="53" t="s">
        <v>168</v>
      </c>
      <c r="G351" s="53">
        <v>193954.651193</v>
      </c>
      <c r="H351" s="53">
        <v>-34202.118222800003</v>
      </c>
      <c r="I351" s="53">
        <v>0</v>
      </c>
      <c r="J351" s="53">
        <v>0</v>
      </c>
      <c r="K351" s="53"/>
      <c r="L351" s="53"/>
      <c r="M351" s="53"/>
      <c r="N351" s="53"/>
      <c r="O351" s="53"/>
      <c r="P351" s="53"/>
      <c r="Q351" s="24" t="s">
        <v>267</v>
      </c>
      <c r="R351" s="53"/>
      <c r="S351" s="53"/>
      <c r="T351" s="53"/>
    </row>
    <row r="352" spans="2:20" x14ac:dyDescent="0.3">
      <c r="B352" s="53">
        <v>2009</v>
      </c>
      <c r="C352" s="53" t="s">
        <v>75</v>
      </c>
      <c r="D352" s="53">
        <v>8</v>
      </c>
      <c r="E352" s="53">
        <v>330301</v>
      </c>
      <c r="F352" s="53" t="s">
        <v>169</v>
      </c>
      <c r="G352" s="53">
        <v>203433.392273</v>
      </c>
      <c r="H352" s="53">
        <v>-9745.1073607300004</v>
      </c>
      <c r="I352" s="53">
        <v>0</v>
      </c>
      <c r="J352" s="53">
        <v>0</v>
      </c>
      <c r="K352" s="53"/>
      <c r="L352" s="53"/>
      <c r="M352" s="53"/>
      <c r="N352" s="53"/>
      <c r="O352" s="53"/>
      <c r="P352" s="53"/>
      <c r="Q352" s="24" t="s">
        <v>267</v>
      </c>
      <c r="R352" s="53"/>
      <c r="S352" s="53"/>
      <c r="T352" s="53"/>
    </row>
    <row r="353" spans="2:20" x14ac:dyDescent="0.3">
      <c r="B353" s="53">
        <v>2009</v>
      </c>
      <c r="C353" s="53" t="s">
        <v>75</v>
      </c>
      <c r="D353" s="53">
        <v>8</v>
      </c>
      <c r="E353" s="53">
        <v>330401</v>
      </c>
      <c r="F353" s="53" t="s">
        <v>170</v>
      </c>
      <c r="G353" s="53">
        <v>225369.72812000001</v>
      </c>
      <c r="H353" s="53">
        <v>-4371.6709598899997</v>
      </c>
      <c r="I353" s="53">
        <v>0</v>
      </c>
      <c r="J353" s="53">
        <v>0</v>
      </c>
      <c r="K353" s="53"/>
      <c r="L353" s="53"/>
      <c r="M353" s="53"/>
      <c r="N353" s="53"/>
      <c r="O353" s="53"/>
      <c r="P353" s="53"/>
      <c r="Q353" s="24" t="s">
        <v>267</v>
      </c>
      <c r="R353" s="53"/>
      <c r="S353" s="53"/>
      <c r="T353" s="53"/>
    </row>
    <row r="354" spans="2:20" x14ac:dyDescent="0.3">
      <c r="B354" s="53">
        <v>2009</v>
      </c>
      <c r="C354" s="53" t="s">
        <v>70</v>
      </c>
      <c r="D354" s="53">
        <v>3</v>
      </c>
      <c r="E354" s="53">
        <v>340101</v>
      </c>
      <c r="F354" s="53" t="s">
        <v>70</v>
      </c>
      <c r="G354" s="53">
        <v>172568.88951899999</v>
      </c>
      <c r="H354" s="53">
        <v>-121837.636701</v>
      </c>
      <c r="I354" s="53">
        <v>1</v>
      </c>
      <c r="J354" s="53">
        <v>1</v>
      </c>
      <c r="K354" s="53" t="s">
        <v>208</v>
      </c>
      <c r="L354" s="53" t="s">
        <v>209</v>
      </c>
      <c r="M354" s="54">
        <v>7991222.4699999997</v>
      </c>
      <c r="N354" s="54">
        <v>1020830</v>
      </c>
      <c r="O354" s="54">
        <v>650140</v>
      </c>
      <c r="P354" s="53">
        <v>0</v>
      </c>
      <c r="Q354" s="24">
        <v>19.695376896785625</v>
      </c>
      <c r="R354" s="53" t="s">
        <v>237</v>
      </c>
      <c r="S354" s="53"/>
      <c r="T354" s="53" t="s">
        <v>210</v>
      </c>
    </row>
    <row r="355" spans="2:20" x14ac:dyDescent="0.3">
      <c r="B355" s="53">
        <v>2009</v>
      </c>
      <c r="C355" s="53" t="s">
        <v>70</v>
      </c>
      <c r="D355" s="53">
        <v>3</v>
      </c>
      <c r="E355" s="53">
        <v>340102</v>
      </c>
      <c r="F355" s="53" t="s">
        <v>171</v>
      </c>
      <c r="G355" s="53">
        <v>175901.869626</v>
      </c>
      <c r="H355" s="53">
        <v>-36966.598738399996</v>
      </c>
      <c r="I355" s="53">
        <v>0</v>
      </c>
      <c r="J355" s="53">
        <v>0</v>
      </c>
      <c r="K355" s="53"/>
      <c r="L355" s="53"/>
      <c r="M355" s="53"/>
      <c r="N355" s="53"/>
      <c r="O355" s="53"/>
      <c r="P355" s="53"/>
      <c r="Q355" s="24" t="s">
        <v>267</v>
      </c>
      <c r="R355" s="53"/>
      <c r="S355" s="53"/>
      <c r="T355" s="53"/>
    </row>
    <row r="356" spans="2:20" x14ac:dyDescent="0.3">
      <c r="B356" s="53">
        <v>2009</v>
      </c>
      <c r="C356" s="53" t="s">
        <v>70</v>
      </c>
      <c r="D356" s="53">
        <v>3</v>
      </c>
      <c r="E356" s="53">
        <v>340201</v>
      </c>
      <c r="F356" s="53" t="s">
        <v>172</v>
      </c>
      <c r="G356" s="53">
        <v>192522.969488</v>
      </c>
      <c r="H356" s="53">
        <v>-90198.070262099995</v>
      </c>
      <c r="I356" s="53">
        <v>0</v>
      </c>
      <c r="J356" s="53">
        <v>0</v>
      </c>
      <c r="K356" s="53"/>
      <c r="L356" s="53"/>
      <c r="M356" s="53"/>
      <c r="N356" s="53"/>
      <c r="O356" s="53"/>
      <c r="P356" s="53"/>
      <c r="Q356" s="24" t="s">
        <v>267</v>
      </c>
      <c r="R356" s="53"/>
      <c r="S356" s="53"/>
      <c r="T356" s="53"/>
    </row>
    <row r="357" spans="2:20" x14ac:dyDescent="0.3">
      <c r="B357" s="53">
        <v>2009</v>
      </c>
      <c r="C357" s="53" t="s">
        <v>70</v>
      </c>
      <c r="D357" s="53">
        <v>3</v>
      </c>
      <c r="E357" s="53">
        <v>340202</v>
      </c>
      <c r="F357" s="53" t="s">
        <v>173</v>
      </c>
      <c r="G357" s="53">
        <v>211409.13933800001</v>
      </c>
      <c r="H357" s="53">
        <v>-125834.53971899999</v>
      </c>
      <c r="I357" s="53">
        <v>0</v>
      </c>
      <c r="J357" s="53">
        <v>0</v>
      </c>
      <c r="K357" s="53"/>
      <c r="L357" s="53"/>
      <c r="M357" s="53"/>
      <c r="N357" s="53"/>
      <c r="O357" s="53"/>
      <c r="P357" s="53"/>
      <c r="Q357" s="24" t="s">
        <v>267</v>
      </c>
      <c r="R357" s="53"/>
      <c r="S357" s="53"/>
      <c r="T357" s="53"/>
    </row>
    <row r="358" spans="2:20" x14ac:dyDescent="0.3">
      <c r="B358" s="53">
        <v>2010</v>
      </c>
      <c r="C358" s="53" t="s">
        <v>69</v>
      </c>
      <c r="D358" s="53">
        <v>2</v>
      </c>
      <c r="E358" s="53">
        <v>110101</v>
      </c>
      <c r="F358" s="53" t="s">
        <v>93</v>
      </c>
      <c r="G358" s="53">
        <v>236206.26623499999</v>
      </c>
      <c r="H358" s="53">
        <v>150950.15666899999</v>
      </c>
      <c r="I358" s="53">
        <v>0</v>
      </c>
      <c r="J358" s="53">
        <v>0</v>
      </c>
      <c r="K358" s="53"/>
      <c r="L358" s="53"/>
      <c r="M358" s="53"/>
      <c r="N358" s="53"/>
      <c r="O358" s="53"/>
      <c r="P358" s="53"/>
      <c r="Q358" s="24" t="s">
        <v>267</v>
      </c>
      <c r="R358" s="53"/>
      <c r="S358" s="53"/>
      <c r="T358" s="53"/>
    </row>
    <row r="359" spans="2:20" x14ac:dyDescent="0.3">
      <c r="B359" s="53">
        <v>2010</v>
      </c>
      <c r="C359" s="53" t="s">
        <v>69</v>
      </c>
      <c r="D359" s="53">
        <v>2</v>
      </c>
      <c r="E359" s="53">
        <v>110201</v>
      </c>
      <c r="F359" s="53" t="s">
        <v>94</v>
      </c>
      <c r="G359" s="53">
        <v>252015.53404699999</v>
      </c>
      <c r="H359" s="53">
        <v>151812.01178900001</v>
      </c>
      <c r="I359" s="53">
        <v>0</v>
      </c>
      <c r="J359" s="53">
        <v>0</v>
      </c>
      <c r="K359" s="53"/>
      <c r="L359" s="53"/>
      <c r="M359" s="53"/>
      <c r="N359" s="53"/>
      <c r="O359" s="53"/>
      <c r="P359" s="53"/>
      <c r="Q359" s="24" t="s">
        <v>267</v>
      </c>
      <c r="R359" s="53"/>
      <c r="S359" s="53"/>
      <c r="T359" s="53"/>
    </row>
    <row r="360" spans="2:20" x14ac:dyDescent="0.3">
      <c r="B360" s="53">
        <v>2010</v>
      </c>
      <c r="C360" s="53" t="s">
        <v>69</v>
      </c>
      <c r="D360" s="53">
        <v>2</v>
      </c>
      <c r="E360" s="53">
        <v>110301</v>
      </c>
      <c r="F360" s="53" t="s">
        <v>95</v>
      </c>
      <c r="G360" s="53">
        <v>239390.511807</v>
      </c>
      <c r="H360" s="53">
        <v>144282.86404300001</v>
      </c>
      <c r="I360" s="53">
        <v>0</v>
      </c>
      <c r="J360" s="53">
        <v>0</v>
      </c>
      <c r="K360" s="53"/>
      <c r="L360" s="53"/>
      <c r="M360" s="53"/>
      <c r="N360" s="53"/>
      <c r="O360" s="53"/>
      <c r="P360" s="53"/>
      <c r="Q360" s="24" t="s">
        <v>267</v>
      </c>
      <c r="R360" s="53"/>
      <c r="S360" s="53"/>
      <c r="T360" s="53"/>
    </row>
    <row r="361" spans="2:20" x14ac:dyDescent="0.3">
      <c r="B361" s="53">
        <v>2010</v>
      </c>
      <c r="C361" s="53" t="s">
        <v>69</v>
      </c>
      <c r="D361" s="53">
        <v>2</v>
      </c>
      <c r="E361" s="53">
        <v>110401</v>
      </c>
      <c r="F361" s="53" t="s">
        <v>96</v>
      </c>
      <c r="G361" s="53">
        <v>233907.86378099999</v>
      </c>
      <c r="H361" s="53">
        <v>159546.52065699999</v>
      </c>
      <c r="I361" s="53">
        <v>0</v>
      </c>
      <c r="J361" s="53">
        <v>0</v>
      </c>
      <c r="K361" s="53"/>
      <c r="L361" s="53"/>
      <c r="M361" s="53"/>
      <c r="N361" s="53"/>
      <c r="O361" s="53"/>
      <c r="P361" s="53"/>
      <c r="Q361" s="24" t="s">
        <v>267</v>
      </c>
      <c r="R361" s="53"/>
      <c r="S361" s="53"/>
      <c r="T361" s="53"/>
    </row>
    <row r="362" spans="2:20" x14ac:dyDescent="0.3">
      <c r="B362" s="53">
        <v>2010</v>
      </c>
      <c r="C362" s="53" t="s">
        <v>69</v>
      </c>
      <c r="D362" s="53">
        <v>2</v>
      </c>
      <c r="E362" s="53">
        <v>110501</v>
      </c>
      <c r="F362" s="53" t="s">
        <v>97</v>
      </c>
      <c r="G362" s="53">
        <v>224739.644508</v>
      </c>
      <c r="H362" s="53">
        <v>147840.99669999999</v>
      </c>
      <c r="I362" s="53">
        <v>0</v>
      </c>
      <c r="J362" s="53">
        <v>0</v>
      </c>
      <c r="K362" s="53"/>
      <c r="L362" s="53"/>
      <c r="M362" s="53"/>
      <c r="N362" s="53"/>
      <c r="O362" s="53"/>
      <c r="P362" s="53"/>
      <c r="Q362" s="24" t="s">
        <v>267</v>
      </c>
      <c r="R362" s="53"/>
      <c r="S362" s="53"/>
      <c r="T362" s="53"/>
    </row>
    <row r="363" spans="2:20" x14ac:dyDescent="0.3">
      <c r="B363" s="53">
        <v>2010</v>
      </c>
      <c r="C363" s="53" t="s">
        <v>69</v>
      </c>
      <c r="D363" s="53">
        <v>2</v>
      </c>
      <c r="E363" s="53">
        <v>110601</v>
      </c>
      <c r="F363" s="53" t="s">
        <v>98</v>
      </c>
      <c r="G363" s="53">
        <v>272182.379258</v>
      </c>
      <c r="H363" s="53">
        <v>150167.49527000001</v>
      </c>
      <c r="I363" s="53">
        <v>0</v>
      </c>
      <c r="J363" s="53">
        <v>0</v>
      </c>
      <c r="K363" s="53"/>
      <c r="L363" s="53"/>
      <c r="M363" s="53"/>
      <c r="N363" s="53"/>
      <c r="O363" s="53"/>
      <c r="P363" s="53"/>
      <c r="Q363" s="24" t="s">
        <v>267</v>
      </c>
      <c r="R363" s="53"/>
      <c r="S363" s="53"/>
      <c r="T363" s="53"/>
    </row>
    <row r="364" spans="2:20" x14ac:dyDescent="0.3">
      <c r="B364" s="53">
        <v>2010</v>
      </c>
      <c r="C364" s="53" t="s">
        <v>69</v>
      </c>
      <c r="D364" s="53">
        <v>2</v>
      </c>
      <c r="E364" s="53">
        <v>110701</v>
      </c>
      <c r="F364" s="53" t="s">
        <v>99</v>
      </c>
      <c r="G364" s="53">
        <v>279596.35549799999</v>
      </c>
      <c r="H364" s="53">
        <v>113943.675395</v>
      </c>
      <c r="I364" s="53">
        <v>1</v>
      </c>
      <c r="J364" s="53">
        <v>1</v>
      </c>
      <c r="K364" s="53" t="s">
        <v>189</v>
      </c>
      <c r="L364" s="53" t="s">
        <v>189</v>
      </c>
      <c r="M364" s="53">
        <v>0</v>
      </c>
      <c r="N364" s="54">
        <v>1868040</v>
      </c>
      <c r="O364" s="53">
        <v>0</v>
      </c>
      <c r="P364" s="53">
        <v>0</v>
      </c>
      <c r="Q364" s="24">
        <v>42.033609303496192</v>
      </c>
      <c r="R364" s="53" t="s">
        <v>224</v>
      </c>
      <c r="S364" s="53"/>
      <c r="T364" s="53" t="s">
        <v>190</v>
      </c>
    </row>
    <row r="365" spans="2:20" x14ac:dyDescent="0.3">
      <c r="B365" s="53">
        <v>2010</v>
      </c>
      <c r="C365" s="53" t="s">
        <v>69</v>
      </c>
      <c r="D365" s="53">
        <v>2</v>
      </c>
      <c r="E365" s="53">
        <v>110702</v>
      </c>
      <c r="F365" s="53" t="s">
        <v>100</v>
      </c>
      <c r="G365" s="53">
        <v>294755.62357599998</v>
      </c>
      <c r="H365" s="53">
        <v>88725.765062100007</v>
      </c>
      <c r="I365" s="53">
        <v>0</v>
      </c>
      <c r="J365" s="53">
        <v>0</v>
      </c>
      <c r="K365" s="53"/>
      <c r="L365" s="53"/>
      <c r="M365" s="53"/>
      <c r="N365" s="53"/>
      <c r="O365" s="53"/>
      <c r="P365" s="53"/>
      <c r="Q365" s="24" t="s">
        <v>267</v>
      </c>
      <c r="R365" s="53"/>
      <c r="S365" s="53"/>
      <c r="T365" s="53"/>
    </row>
    <row r="366" spans="2:20" x14ac:dyDescent="0.3">
      <c r="B366" s="53">
        <v>2010</v>
      </c>
      <c r="C366" s="53" t="s">
        <v>69</v>
      </c>
      <c r="D366" s="53">
        <v>2</v>
      </c>
      <c r="E366" s="53">
        <v>110801</v>
      </c>
      <c r="F366" s="53" t="s">
        <v>101</v>
      </c>
      <c r="G366" s="53">
        <v>270478.72210200003</v>
      </c>
      <c r="H366" s="53">
        <v>134916.19386199999</v>
      </c>
      <c r="I366" s="53">
        <v>0</v>
      </c>
      <c r="J366" s="53">
        <v>0</v>
      </c>
      <c r="K366" s="53"/>
      <c r="L366" s="53"/>
      <c r="M366" s="53"/>
      <c r="N366" s="53"/>
      <c r="O366" s="53"/>
      <c r="P366" s="53"/>
      <c r="Q366" s="24" t="s">
        <v>267</v>
      </c>
      <c r="R366" s="53"/>
      <c r="S366" s="53"/>
      <c r="T366" s="53"/>
    </row>
    <row r="367" spans="2:20" x14ac:dyDescent="0.3">
      <c r="B367" s="53">
        <v>2010</v>
      </c>
      <c r="C367" s="53" t="s">
        <v>69</v>
      </c>
      <c r="D367" s="53">
        <v>2</v>
      </c>
      <c r="E367" s="53">
        <v>110802</v>
      </c>
      <c r="F367" s="53" t="s">
        <v>102</v>
      </c>
      <c r="G367" s="53">
        <v>253350.917071</v>
      </c>
      <c r="H367" s="53">
        <v>128515.499438</v>
      </c>
      <c r="I367" s="53">
        <v>0</v>
      </c>
      <c r="J367" s="53">
        <v>0</v>
      </c>
      <c r="K367" s="53"/>
      <c r="L367" s="53"/>
      <c r="M367" s="53"/>
      <c r="N367" s="53"/>
      <c r="O367" s="53"/>
      <c r="P367" s="53"/>
      <c r="Q367" s="24" t="s">
        <v>267</v>
      </c>
      <c r="R367" s="53"/>
      <c r="S367" s="53"/>
      <c r="T367" s="53"/>
    </row>
    <row r="368" spans="2:20" x14ac:dyDescent="0.3">
      <c r="B368" s="53">
        <v>2010</v>
      </c>
      <c r="C368" s="53" t="s">
        <v>69</v>
      </c>
      <c r="D368" s="53">
        <v>2</v>
      </c>
      <c r="E368" s="53">
        <v>110901</v>
      </c>
      <c r="F368" s="53" t="s">
        <v>103</v>
      </c>
      <c r="G368" s="53">
        <v>225490.892872</v>
      </c>
      <c r="H368" s="53">
        <v>140439.79666399999</v>
      </c>
      <c r="I368" s="53">
        <v>0</v>
      </c>
      <c r="J368" s="53">
        <v>0</v>
      </c>
      <c r="K368" s="53"/>
      <c r="L368" s="53"/>
      <c r="M368" s="53"/>
      <c r="N368" s="53"/>
      <c r="O368" s="53"/>
      <c r="P368" s="53"/>
      <c r="Q368" s="24" t="s">
        <v>267</v>
      </c>
      <c r="R368" s="53"/>
      <c r="S368" s="53"/>
      <c r="T368" s="53"/>
    </row>
    <row r="369" spans="2:20" x14ac:dyDescent="0.3">
      <c r="B369" s="53">
        <v>2010</v>
      </c>
      <c r="C369" s="53" t="s">
        <v>69</v>
      </c>
      <c r="D369" s="53">
        <v>2</v>
      </c>
      <c r="E369" s="53">
        <v>110902</v>
      </c>
      <c r="F369" s="53" t="s">
        <v>104</v>
      </c>
      <c r="G369" s="53">
        <v>232083.237555</v>
      </c>
      <c r="H369" s="53">
        <v>136541.026793</v>
      </c>
      <c r="I369" s="53">
        <v>0</v>
      </c>
      <c r="J369" s="53">
        <v>0</v>
      </c>
      <c r="K369" s="53"/>
      <c r="L369" s="53"/>
      <c r="M369" s="53"/>
      <c r="N369" s="53"/>
      <c r="O369" s="53"/>
      <c r="P369" s="53"/>
      <c r="Q369" s="24" t="s">
        <v>267</v>
      </c>
      <c r="R369" s="53"/>
      <c r="S369" s="53"/>
      <c r="T369" s="53"/>
    </row>
    <row r="370" spans="2:20" x14ac:dyDescent="0.3">
      <c r="B370" s="53">
        <v>2010</v>
      </c>
      <c r="C370" s="53" t="s">
        <v>69</v>
      </c>
      <c r="D370" s="53">
        <v>2</v>
      </c>
      <c r="E370" s="53">
        <v>110903</v>
      </c>
      <c r="F370" s="53" t="s">
        <v>105</v>
      </c>
      <c r="G370" s="53">
        <v>224501.12370500001</v>
      </c>
      <c r="H370" s="53">
        <v>135130.568267</v>
      </c>
      <c r="I370" s="53">
        <v>0</v>
      </c>
      <c r="J370" s="53">
        <v>0</v>
      </c>
      <c r="K370" s="53"/>
      <c r="L370" s="53"/>
      <c r="M370" s="53"/>
      <c r="N370" s="53"/>
      <c r="O370" s="53"/>
      <c r="P370" s="53"/>
      <c r="Q370" s="24" t="s">
        <v>267</v>
      </c>
      <c r="R370" s="53"/>
      <c r="S370" s="53"/>
      <c r="T370" s="53"/>
    </row>
    <row r="371" spans="2:20" x14ac:dyDescent="0.3">
      <c r="B371" s="53">
        <v>2010</v>
      </c>
      <c r="C371" s="53" t="s">
        <v>71</v>
      </c>
      <c r="D371" s="53">
        <v>4</v>
      </c>
      <c r="E371" s="53">
        <v>120101</v>
      </c>
      <c r="F371" s="53" t="s">
        <v>106</v>
      </c>
      <c r="G371" s="53">
        <v>216328.12414900001</v>
      </c>
      <c r="H371" s="53">
        <v>161066.076386</v>
      </c>
      <c r="I371" s="53">
        <v>0</v>
      </c>
      <c r="J371" s="53">
        <v>0</v>
      </c>
      <c r="K371" s="53"/>
      <c r="L371" s="53"/>
      <c r="M371" s="53"/>
      <c r="N371" s="53"/>
      <c r="O371" s="53"/>
      <c r="P371" s="53"/>
      <c r="Q371" s="24" t="s">
        <v>267</v>
      </c>
      <c r="R371" s="53"/>
      <c r="S371" s="53"/>
      <c r="T371" s="53"/>
    </row>
    <row r="372" spans="2:20" x14ac:dyDescent="0.3">
      <c r="B372" s="53">
        <v>2010</v>
      </c>
      <c r="C372" s="53" t="s">
        <v>71</v>
      </c>
      <c r="D372" s="53">
        <v>4</v>
      </c>
      <c r="E372" s="53">
        <v>120102</v>
      </c>
      <c r="F372" s="53" t="s">
        <v>107</v>
      </c>
      <c r="G372" s="53">
        <v>215856.018033</v>
      </c>
      <c r="H372" s="53">
        <v>172547.82150300001</v>
      </c>
      <c r="I372" s="53">
        <v>1</v>
      </c>
      <c r="J372" s="53">
        <v>1</v>
      </c>
      <c r="K372" s="53" t="s">
        <v>189</v>
      </c>
      <c r="L372" s="53" t="s">
        <v>189</v>
      </c>
      <c r="M372" s="53">
        <v>0</v>
      </c>
      <c r="N372" s="54">
        <v>432060</v>
      </c>
      <c r="O372" s="53">
        <v>0</v>
      </c>
      <c r="P372" s="53">
        <v>0</v>
      </c>
      <c r="Q372" s="24">
        <v>42.033609303496192</v>
      </c>
      <c r="R372" s="53" t="s">
        <v>225</v>
      </c>
      <c r="S372" s="53"/>
      <c r="T372" s="53" t="s">
        <v>191</v>
      </c>
    </row>
    <row r="373" spans="2:20" x14ac:dyDescent="0.3">
      <c r="B373" s="53">
        <v>2010</v>
      </c>
      <c r="C373" s="53" t="s">
        <v>71</v>
      </c>
      <c r="D373" s="53">
        <v>4</v>
      </c>
      <c r="E373" s="53">
        <v>120103</v>
      </c>
      <c r="F373" s="53" t="s">
        <v>108</v>
      </c>
      <c r="G373" s="53">
        <v>222292.98801299999</v>
      </c>
      <c r="H373" s="53">
        <v>170485.29826899999</v>
      </c>
      <c r="I373" s="53">
        <v>0</v>
      </c>
      <c r="J373" s="53">
        <v>0</v>
      </c>
      <c r="K373" s="53"/>
      <c r="L373" s="53"/>
      <c r="M373" s="53"/>
      <c r="N373" s="53"/>
      <c r="O373" s="53"/>
      <c r="P373" s="53"/>
      <c r="Q373" s="24" t="s">
        <v>267</v>
      </c>
      <c r="R373" s="53"/>
      <c r="S373" s="53"/>
      <c r="T373" s="53"/>
    </row>
    <row r="374" spans="2:20" x14ac:dyDescent="0.3">
      <c r="B374" s="53">
        <v>2010</v>
      </c>
      <c r="C374" s="53" t="s">
        <v>71</v>
      </c>
      <c r="D374" s="53">
        <v>4</v>
      </c>
      <c r="E374" s="53">
        <v>120104</v>
      </c>
      <c r="F374" s="53" t="s">
        <v>109</v>
      </c>
      <c r="G374" s="53">
        <v>213807.64366</v>
      </c>
      <c r="H374" s="53">
        <v>151477.53144300001</v>
      </c>
      <c r="I374" s="53">
        <v>0</v>
      </c>
      <c r="J374" s="53">
        <v>0</v>
      </c>
      <c r="K374" s="53"/>
      <c r="L374" s="53"/>
      <c r="M374" s="53"/>
      <c r="N374" s="53"/>
      <c r="O374" s="53"/>
      <c r="P374" s="53"/>
      <c r="Q374" s="24" t="s">
        <v>267</v>
      </c>
      <c r="R374" s="53"/>
      <c r="S374" s="53"/>
      <c r="T374" s="53"/>
    </row>
    <row r="375" spans="2:20" x14ac:dyDescent="0.3">
      <c r="B375" s="53">
        <v>2010</v>
      </c>
      <c r="C375" s="53" t="s">
        <v>71</v>
      </c>
      <c r="D375" s="53">
        <v>4</v>
      </c>
      <c r="E375" s="53">
        <v>120201</v>
      </c>
      <c r="F375" s="53" t="s">
        <v>110</v>
      </c>
      <c r="G375" s="53">
        <v>208065.37056099999</v>
      </c>
      <c r="H375" s="53">
        <v>139905.846254</v>
      </c>
      <c r="I375" s="53">
        <v>0</v>
      </c>
      <c r="J375" s="53">
        <v>0</v>
      </c>
      <c r="K375" s="53"/>
      <c r="L375" s="53"/>
      <c r="M375" s="53"/>
      <c r="N375" s="53"/>
      <c r="O375" s="53"/>
      <c r="P375" s="53"/>
      <c r="Q375" s="24" t="s">
        <v>267</v>
      </c>
      <c r="R375" s="53"/>
      <c r="S375" s="53"/>
      <c r="T375" s="53"/>
    </row>
    <row r="376" spans="2:20" x14ac:dyDescent="0.3">
      <c r="B376" s="53">
        <v>2010</v>
      </c>
      <c r="C376" s="53" t="s">
        <v>71</v>
      </c>
      <c r="D376" s="53">
        <v>4</v>
      </c>
      <c r="E376" s="53">
        <v>120301</v>
      </c>
      <c r="F376" s="53" t="s">
        <v>111</v>
      </c>
      <c r="G376" s="53">
        <v>205588.572357</v>
      </c>
      <c r="H376" s="53">
        <v>168867.40114100001</v>
      </c>
      <c r="I376" s="53">
        <v>0</v>
      </c>
      <c r="J376" s="53">
        <v>0</v>
      </c>
      <c r="K376" s="53"/>
      <c r="L376" s="53"/>
      <c r="M376" s="53"/>
      <c r="N376" s="53"/>
      <c r="O376" s="53"/>
      <c r="P376" s="53"/>
      <c r="Q376" s="24" t="s">
        <v>267</v>
      </c>
      <c r="R376" s="53"/>
      <c r="S376" s="53"/>
      <c r="T376" s="53"/>
    </row>
    <row r="377" spans="2:20" x14ac:dyDescent="0.3">
      <c r="B377" s="53">
        <v>2010</v>
      </c>
      <c r="C377" s="53" t="s">
        <v>71</v>
      </c>
      <c r="D377" s="53">
        <v>4</v>
      </c>
      <c r="E377" s="53">
        <v>120401</v>
      </c>
      <c r="F377" s="53" t="s">
        <v>112</v>
      </c>
      <c r="G377" s="53">
        <v>229238.42354300001</v>
      </c>
      <c r="H377" s="53">
        <v>168118.61040000001</v>
      </c>
      <c r="I377" s="53">
        <v>0</v>
      </c>
      <c r="J377" s="53">
        <v>0</v>
      </c>
      <c r="K377" s="53"/>
      <c r="L377" s="53"/>
      <c r="M377" s="53"/>
      <c r="N377" s="53"/>
      <c r="O377" s="53"/>
      <c r="P377" s="53"/>
      <c r="Q377" s="24" t="s">
        <v>267</v>
      </c>
      <c r="R377" s="53"/>
      <c r="S377" s="53"/>
      <c r="T377" s="53"/>
    </row>
    <row r="378" spans="2:20" x14ac:dyDescent="0.3">
      <c r="B378" s="53">
        <v>2010</v>
      </c>
      <c r="C378" s="53" t="s">
        <v>71</v>
      </c>
      <c r="D378" s="53">
        <v>4</v>
      </c>
      <c r="E378" s="53">
        <v>120501</v>
      </c>
      <c r="F378" s="53" t="s">
        <v>113</v>
      </c>
      <c r="G378" s="53">
        <v>223652.79605</v>
      </c>
      <c r="H378" s="53">
        <v>156330.33688300001</v>
      </c>
      <c r="I378" s="53">
        <v>0</v>
      </c>
      <c r="J378" s="53">
        <v>0</v>
      </c>
      <c r="K378" s="53"/>
      <c r="L378" s="53"/>
      <c r="M378" s="53"/>
      <c r="N378" s="53"/>
      <c r="O378" s="53"/>
      <c r="P378" s="53"/>
      <c r="Q378" s="24" t="s">
        <v>267</v>
      </c>
      <c r="R378" s="53"/>
      <c r="S378" s="53"/>
      <c r="T378" s="53"/>
    </row>
    <row r="379" spans="2:20" x14ac:dyDescent="0.3">
      <c r="B379" s="53">
        <v>2010</v>
      </c>
      <c r="C379" s="53" t="s">
        <v>79</v>
      </c>
      <c r="D379" s="53">
        <v>12</v>
      </c>
      <c r="E379" s="53">
        <v>130101</v>
      </c>
      <c r="F379" s="53" t="s">
        <v>79</v>
      </c>
      <c r="G379" s="53">
        <v>257911.321845</v>
      </c>
      <c r="H379" s="53">
        <v>162912.994821</v>
      </c>
      <c r="I379" s="53">
        <v>1</v>
      </c>
      <c r="J379" s="53">
        <v>1</v>
      </c>
      <c r="K379" s="53" t="s">
        <v>192</v>
      </c>
      <c r="L379" s="53" t="s">
        <v>193</v>
      </c>
      <c r="M379" s="53">
        <v>0</v>
      </c>
      <c r="N379" s="54">
        <v>6033840</v>
      </c>
      <c r="O379" s="53">
        <v>0</v>
      </c>
      <c r="P379" s="53">
        <v>0</v>
      </c>
      <c r="Q379" s="24">
        <v>78.536338918024583</v>
      </c>
      <c r="R379" s="53" t="s">
        <v>226</v>
      </c>
      <c r="S379" s="53"/>
      <c r="T379" s="53" t="s">
        <v>190</v>
      </c>
    </row>
    <row r="380" spans="2:20" x14ac:dyDescent="0.3">
      <c r="B380" s="53">
        <v>2010</v>
      </c>
      <c r="C380" s="53" t="s">
        <v>79</v>
      </c>
      <c r="D380" s="53">
        <v>12</v>
      </c>
      <c r="E380" s="53">
        <v>130102</v>
      </c>
      <c r="F380" s="53" t="s">
        <v>114</v>
      </c>
      <c r="G380" s="53">
        <v>240663.48526399999</v>
      </c>
      <c r="H380" s="53">
        <v>170772.16106700001</v>
      </c>
      <c r="I380" s="53">
        <v>0</v>
      </c>
      <c r="J380" s="53">
        <v>0</v>
      </c>
      <c r="K380" s="53"/>
      <c r="L380" s="53"/>
      <c r="M380" s="53"/>
      <c r="N380" s="53"/>
      <c r="O380" s="53"/>
      <c r="P380" s="53"/>
      <c r="Q380" s="24" t="s">
        <v>267</v>
      </c>
      <c r="R380" s="53"/>
      <c r="S380" s="53"/>
      <c r="T380" s="53"/>
    </row>
    <row r="381" spans="2:20" x14ac:dyDescent="0.3">
      <c r="B381" s="53">
        <v>2010</v>
      </c>
      <c r="C381" s="53" t="s">
        <v>79</v>
      </c>
      <c r="D381" s="53">
        <v>12</v>
      </c>
      <c r="E381" s="53">
        <v>130103</v>
      </c>
      <c r="F381" s="53" t="s">
        <v>115</v>
      </c>
      <c r="G381" s="53">
        <v>275496.497745</v>
      </c>
      <c r="H381" s="53">
        <v>168338.456328</v>
      </c>
      <c r="I381" s="53">
        <v>1</v>
      </c>
      <c r="J381" s="53">
        <v>0</v>
      </c>
      <c r="K381" s="53" t="s">
        <v>194</v>
      </c>
      <c r="L381" s="53" t="s">
        <v>194</v>
      </c>
      <c r="M381" s="53">
        <v>0</v>
      </c>
      <c r="N381" s="53">
        <v>0</v>
      </c>
      <c r="O381" s="53">
        <v>0</v>
      </c>
      <c r="P381" s="53">
        <v>0</v>
      </c>
      <c r="Q381" s="24">
        <v>0</v>
      </c>
      <c r="R381" s="53" t="s">
        <v>227</v>
      </c>
      <c r="S381" s="53"/>
      <c r="T381" s="53" t="s">
        <v>195</v>
      </c>
    </row>
    <row r="382" spans="2:20" x14ac:dyDescent="0.3">
      <c r="B382" s="53">
        <v>2010</v>
      </c>
      <c r="C382" s="53" t="s">
        <v>79</v>
      </c>
      <c r="D382" s="53">
        <v>12</v>
      </c>
      <c r="E382" s="53">
        <v>130104</v>
      </c>
      <c r="F382" s="53" t="s">
        <v>116</v>
      </c>
      <c r="G382" s="53">
        <v>338338.56758600002</v>
      </c>
      <c r="H382" s="53">
        <v>134231.74318200001</v>
      </c>
      <c r="I382" s="53">
        <v>1</v>
      </c>
      <c r="J382" s="53">
        <v>0</v>
      </c>
      <c r="K382" s="53" t="s">
        <v>196</v>
      </c>
      <c r="L382" s="53" t="s">
        <v>196</v>
      </c>
      <c r="M382" s="53">
        <v>0</v>
      </c>
      <c r="N382" s="53">
        <v>0</v>
      </c>
      <c r="O382" s="53">
        <v>0</v>
      </c>
      <c r="P382" s="53">
        <v>0</v>
      </c>
      <c r="Q382" s="24">
        <v>0</v>
      </c>
      <c r="R382" s="53" t="s">
        <v>228</v>
      </c>
      <c r="S382" s="53"/>
      <c r="T382" s="53" t="s">
        <v>197</v>
      </c>
    </row>
    <row r="383" spans="2:20" x14ac:dyDescent="0.3">
      <c r="B383" s="53">
        <v>2010</v>
      </c>
      <c r="C383" s="53" t="s">
        <v>79</v>
      </c>
      <c r="D383" s="53">
        <v>12</v>
      </c>
      <c r="E383" s="53">
        <v>130201</v>
      </c>
      <c r="F383" s="53" t="s">
        <v>117</v>
      </c>
      <c r="G383" s="53">
        <v>248863.49654200001</v>
      </c>
      <c r="H383" s="53">
        <v>158349.14246800001</v>
      </c>
      <c r="I383" s="53">
        <v>0</v>
      </c>
      <c r="J383" s="53">
        <v>0</v>
      </c>
      <c r="K383" s="53"/>
      <c r="L383" s="53"/>
      <c r="M383" s="53"/>
      <c r="N383" s="53"/>
      <c r="O383" s="53"/>
      <c r="P383" s="53"/>
      <c r="Q383" s="24" t="s">
        <v>267</v>
      </c>
      <c r="R383" s="53"/>
      <c r="S383" s="53"/>
      <c r="T383" s="53"/>
    </row>
    <row r="384" spans="2:20" x14ac:dyDescent="0.3">
      <c r="B384" s="53">
        <v>2010</v>
      </c>
      <c r="C384" s="53" t="s">
        <v>79</v>
      </c>
      <c r="D384" s="53">
        <v>12</v>
      </c>
      <c r="E384" s="53">
        <v>130301</v>
      </c>
      <c r="F384" s="53" t="s">
        <v>118</v>
      </c>
      <c r="G384" s="53">
        <v>254202.168856</v>
      </c>
      <c r="H384" s="53">
        <v>173361.44944699999</v>
      </c>
      <c r="I384" s="53">
        <v>0</v>
      </c>
      <c r="J384" s="53">
        <v>0</v>
      </c>
      <c r="K384" s="53"/>
      <c r="L384" s="53"/>
      <c r="M384" s="53"/>
      <c r="N384" s="53"/>
      <c r="O384" s="53"/>
      <c r="P384" s="53"/>
      <c r="Q384" s="24" t="s">
        <v>267</v>
      </c>
      <c r="R384" s="53"/>
      <c r="S384" s="53"/>
      <c r="T384" s="53"/>
    </row>
    <row r="385" spans="2:20" x14ac:dyDescent="0.3">
      <c r="B385" s="53">
        <v>2010</v>
      </c>
      <c r="C385" s="53" t="s">
        <v>76</v>
      </c>
      <c r="D385" s="53">
        <v>9</v>
      </c>
      <c r="E385" s="53">
        <v>140101</v>
      </c>
      <c r="F385" s="53" t="s">
        <v>76</v>
      </c>
      <c r="G385" s="53">
        <v>220383.44859799999</v>
      </c>
      <c r="H385" s="53">
        <v>125166.07625699999</v>
      </c>
      <c r="I385" s="53">
        <v>0</v>
      </c>
      <c r="J385" s="53">
        <v>0</v>
      </c>
      <c r="K385" s="53"/>
      <c r="L385" s="53"/>
      <c r="M385" s="53"/>
      <c r="N385" s="53"/>
      <c r="O385" s="53"/>
      <c r="P385" s="53"/>
      <c r="Q385" s="24" t="s">
        <v>267</v>
      </c>
      <c r="R385" s="53"/>
      <c r="S385" s="53"/>
      <c r="T385" s="53"/>
    </row>
    <row r="386" spans="2:20" x14ac:dyDescent="0.3">
      <c r="B386" s="53">
        <v>2010</v>
      </c>
      <c r="C386" s="53" t="s">
        <v>76</v>
      </c>
      <c r="D386" s="53">
        <v>9</v>
      </c>
      <c r="E386" s="53">
        <v>140102</v>
      </c>
      <c r="F386" s="53" t="s">
        <v>119</v>
      </c>
      <c r="G386" s="53">
        <v>223182.59755199999</v>
      </c>
      <c r="H386" s="53">
        <v>131343.34274600001</v>
      </c>
      <c r="I386" s="53">
        <v>0</v>
      </c>
      <c r="J386" s="53">
        <v>0</v>
      </c>
      <c r="K386" s="53"/>
      <c r="L386" s="53"/>
      <c r="M386" s="53"/>
      <c r="N386" s="53"/>
      <c r="O386" s="53"/>
      <c r="P386" s="53"/>
      <c r="Q386" s="24" t="s">
        <v>267</v>
      </c>
      <c r="R386" s="53"/>
      <c r="S386" s="53"/>
      <c r="T386" s="53"/>
    </row>
    <row r="387" spans="2:20" x14ac:dyDescent="0.3">
      <c r="B387" s="53">
        <v>2010</v>
      </c>
      <c r="C387" s="53" t="s">
        <v>76</v>
      </c>
      <c r="D387" s="53">
        <v>9</v>
      </c>
      <c r="E387" s="53">
        <v>140103</v>
      </c>
      <c r="F387" s="53" t="s">
        <v>120</v>
      </c>
      <c r="G387" s="53">
        <v>212774.76833200001</v>
      </c>
      <c r="H387" s="53">
        <v>119192.91850099999</v>
      </c>
      <c r="I387" s="53">
        <v>0</v>
      </c>
      <c r="J387" s="53">
        <v>0</v>
      </c>
      <c r="K387" s="53"/>
      <c r="L387" s="53"/>
      <c r="M387" s="53"/>
      <c r="N387" s="53"/>
      <c r="O387" s="53"/>
      <c r="P387" s="53"/>
      <c r="Q387" s="24" t="s">
        <v>267</v>
      </c>
      <c r="R387" s="53"/>
      <c r="S387" s="53"/>
      <c r="T387" s="53"/>
    </row>
    <row r="388" spans="2:20" x14ac:dyDescent="0.3">
      <c r="B388" s="53">
        <v>2010</v>
      </c>
      <c r="C388" s="53" t="s">
        <v>76</v>
      </c>
      <c r="D388" s="53">
        <v>9</v>
      </c>
      <c r="E388" s="53">
        <v>140104</v>
      </c>
      <c r="F388" s="53" t="s">
        <v>121</v>
      </c>
      <c r="G388" s="53">
        <v>218079.15171199999</v>
      </c>
      <c r="H388" s="53">
        <v>130389.67307</v>
      </c>
      <c r="I388" s="53">
        <v>0</v>
      </c>
      <c r="J388" s="53">
        <v>0</v>
      </c>
      <c r="K388" s="53"/>
      <c r="L388" s="53"/>
      <c r="M388" s="53"/>
      <c r="N388" s="53"/>
      <c r="O388" s="53"/>
      <c r="P388" s="53"/>
      <c r="Q388" s="24" t="s">
        <v>267</v>
      </c>
      <c r="R388" s="53"/>
      <c r="S388" s="53"/>
      <c r="T388" s="53"/>
    </row>
    <row r="389" spans="2:20" x14ac:dyDescent="0.3">
      <c r="B389" s="53">
        <v>2010</v>
      </c>
      <c r="C389" s="53" t="s">
        <v>76</v>
      </c>
      <c r="D389" s="53">
        <v>9</v>
      </c>
      <c r="E389" s="53">
        <v>140201</v>
      </c>
      <c r="F389" s="53" t="s">
        <v>122</v>
      </c>
      <c r="G389" s="53">
        <v>221922.735453</v>
      </c>
      <c r="H389" s="53">
        <v>100572.37255</v>
      </c>
      <c r="I389" s="53">
        <v>1</v>
      </c>
      <c r="J389" s="53">
        <v>1</v>
      </c>
      <c r="K389" s="53" t="s">
        <v>189</v>
      </c>
      <c r="L389" s="53" t="s">
        <v>189</v>
      </c>
      <c r="M389" s="53">
        <v>0</v>
      </c>
      <c r="N389" s="54">
        <v>819240</v>
      </c>
      <c r="O389" s="53">
        <v>0</v>
      </c>
      <c r="P389" s="53">
        <v>0</v>
      </c>
      <c r="Q389" s="24">
        <v>42.033609303496192</v>
      </c>
      <c r="R389" s="53" t="s">
        <v>229</v>
      </c>
      <c r="S389" s="53"/>
      <c r="T389" s="53" t="s">
        <v>198</v>
      </c>
    </row>
    <row r="390" spans="2:20" x14ac:dyDescent="0.3">
      <c r="B390" s="53">
        <v>2010</v>
      </c>
      <c r="C390" s="53" t="s">
        <v>76</v>
      </c>
      <c r="D390" s="53">
        <v>9</v>
      </c>
      <c r="E390" s="53">
        <v>140202</v>
      </c>
      <c r="F390" s="53" t="s">
        <v>123</v>
      </c>
      <c r="G390" s="53">
        <v>210086.987869</v>
      </c>
      <c r="H390" s="53">
        <v>105666.52742300001</v>
      </c>
      <c r="I390" s="53">
        <v>0</v>
      </c>
      <c r="J390" s="53">
        <v>0</v>
      </c>
      <c r="K390" s="53"/>
      <c r="L390" s="53"/>
      <c r="M390" s="53"/>
      <c r="N390" s="53"/>
      <c r="O390" s="53"/>
      <c r="P390" s="53"/>
      <c r="Q390" s="24" t="s">
        <v>267</v>
      </c>
      <c r="R390" s="53"/>
      <c r="S390" s="53"/>
      <c r="T390" s="53"/>
    </row>
    <row r="391" spans="2:20" x14ac:dyDescent="0.3">
      <c r="B391" s="53">
        <v>2010</v>
      </c>
      <c r="C391" s="53" t="s">
        <v>76</v>
      </c>
      <c r="D391" s="53">
        <v>9</v>
      </c>
      <c r="E391" s="53">
        <v>140203</v>
      </c>
      <c r="F391" s="53" t="s">
        <v>124</v>
      </c>
      <c r="G391" s="53">
        <v>223773.59108499999</v>
      </c>
      <c r="H391" s="53">
        <v>112081.229662</v>
      </c>
      <c r="I391" s="53">
        <v>0</v>
      </c>
      <c r="J391" s="53">
        <v>0</v>
      </c>
      <c r="K391" s="53"/>
      <c r="L391" s="53"/>
      <c r="M391" s="53"/>
      <c r="N391" s="53"/>
      <c r="O391" s="53"/>
      <c r="P391" s="53"/>
      <c r="Q391" s="24" t="s">
        <v>267</v>
      </c>
      <c r="R391" s="53"/>
      <c r="S391" s="53"/>
      <c r="T391" s="53"/>
    </row>
    <row r="392" spans="2:20" x14ac:dyDescent="0.3">
      <c r="B392" s="53">
        <v>2010</v>
      </c>
      <c r="C392" s="53" t="s">
        <v>72</v>
      </c>
      <c r="D392" s="53">
        <v>5</v>
      </c>
      <c r="E392" s="53">
        <v>210101</v>
      </c>
      <c r="F392" s="53" t="s">
        <v>72</v>
      </c>
      <c r="G392" s="53">
        <v>228902.372305</v>
      </c>
      <c r="H392" s="53">
        <v>220474.038768</v>
      </c>
      <c r="I392" s="53">
        <v>0</v>
      </c>
      <c r="J392" s="53">
        <v>0</v>
      </c>
      <c r="K392" s="53"/>
      <c r="L392" s="53"/>
      <c r="M392" s="53"/>
      <c r="N392" s="53"/>
      <c r="O392" s="53"/>
      <c r="P392" s="53"/>
      <c r="Q392" s="24" t="s">
        <v>267</v>
      </c>
      <c r="R392" s="53"/>
      <c r="S392" s="53"/>
      <c r="T392" s="53"/>
    </row>
    <row r="393" spans="2:20" x14ac:dyDescent="0.3">
      <c r="B393" s="53">
        <v>2010</v>
      </c>
      <c r="C393" s="53" t="s">
        <v>72</v>
      </c>
      <c r="D393" s="53">
        <v>5</v>
      </c>
      <c r="E393" s="53">
        <v>210201</v>
      </c>
      <c r="F393" s="53" t="s">
        <v>125</v>
      </c>
      <c r="G393" s="53">
        <v>243465.92963200001</v>
      </c>
      <c r="H393" s="53">
        <v>220221.10528600001</v>
      </c>
      <c r="I393" s="53">
        <v>0</v>
      </c>
      <c r="J393" s="53">
        <v>0</v>
      </c>
      <c r="K393" s="53"/>
      <c r="L393" s="53"/>
      <c r="M393" s="53"/>
      <c r="N393" s="53"/>
      <c r="O393" s="53"/>
      <c r="P393" s="53"/>
      <c r="Q393" s="24" t="s">
        <v>267</v>
      </c>
      <c r="R393" s="53"/>
      <c r="S393" s="53"/>
      <c r="T393" s="53"/>
    </row>
    <row r="394" spans="2:20" x14ac:dyDescent="0.3">
      <c r="B394" s="53">
        <v>2010</v>
      </c>
      <c r="C394" s="53" t="s">
        <v>72</v>
      </c>
      <c r="D394" s="53">
        <v>5</v>
      </c>
      <c r="E394" s="53">
        <v>210301</v>
      </c>
      <c r="F394" s="53" t="s">
        <v>126</v>
      </c>
      <c r="G394" s="53">
        <v>214252.073535</v>
      </c>
      <c r="H394" s="53">
        <v>208051.479357</v>
      </c>
      <c r="I394" s="53">
        <v>0</v>
      </c>
      <c r="J394" s="53">
        <v>0</v>
      </c>
      <c r="K394" s="53"/>
      <c r="L394" s="53"/>
      <c r="M394" s="53"/>
      <c r="N394" s="53"/>
      <c r="O394" s="53"/>
      <c r="P394" s="53"/>
      <c r="Q394" s="24" t="s">
        <v>267</v>
      </c>
      <c r="R394" s="53"/>
      <c r="S394" s="53"/>
      <c r="T394" s="53"/>
    </row>
    <row r="395" spans="2:20" x14ac:dyDescent="0.3">
      <c r="B395" s="53">
        <v>2010</v>
      </c>
      <c r="C395" s="53" t="s">
        <v>72</v>
      </c>
      <c r="D395" s="53">
        <v>5</v>
      </c>
      <c r="E395" s="53">
        <v>210401</v>
      </c>
      <c r="F395" s="53" t="s">
        <v>127</v>
      </c>
      <c r="G395" s="53">
        <v>224096.774347</v>
      </c>
      <c r="H395" s="53">
        <v>231614.286612</v>
      </c>
      <c r="I395" s="53">
        <v>1</v>
      </c>
      <c r="J395" s="53">
        <v>1</v>
      </c>
      <c r="K395" s="53" t="s">
        <v>189</v>
      </c>
      <c r="L395" s="53" t="s">
        <v>189</v>
      </c>
      <c r="M395" s="53">
        <v>0</v>
      </c>
      <c r="N395" s="54">
        <v>36792</v>
      </c>
      <c r="O395" s="53">
        <v>0</v>
      </c>
      <c r="P395" s="53">
        <v>0</v>
      </c>
      <c r="Q395" s="24">
        <v>42.033609303496192</v>
      </c>
      <c r="R395" s="53" t="s">
        <v>230</v>
      </c>
      <c r="S395" s="53"/>
      <c r="T395" s="53" t="s">
        <v>199</v>
      </c>
    </row>
    <row r="396" spans="2:20" x14ac:dyDescent="0.3">
      <c r="B396" s="53">
        <v>2010</v>
      </c>
      <c r="C396" s="53" t="s">
        <v>72</v>
      </c>
      <c r="D396" s="53">
        <v>5</v>
      </c>
      <c r="E396" s="53">
        <v>210501</v>
      </c>
      <c r="F396" s="53" t="s">
        <v>128</v>
      </c>
      <c r="G396" s="53">
        <v>206194.71186099999</v>
      </c>
      <c r="H396" s="53">
        <v>210066.49632000001</v>
      </c>
      <c r="I396" s="53">
        <v>0</v>
      </c>
      <c r="J396" s="53">
        <v>0</v>
      </c>
      <c r="K396" s="53"/>
      <c r="L396" s="53"/>
      <c r="M396" s="53"/>
      <c r="N396" s="53"/>
      <c r="O396" s="53"/>
      <c r="P396" s="53"/>
      <c r="Q396" s="24" t="s">
        <v>267</v>
      </c>
      <c r="R396" s="53"/>
      <c r="S396" s="53"/>
      <c r="T396" s="53"/>
    </row>
    <row r="397" spans="2:20" x14ac:dyDescent="0.3">
      <c r="B397" s="53">
        <v>2010</v>
      </c>
      <c r="C397" s="53" t="s">
        <v>72</v>
      </c>
      <c r="D397" s="53">
        <v>5</v>
      </c>
      <c r="E397" s="53">
        <v>210601</v>
      </c>
      <c r="F397" s="53" t="s">
        <v>129</v>
      </c>
      <c r="G397" s="53">
        <v>236382.65195599999</v>
      </c>
      <c r="H397" s="53">
        <v>206851.22017099999</v>
      </c>
      <c r="I397" s="53">
        <v>0</v>
      </c>
      <c r="J397" s="53">
        <v>0</v>
      </c>
      <c r="K397" s="53"/>
      <c r="L397" s="53"/>
      <c r="M397" s="53"/>
      <c r="N397" s="53"/>
      <c r="O397" s="53"/>
      <c r="P397" s="53"/>
      <c r="Q397" s="24" t="s">
        <v>267</v>
      </c>
      <c r="R397" s="53"/>
      <c r="S397" s="53"/>
      <c r="T397" s="53"/>
    </row>
    <row r="398" spans="2:20" x14ac:dyDescent="0.3">
      <c r="B398" s="53">
        <v>2010</v>
      </c>
      <c r="C398" s="53" t="s">
        <v>72</v>
      </c>
      <c r="D398" s="53">
        <v>5</v>
      </c>
      <c r="E398" s="53">
        <v>210701</v>
      </c>
      <c r="F398" s="53" t="s">
        <v>130</v>
      </c>
      <c r="G398" s="53">
        <v>225154.22808199999</v>
      </c>
      <c r="H398" s="53">
        <v>207855.89894700001</v>
      </c>
      <c r="I398" s="53">
        <v>0</v>
      </c>
      <c r="J398" s="53">
        <v>0</v>
      </c>
      <c r="K398" s="53"/>
      <c r="L398" s="53"/>
      <c r="M398" s="53"/>
      <c r="N398" s="53"/>
      <c r="O398" s="53"/>
      <c r="P398" s="53"/>
      <c r="Q398" s="24" t="s">
        <v>267</v>
      </c>
      <c r="R398" s="53"/>
      <c r="S398" s="53"/>
      <c r="T398" s="53"/>
    </row>
    <row r="399" spans="2:20" x14ac:dyDescent="0.3">
      <c r="B399" s="53">
        <v>2010</v>
      </c>
      <c r="C399" s="53" t="s">
        <v>72</v>
      </c>
      <c r="D399" s="53">
        <v>5</v>
      </c>
      <c r="E399" s="53">
        <v>210801</v>
      </c>
      <c r="F399" s="53" t="s">
        <v>131</v>
      </c>
      <c r="G399" s="53">
        <v>214378.70525699999</v>
      </c>
      <c r="H399" s="53">
        <v>218162.91855</v>
      </c>
      <c r="I399" s="53">
        <v>0</v>
      </c>
      <c r="J399" s="53">
        <v>0</v>
      </c>
      <c r="K399" s="53"/>
      <c r="L399" s="53"/>
      <c r="M399" s="53"/>
      <c r="N399" s="53"/>
      <c r="O399" s="53"/>
      <c r="P399" s="53"/>
      <c r="Q399" s="24" t="s">
        <v>267</v>
      </c>
      <c r="R399" s="53"/>
      <c r="S399" s="53"/>
      <c r="T399" s="53"/>
    </row>
    <row r="400" spans="2:20" x14ac:dyDescent="0.3">
      <c r="B400" s="53">
        <v>2010</v>
      </c>
      <c r="C400" s="53" t="s">
        <v>72</v>
      </c>
      <c r="D400" s="53">
        <v>5</v>
      </c>
      <c r="E400" s="53">
        <v>210901</v>
      </c>
      <c r="F400" s="53" t="s">
        <v>132</v>
      </c>
      <c r="G400" s="53">
        <v>215889.253719</v>
      </c>
      <c r="H400" s="53">
        <v>222479.86086399999</v>
      </c>
      <c r="I400" s="53">
        <v>0</v>
      </c>
      <c r="J400" s="53">
        <v>0</v>
      </c>
      <c r="K400" s="53"/>
      <c r="L400" s="53"/>
      <c r="M400" s="53"/>
      <c r="N400" s="53"/>
      <c r="O400" s="53"/>
      <c r="P400" s="53"/>
      <c r="Q400" s="24" t="s">
        <v>267</v>
      </c>
      <c r="R400" s="53"/>
      <c r="S400" s="53"/>
      <c r="T400" s="53"/>
    </row>
    <row r="401" spans="2:20" x14ac:dyDescent="0.3">
      <c r="B401" s="53">
        <v>2010</v>
      </c>
      <c r="C401" s="53" t="s">
        <v>77</v>
      </c>
      <c r="D401" s="53">
        <v>10</v>
      </c>
      <c r="E401" s="53">
        <v>220101</v>
      </c>
      <c r="F401" s="53" t="s">
        <v>77</v>
      </c>
      <c r="G401" s="53">
        <v>262398.40692500002</v>
      </c>
      <c r="H401" s="53">
        <v>193053.588517</v>
      </c>
      <c r="I401" s="53">
        <v>1</v>
      </c>
      <c r="J401" s="53">
        <v>1</v>
      </c>
      <c r="K401" s="53" t="s">
        <v>189</v>
      </c>
      <c r="L401" s="53" t="s">
        <v>189</v>
      </c>
      <c r="M401" s="53">
        <v>0</v>
      </c>
      <c r="N401" s="54">
        <v>1156776</v>
      </c>
      <c r="O401" s="53">
        <v>0</v>
      </c>
      <c r="P401" s="53">
        <v>0</v>
      </c>
      <c r="Q401" s="24">
        <v>42.033609303496192</v>
      </c>
      <c r="R401" s="53" t="s">
        <v>231</v>
      </c>
      <c r="S401" s="53"/>
      <c r="T401" s="53" t="s">
        <v>190</v>
      </c>
    </row>
    <row r="402" spans="2:20" x14ac:dyDescent="0.3">
      <c r="B402" s="53">
        <v>2010</v>
      </c>
      <c r="C402" s="53" t="s">
        <v>77</v>
      </c>
      <c r="D402" s="53">
        <v>10</v>
      </c>
      <c r="E402" s="53">
        <v>220102</v>
      </c>
      <c r="F402" s="53" t="s">
        <v>133</v>
      </c>
      <c r="G402" s="53">
        <v>254520.97221099999</v>
      </c>
      <c r="H402" s="53">
        <v>180720.12950000001</v>
      </c>
      <c r="I402" s="53">
        <v>0</v>
      </c>
      <c r="J402" s="53">
        <v>0</v>
      </c>
      <c r="K402" s="53"/>
      <c r="L402" s="53"/>
      <c r="M402" s="53"/>
      <c r="N402" s="53"/>
      <c r="O402" s="53"/>
      <c r="P402" s="53"/>
      <c r="Q402" s="24" t="s">
        <v>267</v>
      </c>
      <c r="R402" s="53"/>
      <c r="S402" s="53"/>
      <c r="T402" s="53"/>
    </row>
    <row r="403" spans="2:20" x14ac:dyDescent="0.3">
      <c r="B403" s="53">
        <v>2010</v>
      </c>
      <c r="C403" s="53" t="s">
        <v>77</v>
      </c>
      <c r="D403" s="53">
        <v>10</v>
      </c>
      <c r="E403" s="53">
        <v>220103</v>
      </c>
      <c r="F403" s="53" t="s">
        <v>134</v>
      </c>
      <c r="G403" s="53">
        <v>247939.25544400001</v>
      </c>
      <c r="H403" s="53">
        <v>190948.258825</v>
      </c>
      <c r="I403" s="53">
        <v>0</v>
      </c>
      <c r="J403" s="53">
        <v>0</v>
      </c>
      <c r="K403" s="53"/>
      <c r="L403" s="53"/>
      <c r="M403" s="53"/>
      <c r="N403" s="53"/>
      <c r="O403" s="53"/>
      <c r="P403" s="53"/>
      <c r="Q403" s="24" t="s">
        <v>267</v>
      </c>
      <c r="R403" s="53"/>
      <c r="S403" s="53"/>
      <c r="T403" s="53"/>
    </row>
    <row r="404" spans="2:20" x14ac:dyDescent="0.3">
      <c r="B404" s="53">
        <v>2010</v>
      </c>
      <c r="C404" s="53" t="s">
        <v>77</v>
      </c>
      <c r="D404" s="53">
        <v>10</v>
      </c>
      <c r="E404" s="53">
        <v>220104</v>
      </c>
      <c r="F404" s="53" t="s">
        <v>135</v>
      </c>
      <c r="G404" s="53">
        <v>252729.78488399999</v>
      </c>
      <c r="H404" s="53">
        <v>199713.48675400001</v>
      </c>
      <c r="I404" s="53">
        <v>0</v>
      </c>
      <c r="J404" s="53">
        <v>0</v>
      </c>
      <c r="K404" s="53"/>
      <c r="L404" s="53"/>
      <c r="M404" s="53"/>
      <c r="N404" s="53"/>
      <c r="O404" s="53"/>
      <c r="P404" s="53"/>
      <c r="Q404" s="24" t="s">
        <v>267</v>
      </c>
      <c r="R404" s="53"/>
      <c r="S404" s="53"/>
      <c r="T404" s="53"/>
    </row>
    <row r="405" spans="2:20" x14ac:dyDescent="0.3">
      <c r="B405" s="53">
        <v>2010</v>
      </c>
      <c r="C405" s="53" t="s">
        <v>77</v>
      </c>
      <c r="D405" s="53">
        <v>10</v>
      </c>
      <c r="E405" s="53">
        <v>220201</v>
      </c>
      <c r="F405" s="53" t="s">
        <v>136</v>
      </c>
      <c r="G405" s="53">
        <v>335488.37030900002</v>
      </c>
      <c r="H405" s="53">
        <v>170102.941919</v>
      </c>
      <c r="I405" s="53">
        <v>0</v>
      </c>
      <c r="J405" s="53">
        <v>0</v>
      </c>
      <c r="K405" s="53"/>
      <c r="L405" s="53"/>
      <c r="M405" s="53"/>
      <c r="N405" s="53"/>
      <c r="O405" s="53"/>
      <c r="P405" s="53"/>
      <c r="Q405" s="24" t="s">
        <v>267</v>
      </c>
      <c r="R405" s="53"/>
      <c r="S405" s="53"/>
      <c r="T405" s="53"/>
    </row>
    <row r="406" spans="2:20" x14ac:dyDescent="0.3">
      <c r="B406" s="53">
        <v>2010</v>
      </c>
      <c r="C406" s="53" t="s">
        <v>77</v>
      </c>
      <c r="D406" s="53">
        <v>10</v>
      </c>
      <c r="E406" s="53">
        <v>220202</v>
      </c>
      <c r="F406" s="53" t="s">
        <v>137</v>
      </c>
      <c r="G406" s="53">
        <v>294570.23783499998</v>
      </c>
      <c r="H406" s="53">
        <v>190304.14463299999</v>
      </c>
      <c r="I406" s="53">
        <v>0</v>
      </c>
      <c r="J406" s="53">
        <v>0</v>
      </c>
      <c r="K406" s="53"/>
      <c r="L406" s="53"/>
      <c r="M406" s="53"/>
      <c r="N406" s="53"/>
      <c r="O406" s="53"/>
      <c r="P406" s="53"/>
      <c r="Q406" s="24" t="s">
        <v>267</v>
      </c>
      <c r="R406" s="53"/>
      <c r="S406" s="53"/>
      <c r="T406" s="53"/>
    </row>
    <row r="407" spans="2:20" x14ac:dyDescent="0.3">
      <c r="B407" s="53">
        <v>2010</v>
      </c>
      <c r="C407" s="53" t="s">
        <v>77</v>
      </c>
      <c r="D407" s="53">
        <v>10</v>
      </c>
      <c r="E407" s="53">
        <v>220203</v>
      </c>
      <c r="F407" s="53" t="s">
        <v>138</v>
      </c>
      <c r="G407" s="53">
        <v>281691.24884100002</v>
      </c>
      <c r="H407" s="53">
        <v>191668.496227</v>
      </c>
      <c r="I407" s="53">
        <v>0</v>
      </c>
      <c r="J407" s="53">
        <v>0</v>
      </c>
      <c r="K407" s="53"/>
      <c r="L407" s="53"/>
      <c r="M407" s="53"/>
      <c r="N407" s="53"/>
      <c r="O407" s="53"/>
      <c r="P407" s="53"/>
      <c r="Q407" s="24" t="s">
        <v>267</v>
      </c>
      <c r="R407" s="53"/>
      <c r="S407" s="53"/>
      <c r="T407" s="53"/>
    </row>
    <row r="408" spans="2:20" x14ac:dyDescent="0.3">
      <c r="B408" s="53">
        <v>2010</v>
      </c>
      <c r="C408" s="53" t="s">
        <v>77</v>
      </c>
      <c r="D408" s="53">
        <v>10</v>
      </c>
      <c r="E408" s="53">
        <v>220204</v>
      </c>
      <c r="F408" s="53" t="s">
        <v>139</v>
      </c>
      <c r="G408" s="53">
        <v>330525.81751700002</v>
      </c>
      <c r="H408" s="53">
        <v>191374.358007</v>
      </c>
      <c r="I408" s="53">
        <v>0</v>
      </c>
      <c r="J408" s="53">
        <v>0</v>
      </c>
      <c r="K408" s="53"/>
      <c r="L408" s="53"/>
      <c r="M408" s="53"/>
      <c r="N408" s="53"/>
      <c r="O408" s="53"/>
      <c r="P408" s="53"/>
      <c r="Q408" s="24" t="s">
        <v>267</v>
      </c>
      <c r="R408" s="53"/>
      <c r="S408" s="53"/>
      <c r="T408" s="53"/>
    </row>
    <row r="409" spans="2:20" x14ac:dyDescent="0.3">
      <c r="B409" s="53">
        <v>2010</v>
      </c>
      <c r="C409" s="53" t="s">
        <v>77</v>
      </c>
      <c r="D409" s="53">
        <v>10</v>
      </c>
      <c r="E409" s="53">
        <v>220205</v>
      </c>
      <c r="F409" s="53" t="s">
        <v>140</v>
      </c>
      <c r="G409" s="53">
        <v>304086.53791299998</v>
      </c>
      <c r="H409" s="53">
        <v>191467.052112</v>
      </c>
      <c r="I409" s="53">
        <v>0</v>
      </c>
      <c r="J409" s="53">
        <v>0</v>
      </c>
      <c r="K409" s="53"/>
      <c r="L409" s="53"/>
      <c r="M409" s="53"/>
      <c r="N409" s="53"/>
      <c r="O409" s="53"/>
      <c r="P409" s="53"/>
      <c r="Q409" s="24" t="s">
        <v>267</v>
      </c>
      <c r="R409" s="53"/>
      <c r="S409" s="53"/>
      <c r="T409" s="53"/>
    </row>
    <row r="410" spans="2:20" x14ac:dyDescent="0.3">
      <c r="B410" s="53">
        <v>2010</v>
      </c>
      <c r="C410" s="53" t="s">
        <v>77</v>
      </c>
      <c r="D410" s="53">
        <v>10</v>
      </c>
      <c r="E410" s="53">
        <v>220301</v>
      </c>
      <c r="F410" s="53" t="s">
        <v>141</v>
      </c>
      <c r="G410" s="53">
        <v>270271.09668399999</v>
      </c>
      <c r="H410" s="53">
        <v>194109.121472</v>
      </c>
      <c r="I410" s="53">
        <v>0</v>
      </c>
      <c r="J410" s="53">
        <v>0</v>
      </c>
      <c r="K410" s="53"/>
      <c r="L410" s="53"/>
      <c r="M410" s="53"/>
      <c r="N410" s="53"/>
      <c r="O410" s="53"/>
      <c r="P410" s="53"/>
      <c r="Q410" s="24" t="s">
        <v>267</v>
      </c>
      <c r="R410" s="53"/>
      <c r="S410" s="53"/>
      <c r="T410" s="53"/>
    </row>
    <row r="411" spans="2:20" x14ac:dyDescent="0.3">
      <c r="B411" s="53">
        <v>2010</v>
      </c>
      <c r="C411" s="53" t="s">
        <v>77</v>
      </c>
      <c r="D411" s="53">
        <v>10</v>
      </c>
      <c r="E411" s="53">
        <v>220302</v>
      </c>
      <c r="F411" s="53" t="s">
        <v>142</v>
      </c>
      <c r="G411" s="53">
        <v>265277.673289</v>
      </c>
      <c r="H411" s="53">
        <v>208884.341365</v>
      </c>
      <c r="I411" s="53">
        <v>0</v>
      </c>
      <c r="J411" s="53">
        <v>0</v>
      </c>
      <c r="K411" s="53"/>
      <c r="L411" s="53"/>
      <c r="M411" s="53"/>
      <c r="N411" s="53"/>
      <c r="O411" s="53"/>
      <c r="P411" s="53"/>
      <c r="Q411" s="24" t="s">
        <v>267</v>
      </c>
      <c r="R411" s="53"/>
      <c r="S411" s="53"/>
      <c r="T411" s="53"/>
    </row>
    <row r="412" spans="2:20" x14ac:dyDescent="0.3">
      <c r="B412" s="53">
        <v>2010</v>
      </c>
      <c r="C412" s="53" t="s">
        <v>77</v>
      </c>
      <c r="D412" s="53">
        <v>10</v>
      </c>
      <c r="E412" s="53">
        <v>220303</v>
      </c>
      <c r="F412" s="53" t="s">
        <v>143</v>
      </c>
      <c r="G412" s="53">
        <v>252690.97914700001</v>
      </c>
      <c r="H412" s="53">
        <v>207119.61324199999</v>
      </c>
      <c r="I412" s="53">
        <v>0</v>
      </c>
      <c r="J412" s="53">
        <v>0</v>
      </c>
      <c r="K412" s="53"/>
      <c r="L412" s="53"/>
      <c r="M412" s="53"/>
      <c r="N412" s="53"/>
      <c r="O412" s="53"/>
      <c r="P412" s="53"/>
      <c r="Q412" s="24" t="s">
        <v>267</v>
      </c>
      <c r="R412" s="53"/>
      <c r="S412" s="53"/>
      <c r="T412" s="53"/>
    </row>
    <row r="413" spans="2:20" x14ac:dyDescent="0.3">
      <c r="B413" s="53">
        <v>2010</v>
      </c>
      <c r="C413" s="53" t="s">
        <v>77</v>
      </c>
      <c r="D413" s="53">
        <v>10</v>
      </c>
      <c r="E413" s="53">
        <v>220304</v>
      </c>
      <c r="F413" s="53" t="s">
        <v>144</v>
      </c>
      <c r="G413" s="53">
        <v>273395.23197899997</v>
      </c>
      <c r="H413" s="53">
        <v>178456.93610699999</v>
      </c>
      <c r="I413" s="53">
        <v>0</v>
      </c>
      <c r="J413" s="53">
        <v>0</v>
      </c>
      <c r="K413" s="53"/>
      <c r="L413" s="53"/>
      <c r="M413" s="53"/>
      <c r="N413" s="53"/>
      <c r="O413" s="53"/>
      <c r="P413" s="53"/>
      <c r="Q413" s="24" t="s">
        <v>267</v>
      </c>
      <c r="R413" s="53"/>
      <c r="S413" s="53"/>
      <c r="T413" s="53"/>
    </row>
    <row r="414" spans="2:20" x14ac:dyDescent="0.3">
      <c r="B414" s="53">
        <v>2010</v>
      </c>
      <c r="C414" s="53" t="s">
        <v>77</v>
      </c>
      <c r="D414" s="53">
        <v>10</v>
      </c>
      <c r="E414" s="53">
        <v>220401</v>
      </c>
      <c r="F414" s="53" t="s">
        <v>145</v>
      </c>
      <c r="G414" s="53">
        <v>453500.34917</v>
      </c>
      <c r="H414" s="53">
        <v>207660.906089</v>
      </c>
      <c r="I414" s="53">
        <v>0</v>
      </c>
      <c r="J414" s="53">
        <v>0</v>
      </c>
      <c r="K414" s="53"/>
      <c r="L414" s="53"/>
      <c r="M414" s="53"/>
      <c r="N414" s="53"/>
      <c r="O414" s="53"/>
      <c r="P414" s="53"/>
      <c r="Q414" s="24" t="s">
        <v>267</v>
      </c>
      <c r="R414" s="53"/>
      <c r="S414" s="53"/>
      <c r="T414" s="53"/>
    </row>
    <row r="415" spans="2:20" x14ac:dyDescent="0.3">
      <c r="B415" s="53">
        <v>2010</v>
      </c>
      <c r="C415" s="53" t="s">
        <v>73</v>
      </c>
      <c r="D415" s="53">
        <v>6</v>
      </c>
      <c r="E415" s="53">
        <v>230101</v>
      </c>
      <c r="F415" s="53" t="s">
        <v>73</v>
      </c>
      <c r="G415" s="53">
        <v>234907.266611</v>
      </c>
      <c r="H415" s="53">
        <v>189071.633841</v>
      </c>
      <c r="I415" s="53">
        <v>1</v>
      </c>
      <c r="J415" s="53">
        <v>1</v>
      </c>
      <c r="K415" s="53" t="s">
        <v>189</v>
      </c>
      <c r="L415" s="53" t="s">
        <v>189</v>
      </c>
      <c r="M415" s="53">
        <v>0</v>
      </c>
      <c r="N415" s="54">
        <v>778440</v>
      </c>
      <c r="O415" s="53">
        <v>0</v>
      </c>
      <c r="P415" s="53">
        <v>0</v>
      </c>
      <c r="Q415" s="24">
        <v>42.033609303496192</v>
      </c>
      <c r="R415" s="53" t="s">
        <v>232</v>
      </c>
      <c r="S415" s="53"/>
      <c r="T415" s="53" t="s">
        <v>200</v>
      </c>
    </row>
    <row r="416" spans="2:20" x14ac:dyDescent="0.3">
      <c r="B416" s="53">
        <v>2010</v>
      </c>
      <c r="C416" s="53" t="s">
        <v>73</v>
      </c>
      <c r="D416" s="53">
        <v>6</v>
      </c>
      <c r="E416" s="53">
        <v>230102</v>
      </c>
      <c r="F416" s="53" t="s">
        <v>146</v>
      </c>
      <c r="G416" s="53">
        <v>232446.77566700001</v>
      </c>
      <c r="H416" s="53">
        <v>175754.33528299999</v>
      </c>
      <c r="I416" s="53">
        <v>0</v>
      </c>
      <c r="J416" s="53">
        <v>0</v>
      </c>
      <c r="K416" s="53"/>
      <c r="L416" s="53"/>
      <c r="M416" s="53"/>
      <c r="N416" s="53"/>
      <c r="O416" s="53"/>
      <c r="P416" s="53"/>
      <c r="Q416" s="24" t="s">
        <v>267</v>
      </c>
      <c r="R416" s="53"/>
      <c r="S416" s="53"/>
      <c r="T416" s="53"/>
    </row>
    <row r="417" spans="2:20" x14ac:dyDescent="0.3">
      <c r="B417" s="53">
        <v>2010</v>
      </c>
      <c r="C417" s="53" t="s">
        <v>73</v>
      </c>
      <c r="D417" s="53">
        <v>6</v>
      </c>
      <c r="E417" s="53">
        <v>230103</v>
      </c>
      <c r="F417" s="53" t="s">
        <v>147</v>
      </c>
      <c r="G417" s="53">
        <v>223882.24037700001</v>
      </c>
      <c r="H417" s="53">
        <v>180569.946211</v>
      </c>
      <c r="I417" s="53">
        <v>0</v>
      </c>
      <c r="J417" s="53">
        <v>0</v>
      </c>
      <c r="K417" s="53"/>
      <c r="L417" s="53"/>
      <c r="M417" s="53"/>
      <c r="N417" s="53"/>
      <c r="O417" s="53"/>
      <c r="P417" s="53"/>
      <c r="Q417" s="24" t="s">
        <v>267</v>
      </c>
      <c r="R417" s="53"/>
      <c r="S417" s="53"/>
      <c r="T417" s="53"/>
    </row>
    <row r="418" spans="2:20" x14ac:dyDescent="0.3">
      <c r="B418" s="53">
        <v>2010</v>
      </c>
      <c r="C418" s="53" t="s">
        <v>68</v>
      </c>
      <c r="D418" s="53">
        <v>1</v>
      </c>
      <c r="E418" s="53">
        <v>240101</v>
      </c>
      <c r="F418" s="53" t="s">
        <v>148</v>
      </c>
      <c r="G418" s="53">
        <v>216347.141366</v>
      </c>
      <c r="H418" s="53">
        <v>191946.84331699999</v>
      </c>
      <c r="I418" s="53">
        <v>0</v>
      </c>
      <c r="J418" s="53">
        <v>0</v>
      </c>
      <c r="K418" s="53"/>
      <c r="L418" s="53"/>
      <c r="M418" s="53"/>
      <c r="N418" s="53"/>
      <c r="O418" s="53"/>
      <c r="P418" s="53"/>
      <c r="Q418" s="24" t="s">
        <v>267</v>
      </c>
      <c r="R418" s="53"/>
      <c r="S418" s="53"/>
      <c r="T418" s="53"/>
    </row>
    <row r="419" spans="2:20" x14ac:dyDescent="0.3">
      <c r="B419" s="53">
        <v>2010</v>
      </c>
      <c r="C419" s="53" t="s">
        <v>68</v>
      </c>
      <c r="D419" s="53">
        <v>1</v>
      </c>
      <c r="E419" s="53">
        <v>240102</v>
      </c>
      <c r="F419" s="53" t="s">
        <v>149</v>
      </c>
      <c r="G419" s="53">
        <v>228473.076806</v>
      </c>
      <c r="H419" s="53">
        <v>199003.786636</v>
      </c>
      <c r="I419" s="53">
        <v>0</v>
      </c>
      <c r="J419" s="53">
        <v>0</v>
      </c>
      <c r="K419" s="53"/>
      <c r="L419" s="53"/>
      <c r="M419" s="53"/>
      <c r="N419" s="53"/>
      <c r="O419" s="53"/>
      <c r="P419" s="53"/>
      <c r="Q419" s="24" t="s">
        <v>267</v>
      </c>
      <c r="R419" s="53"/>
      <c r="S419" s="53"/>
      <c r="T419" s="53"/>
    </row>
    <row r="420" spans="2:20" x14ac:dyDescent="0.3">
      <c r="B420" s="53">
        <v>2010</v>
      </c>
      <c r="C420" s="53" t="s">
        <v>68</v>
      </c>
      <c r="D420" s="53">
        <v>1</v>
      </c>
      <c r="E420" s="53">
        <v>240103</v>
      </c>
      <c r="F420" s="53" t="s">
        <v>150</v>
      </c>
      <c r="G420" s="53">
        <v>220314.92748799999</v>
      </c>
      <c r="H420" s="53">
        <v>200215.705303</v>
      </c>
      <c r="I420" s="53">
        <v>0</v>
      </c>
      <c r="J420" s="53">
        <v>0</v>
      </c>
      <c r="K420" s="53"/>
      <c r="L420" s="53"/>
      <c r="M420" s="53"/>
      <c r="N420" s="53"/>
      <c r="O420" s="53"/>
      <c r="P420" s="53"/>
      <c r="Q420" s="24" t="s">
        <v>267</v>
      </c>
      <c r="R420" s="53"/>
      <c r="S420" s="53"/>
      <c r="T420" s="53"/>
    </row>
    <row r="421" spans="2:20" x14ac:dyDescent="0.3">
      <c r="B421" s="53">
        <v>2010</v>
      </c>
      <c r="C421" s="53" t="s">
        <v>68</v>
      </c>
      <c r="D421" s="53">
        <v>1</v>
      </c>
      <c r="E421" s="53">
        <v>240201</v>
      </c>
      <c r="F421" s="53" t="s">
        <v>151</v>
      </c>
      <c r="G421" s="53">
        <v>213507.49302699999</v>
      </c>
      <c r="H421" s="53">
        <v>184487.82573300001</v>
      </c>
      <c r="I421" s="53">
        <v>0</v>
      </c>
      <c r="J421" s="53">
        <v>0</v>
      </c>
      <c r="K421" s="53"/>
      <c r="L421" s="53"/>
      <c r="M421" s="53"/>
      <c r="N421" s="53"/>
      <c r="O421" s="53"/>
      <c r="P421" s="53"/>
      <c r="Q421" s="24" t="s">
        <v>267</v>
      </c>
      <c r="R421" s="53"/>
      <c r="S421" s="53"/>
      <c r="T421" s="53"/>
    </row>
    <row r="422" spans="2:20" x14ac:dyDescent="0.3">
      <c r="B422" s="53">
        <v>2010</v>
      </c>
      <c r="C422" s="53" t="s">
        <v>74</v>
      </c>
      <c r="D422" s="53">
        <v>7</v>
      </c>
      <c r="E422" s="53">
        <v>310101</v>
      </c>
      <c r="F422" s="53" t="s">
        <v>74</v>
      </c>
      <c r="G422" s="53">
        <v>228599.852235</v>
      </c>
      <c r="H422" s="53">
        <v>63922.839383799997</v>
      </c>
      <c r="I422" s="53">
        <v>0</v>
      </c>
      <c r="J422" s="53">
        <v>0</v>
      </c>
      <c r="K422" s="53"/>
      <c r="L422" s="53"/>
      <c r="M422" s="53"/>
      <c r="N422" s="53"/>
      <c r="O422" s="53"/>
      <c r="P422" s="53"/>
      <c r="Q422" s="24" t="s">
        <v>267</v>
      </c>
      <c r="R422" s="53"/>
      <c r="S422" s="53"/>
      <c r="T422" s="53"/>
    </row>
    <row r="423" spans="2:20" x14ac:dyDescent="0.3">
      <c r="B423" s="53">
        <v>2010</v>
      </c>
      <c r="C423" s="53" t="s">
        <v>74</v>
      </c>
      <c r="D423" s="53">
        <v>7</v>
      </c>
      <c r="E423" s="53">
        <v>310201</v>
      </c>
      <c r="F423" s="53" t="s">
        <v>152</v>
      </c>
      <c r="G423" s="53">
        <v>221803.37662200001</v>
      </c>
      <c r="H423" s="53">
        <v>45825.3543918</v>
      </c>
      <c r="I423" s="53">
        <v>0</v>
      </c>
      <c r="J423" s="53">
        <v>0</v>
      </c>
      <c r="K423" s="53"/>
      <c r="L423" s="53"/>
      <c r="M423" s="53"/>
      <c r="N423" s="53"/>
      <c r="O423" s="53"/>
      <c r="P423" s="53"/>
      <c r="Q423" s="24" t="s">
        <v>267</v>
      </c>
      <c r="R423" s="53"/>
      <c r="S423" s="53"/>
      <c r="T423" s="53"/>
    </row>
    <row r="424" spans="2:20" x14ac:dyDescent="0.3">
      <c r="B424" s="53">
        <v>2010</v>
      </c>
      <c r="C424" s="53" t="s">
        <v>74</v>
      </c>
      <c r="D424" s="53">
        <v>7</v>
      </c>
      <c r="E424" s="53">
        <v>310202</v>
      </c>
      <c r="F424" s="53" t="s">
        <v>153</v>
      </c>
      <c r="G424" s="53">
        <v>224554.22682000001</v>
      </c>
      <c r="H424" s="53">
        <v>51137.6587392</v>
      </c>
      <c r="I424" s="53">
        <v>0</v>
      </c>
      <c r="J424" s="53">
        <v>0</v>
      </c>
      <c r="K424" s="53"/>
      <c r="L424" s="53"/>
      <c r="M424" s="53"/>
      <c r="N424" s="53"/>
      <c r="O424" s="53"/>
      <c r="P424" s="53"/>
      <c r="Q424" s="24" t="s">
        <v>267</v>
      </c>
      <c r="R424" s="53"/>
      <c r="S424" s="53"/>
      <c r="T424" s="53"/>
    </row>
    <row r="425" spans="2:20" x14ac:dyDescent="0.3">
      <c r="B425" s="53">
        <v>2010</v>
      </c>
      <c r="C425" s="53" t="s">
        <v>74</v>
      </c>
      <c r="D425" s="53">
        <v>7</v>
      </c>
      <c r="E425" s="53">
        <v>310301</v>
      </c>
      <c r="F425" s="53" t="s">
        <v>154</v>
      </c>
      <c r="G425" s="53">
        <v>223935.11645100001</v>
      </c>
      <c r="H425" s="53">
        <v>81399.163735900001</v>
      </c>
      <c r="I425" s="53">
        <v>0</v>
      </c>
      <c r="J425" s="53">
        <v>0</v>
      </c>
      <c r="K425" s="53"/>
      <c r="L425" s="53"/>
      <c r="M425" s="53"/>
      <c r="N425" s="53"/>
      <c r="O425" s="53"/>
      <c r="P425" s="53"/>
      <c r="Q425" s="24" t="s">
        <v>267</v>
      </c>
      <c r="R425" s="53"/>
      <c r="S425" s="53"/>
      <c r="T425" s="53"/>
    </row>
    <row r="426" spans="2:20" x14ac:dyDescent="0.3">
      <c r="B426" s="53">
        <v>2010</v>
      </c>
      <c r="C426" s="53" t="s">
        <v>74</v>
      </c>
      <c r="D426" s="53">
        <v>7</v>
      </c>
      <c r="E426" s="53">
        <v>310302</v>
      </c>
      <c r="F426" s="53" t="s">
        <v>155</v>
      </c>
      <c r="G426" s="53">
        <v>223508.72724899999</v>
      </c>
      <c r="H426" s="53">
        <v>91654.139704000001</v>
      </c>
      <c r="I426" s="53">
        <v>0</v>
      </c>
      <c r="J426" s="53">
        <v>0</v>
      </c>
      <c r="K426" s="53"/>
      <c r="L426" s="53"/>
      <c r="M426" s="53"/>
      <c r="N426" s="53"/>
      <c r="O426" s="53"/>
      <c r="P426" s="53"/>
      <c r="Q426" s="24" t="s">
        <v>267</v>
      </c>
      <c r="R426" s="53"/>
      <c r="S426" s="53"/>
      <c r="T426" s="53"/>
    </row>
    <row r="427" spans="2:20" x14ac:dyDescent="0.3">
      <c r="B427" s="53">
        <v>2010</v>
      </c>
      <c r="C427" s="53" t="s">
        <v>74</v>
      </c>
      <c r="D427" s="53">
        <v>7</v>
      </c>
      <c r="E427" s="53">
        <v>310401</v>
      </c>
      <c r="F427" s="53" t="s">
        <v>156</v>
      </c>
      <c r="G427" s="53">
        <v>194388.96275899999</v>
      </c>
      <c r="H427" s="53">
        <v>44871.896422899998</v>
      </c>
      <c r="I427" s="53">
        <v>0</v>
      </c>
      <c r="J427" s="53">
        <v>0</v>
      </c>
      <c r="K427" s="53"/>
      <c r="L427" s="53"/>
      <c r="M427" s="53"/>
      <c r="N427" s="53"/>
      <c r="O427" s="53"/>
      <c r="P427" s="53"/>
      <c r="Q427" s="24" t="s">
        <v>267</v>
      </c>
      <c r="R427" s="53"/>
      <c r="S427" s="53"/>
      <c r="T427" s="53"/>
    </row>
    <row r="428" spans="2:20" x14ac:dyDescent="0.3">
      <c r="B428" s="53">
        <v>2010</v>
      </c>
      <c r="C428" s="53" t="s">
        <v>74</v>
      </c>
      <c r="D428" s="53">
        <v>7</v>
      </c>
      <c r="E428" s="53">
        <v>310402</v>
      </c>
      <c r="F428" s="53" t="s">
        <v>157</v>
      </c>
      <c r="G428" s="53">
        <v>202889.51053900001</v>
      </c>
      <c r="H428" s="53">
        <v>79043.676963999998</v>
      </c>
      <c r="I428" s="53">
        <v>1</v>
      </c>
      <c r="J428" s="53">
        <v>1</v>
      </c>
      <c r="K428" s="53" t="s">
        <v>201</v>
      </c>
      <c r="L428" s="53" t="s">
        <v>201</v>
      </c>
      <c r="M428" s="53">
        <v>0</v>
      </c>
      <c r="N428" s="54">
        <v>4984056</v>
      </c>
      <c r="O428" s="53">
        <v>0</v>
      </c>
      <c r="P428" s="53">
        <v>0</v>
      </c>
      <c r="Q428" s="24">
        <v>30.908710628256394</v>
      </c>
      <c r="R428" s="53" t="s">
        <v>233</v>
      </c>
      <c r="S428" s="53"/>
      <c r="T428" s="53" t="s">
        <v>202</v>
      </c>
    </row>
    <row r="429" spans="2:20" x14ac:dyDescent="0.3">
      <c r="B429" s="53">
        <v>2010</v>
      </c>
      <c r="C429" s="53" t="s">
        <v>74</v>
      </c>
      <c r="D429" s="53">
        <v>7</v>
      </c>
      <c r="E429" s="53">
        <v>310501</v>
      </c>
      <c r="F429" s="53" t="s">
        <v>158</v>
      </c>
      <c r="G429" s="53">
        <v>210089.530799</v>
      </c>
      <c r="H429" s="53">
        <v>61463.497122000001</v>
      </c>
      <c r="I429" s="53">
        <v>0</v>
      </c>
      <c r="J429" s="53">
        <v>0</v>
      </c>
      <c r="K429" s="53"/>
      <c r="L429" s="53"/>
      <c r="M429" s="53"/>
      <c r="N429" s="53"/>
      <c r="O429" s="53"/>
      <c r="P429" s="53"/>
      <c r="Q429" s="24" t="s">
        <v>267</v>
      </c>
      <c r="R429" s="53"/>
      <c r="S429" s="53"/>
      <c r="T429" s="53"/>
    </row>
    <row r="430" spans="2:20" x14ac:dyDescent="0.3">
      <c r="B430" s="53">
        <v>2010</v>
      </c>
      <c r="C430" s="53" t="s">
        <v>74</v>
      </c>
      <c r="D430" s="53">
        <v>7</v>
      </c>
      <c r="E430" s="53">
        <v>310601</v>
      </c>
      <c r="F430" s="53" t="s">
        <v>159</v>
      </c>
      <c r="G430" s="53">
        <v>214855.208403</v>
      </c>
      <c r="H430" s="53">
        <v>85502.652450499998</v>
      </c>
      <c r="I430" s="53">
        <v>0</v>
      </c>
      <c r="J430" s="53">
        <v>0</v>
      </c>
      <c r="K430" s="53"/>
      <c r="L430" s="53"/>
      <c r="M430" s="53"/>
      <c r="N430" s="53"/>
      <c r="O430" s="53"/>
      <c r="P430" s="53"/>
      <c r="Q430" s="24" t="s">
        <v>267</v>
      </c>
      <c r="R430" s="53"/>
      <c r="S430" s="53"/>
      <c r="T430" s="53"/>
    </row>
    <row r="431" spans="2:20" x14ac:dyDescent="0.3">
      <c r="B431" s="53">
        <v>2010</v>
      </c>
      <c r="C431" s="53" t="s">
        <v>74</v>
      </c>
      <c r="D431" s="53">
        <v>7</v>
      </c>
      <c r="E431" s="53">
        <v>310701</v>
      </c>
      <c r="F431" s="53" t="s">
        <v>160</v>
      </c>
      <c r="G431" s="53">
        <v>248566.983435</v>
      </c>
      <c r="H431" s="53">
        <v>62089.112918699997</v>
      </c>
      <c r="I431" s="53">
        <v>1</v>
      </c>
      <c r="J431" s="53">
        <v>1</v>
      </c>
      <c r="K431" s="53" t="s">
        <v>203</v>
      </c>
      <c r="L431" s="53" t="s">
        <v>204</v>
      </c>
      <c r="M431" s="53">
        <v>0</v>
      </c>
      <c r="N431" s="54">
        <v>3617292</v>
      </c>
      <c r="O431" s="53">
        <v>0</v>
      </c>
      <c r="P431" s="53">
        <v>0</v>
      </c>
      <c r="Q431" s="24">
        <v>30.908710628256394</v>
      </c>
      <c r="R431" s="53" t="s">
        <v>234</v>
      </c>
      <c r="S431" s="53"/>
      <c r="T431" s="53" t="s">
        <v>198</v>
      </c>
    </row>
    <row r="432" spans="2:20" x14ac:dyDescent="0.3">
      <c r="B432" s="53">
        <v>2010</v>
      </c>
      <c r="C432" s="53" t="s">
        <v>180</v>
      </c>
      <c r="D432" s="53">
        <v>11</v>
      </c>
      <c r="E432" s="53">
        <v>320101</v>
      </c>
      <c r="F432" s="53" t="s">
        <v>78</v>
      </c>
      <c r="G432" s="53">
        <v>201812.76631800001</v>
      </c>
      <c r="H432" s="53">
        <v>26044.944186799999</v>
      </c>
      <c r="I432" s="53">
        <v>0</v>
      </c>
      <c r="J432" s="53">
        <v>0</v>
      </c>
      <c r="K432" s="53"/>
      <c r="L432" s="53"/>
      <c r="M432" s="53"/>
      <c r="N432" s="53"/>
      <c r="O432" s="53"/>
      <c r="P432" s="53"/>
      <c r="Q432" s="24" t="s">
        <v>267</v>
      </c>
      <c r="R432" s="53"/>
      <c r="S432" s="53"/>
      <c r="T432" s="53"/>
    </row>
    <row r="433" spans="2:20" x14ac:dyDescent="0.3">
      <c r="B433" s="53">
        <v>2010</v>
      </c>
      <c r="C433" s="53" t="s">
        <v>180</v>
      </c>
      <c r="D433" s="53">
        <v>11</v>
      </c>
      <c r="E433" s="53">
        <v>320201</v>
      </c>
      <c r="F433" s="53" t="s">
        <v>161</v>
      </c>
      <c r="G433" s="53">
        <v>208642.81244499999</v>
      </c>
      <c r="H433" s="53">
        <v>10522.638282</v>
      </c>
      <c r="I433" s="53">
        <v>0</v>
      </c>
      <c r="J433" s="53">
        <v>0</v>
      </c>
      <c r="K433" s="53"/>
      <c r="L433" s="53"/>
      <c r="M433" s="53"/>
      <c r="N433" s="53"/>
      <c r="O433" s="53"/>
      <c r="P433" s="53"/>
      <c r="Q433" s="24" t="s">
        <v>267</v>
      </c>
      <c r="R433" s="53"/>
      <c r="S433" s="53"/>
      <c r="T433" s="53"/>
    </row>
    <row r="434" spans="2:20" x14ac:dyDescent="0.3">
      <c r="B434" s="53">
        <v>2010</v>
      </c>
      <c r="C434" s="53" t="s">
        <v>180</v>
      </c>
      <c r="D434" s="53">
        <v>11</v>
      </c>
      <c r="E434" s="53">
        <v>320301</v>
      </c>
      <c r="F434" s="53" t="s">
        <v>162</v>
      </c>
      <c r="G434" s="53">
        <v>233507.923737</v>
      </c>
      <c r="H434" s="53">
        <v>21355.185348899999</v>
      </c>
      <c r="I434" s="53">
        <v>1</v>
      </c>
      <c r="J434" s="53">
        <v>1</v>
      </c>
      <c r="K434" s="53" t="s">
        <v>203</v>
      </c>
      <c r="L434" s="53" t="s">
        <v>204</v>
      </c>
      <c r="M434" s="53">
        <v>0</v>
      </c>
      <c r="N434" s="54">
        <v>1269588</v>
      </c>
      <c r="O434" s="53">
        <v>0</v>
      </c>
      <c r="P434" s="53">
        <v>0</v>
      </c>
      <c r="Q434" s="24">
        <v>30.908710628256394</v>
      </c>
      <c r="R434" s="53" t="s">
        <v>235</v>
      </c>
      <c r="S434" s="53"/>
      <c r="T434" s="53" t="s">
        <v>198</v>
      </c>
    </row>
    <row r="435" spans="2:20" x14ac:dyDescent="0.3">
      <c r="B435" s="53">
        <v>2010</v>
      </c>
      <c r="C435" s="53" t="s">
        <v>75</v>
      </c>
      <c r="D435" s="53">
        <v>8</v>
      </c>
      <c r="E435" s="53">
        <v>330101</v>
      </c>
      <c r="F435" s="53" t="s">
        <v>163</v>
      </c>
      <c r="G435" s="53">
        <v>228214.74250399999</v>
      </c>
      <c r="H435" s="53">
        <v>-62001.005101000002</v>
      </c>
      <c r="I435" s="53">
        <v>1</v>
      </c>
      <c r="J435" s="53">
        <v>1</v>
      </c>
      <c r="K435" s="53" t="s">
        <v>205</v>
      </c>
      <c r="L435" s="53" t="s">
        <v>206</v>
      </c>
      <c r="M435" s="53">
        <v>0</v>
      </c>
      <c r="N435" s="54">
        <v>8244456</v>
      </c>
      <c r="O435" s="53">
        <v>0</v>
      </c>
      <c r="P435" s="53">
        <v>0</v>
      </c>
      <c r="Q435" s="24">
        <v>20.393455437379412</v>
      </c>
      <c r="R435" s="53" t="s">
        <v>236</v>
      </c>
      <c r="S435" s="53"/>
      <c r="T435" s="53" t="s">
        <v>207</v>
      </c>
    </row>
    <row r="436" spans="2:20" x14ac:dyDescent="0.3">
      <c r="B436" s="53">
        <v>2010</v>
      </c>
      <c r="C436" s="53" t="s">
        <v>75</v>
      </c>
      <c r="D436" s="53">
        <v>8</v>
      </c>
      <c r="E436" s="53">
        <v>330102</v>
      </c>
      <c r="F436" s="53" t="s">
        <v>164</v>
      </c>
      <c r="G436" s="53">
        <v>202618.19092200001</v>
      </c>
      <c r="H436" s="53">
        <v>-42029.068543100002</v>
      </c>
      <c r="I436" s="53">
        <v>0</v>
      </c>
      <c r="J436" s="53">
        <v>0</v>
      </c>
      <c r="K436" s="53"/>
      <c r="L436" s="53"/>
      <c r="M436" s="53"/>
      <c r="N436" s="53"/>
      <c r="O436" s="53"/>
      <c r="P436" s="53"/>
      <c r="Q436" s="24" t="s">
        <v>267</v>
      </c>
      <c r="R436" s="53"/>
      <c r="S436" s="53"/>
      <c r="T436" s="53"/>
    </row>
    <row r="437" spans="2:20" x14ac:dyDescent="0.3">
      <c r="B437" s="53">
        <v>2010</v>
      </c>
      <c r="C437" s="53" t="s">
        <v>75</v>
      </c>
      <c r="D437" s="53">
        <v>8</v>
      </c>
      <c r="E437" s="53">
        <v>330103</v>
      </c>
      <c r="F437" s="53" t="s">
        <v>165</v>
      </c>
      <c r="G437" s="53">
        <v>314309.79464899999</v>
      </c>
      <c r="H437" s="53">
        <v>-21806.553885599998</v>
      </c>
      <c r="I437" s="53">
        <v>0</v>
      </c>
      <c r="J437" s="53">
        <v>0</v>
      </c>
      <c r="K437" s="53"/>
      <c r="L437" s="53"/>
      <c r="M437" s="53"/>
      <c r="N437" s="53"/>
      <c r="O437" s="53"/>
      <c r="P437" s="53"/>
      <c r="Q437" s="24" t="s">
        <v>267</v>
      </c>
      <c r="R437" s="53"/>
      <c r="S437" s="53"/>
      <c r="T437" s="53"/>
    </row>
    <row r="438" spans="2:20" x14ac:dyDescent="0.3">
      <c r="B438" s="53">
        <v>2010</v>
      </c>
      <c r="C438" s="53" t="s">
        <v>75</v>
      </c>
      <c r="D438" s="53">
        <v>8</v>
      </c>
      <c r="E438" s="53">
        <v>330104</v>
      </c>
      <c r="F438" s="53" t="s">
        <v>166</v>
      </c>
      <c r="G438" s="53">
        <v>199351.61287099999</v>
      </c>
      <c r="H438" s="53">
        <v>-62141.833859799997</v>
      </c>
      <c r="I438" s="53">
        <v>0</v>
      </c>
      <c r="J438" s="53">
        <v>0</v>
      </c>
      <c r="K438" s="53"/>
      <c r="L438" s="53"/>
      <c r="M438" s="53"/>
      <c r="N438" s="53"/>
      <c r="O438" s="53"/>
      <c r="P438" s="53"/>
      <c r="Q438" s="24" t="s">
        <v>267</v>
      </c>
      <c r="R438" s="53"/>
      <c r="S438" s="53"/>
      <c r="T438" s="53"/>
    </row>
    <row r="439" spans="2:20" x14ac:dyDescent="0.3">
      <c r="B439" s="53">
        <v>2010</v>
      </c>
      <c r="C439" s="53" t="s">
        <v>75</v>
      </c>
      <c r="D439" s="53">
        <v>8</v>
      </c>
      <c r="E439" s="53">
        <v>330105</v>
      </c>
      <c r="F439" s="53" t="s">
        <v>167</v>
      </c>
      <c r="G439" s="53">
        <v>211413.38325700001</v>
      </c>
      <c r="H439" s="53">
        <v>-24075.7635305</v>
      </c>
      <c r="I439" s="53">
        <v>0</v>
      </c>
      <c r="J439" s="53">
        <v>0</v>
      </c>
      <c r="K439" s="53"/>
      <c r="L439" s="53"/>
      <c r="M439" s="53"/>
      <c r="N439" s="53"/>
      <c r="O439" s="53"/>
      <c r="P439" s="53"/>
      <c r="Q439" s="24" t="s">
        <v>267</v>
      </c>
      <c r="R439" s="53"/>
      <c r="S439" s="53"/>
      <c r="T439" s="53"/>
    </row>
    <row r="440" spans="2:20" x14ac:dyDescent="0.3">
      <c r="B440" s="53">
        <v>2010</v>
      </c>
      <c r="C440" s="53" t="s">
        <v>75</v>
      </c>
      <c r="D440" s="53">
        <v>8</v>
      </c>
      <c r="E440" s="53">
        <v>330201</v>
      </c>
      <c r="F440" s="53" t="s">
        <v>168</v>
      </c>
      <c r="G440" s="53">
        <v>193954.651193</v>
      </c>
      <c r="H440" s="53">
        <v>-34202.118222800003</v>
      </c>
      <c r="I440" s="53">
        <v>0</v>
      </c>
      <c r="J440" s="53">
        <v>0</v>
      </c>
      <c r="K440" s="53"/>
      <c r="L440" s="53"/>
      <c r="M440" s="53"/>
      <c r="N440" s="53"/>
      <c r="O440" s="53"/>
      <c r="P440" s="53"/>
      <c r="Q440" s="24" t="s">
        <v>267</v>
      </c>
      <c r="R440" s="53"/>
      <c r="S440" s="53"/>
      <c r="T440" s="53"/>
    </row>
    <row r="441" spans="2:20" x14ac:dyDescent="0.3">
      <c r="B441" s="53">
        <v>2010</v>
      </c>
      <c r="C441" s="53" t="s">
        <v>75</v>
      </c>
      <c r="D441" s="53">
        <v>8</v>
      </c>
      <c r="E441" s="53">
        <v>330301</v>
      </c>
      <c r="F441" s="53" t="s">
        <v>169</v>
      </c>
      <c r="G441" s="53">
        <v>203433.392273</v>
      </c>
      <c r="H441" s="53">
        <v>-9745.1073607300004</v>
      </c>
      <c r="I441" s="53">
        <v>0</v>
      </c>
      <c r="J441" s="53">
        <v>0</v>
      </c>
      <c r="K441" s="53"/>
      <c r="L441" s="53"/>
      <c r="M441" s="53"/>
      <c r="N441" s="53"/>
      <c r="O441" s="53"/>
      <c r="P441" s="53"/>
      <c r="Q441" s="24" t="s">
        <v>267</v>
      </c>
      <c r="R441" s="53"/>
      <c r="S441" s="53"/>
      <c r="T441" s="53"/>
    </row>
    <row r="442" spans="2:20" x14ac:dyDescent="0.3">
      <c r="B442" s="53">
        <v>2010</v>
      </c>
      <c r="C442" s="53" t="s">
        <v>75</v>
      </c>
      <c r="D442" s="53">
        <v>8</v>
      </c>
      <c r="E442" s="53">
        <v>330401</v>
      </c>
      <c r="F442" s="53" t="s">
        <v>170</v>
      </c>
      <c r="G442" s="53">
        <v>225369.72812000001</v>
      </c>
      <c r="H442" s="53">
        <v>-4371.6709598899997</v>
      </c>
      <c r="I442" s="53">
        <v>0</v>
      </c>
      <c r="J442" s="53">
        <v>0</v>
      </c>
      <c r="K442" s="53"/>
      <c r="L442" s="53"/>
      <c r="M442" s="53"/>
      <c r="N442" s="53"/>
      <c r="O442" s="53"/>
      <c r="P442" s="53"/>
      <c r="Q442" s="24" t="s">
        <v>267</v>
      </c>
      <c r="R442" s="53"/>
      <c r="S442" s="53"/>
      <c r="T442" s="53"/>
    </row>
    <row r="443" spans="2:20" x14ac:dyDescent="0.3">
      <c r="B443" s="53">
        <v>2010</v>
      </c>
      <c r="C443" s="53" t="s">
        <v>70</v>
      </c>
      <c r="D443" s="53">
        <v>3</v>
      </c>
      <c r="E443" s="53">
        <v>340101</v>
      </c>
      <c r="F443" s="53" t="s">
        <v>70</v>
      </c>
      <c r="G443" s="53">
        <v>172568.88951899999</v>
      </c>
      <c r="H443" s="53">
        <v>-121837.636701</v>
      </c>
      <c r="I443" s="53">
        <v>1</v>
      </c>
      <c r="J443" s="53">
        <v>1</v>
      </c>
      <c r="K443" s="53" t="s">
        <v>208</v>
      </c>
      <c r="L443" s="53" t="s">
        <v>209</v>
      </c>
      <c r="M443" s="54">
        <v>4857849.55</v>
      </c>
      <c r="N443" s="54">
        <v>1080812</v>
      </c>
      <c r="O443" s="54">
        <v>650140</v>
      </c>
      <c r="P443" s="53">
        <v>0</v>
      </c>
      <c r="Q443" s="24">
        <v>19.695376896785625</v>
      </c>
      <c r="R443" s="53" t="s">
        <v>237</v>
      </c>
      <c r="S443" s="53"/>
      <c r="T443" s="53" t="s">
        <v>210</v>
      </c>
    </row>
    <row r="444" spans="2:20" x14ac:dyDescent="0.3">
      <c r="B444" s="53">
        <v>2010</v>
      </c>
      <c r="C444" s="53" t="s">
        <v>70</v>
      </c>
      <c r="D444" s="53">
        <v>3</v>
      </c>
      <c r="E444" s="53">
        <v>340102</v>
      </c>
      <c r="F444" s="53" t="s">
        <v>171</v>
      </c>
      <c r="G444" s="53">
        <v>175901.869626</v>
      </c>
      <c r="H444" s="53">
        <v>-36966.598738399996</v>
      </c>
      <c r="I444" s="53">
        <v>0</v>
      </c>
      <c r="J444" s="53">
        <v>0</v>
      </c>
      <c r="K444" s="53"/>
      <c r="L444" s="53"/>
      <c r="M444" s="53"/>
      <c r="N444" s="53"/>
      <c r="O444" s="53"/>
      <c r="P444" s="53"/>
      <c r="Q444" s="24" t="s">
        <v>267</v>
      </c>
      <c r="R444" s="53"/>
      <c r="S444" s="53"/>
      <c r="T444" s="53"/>
    </row>
    <row r="445" spans="2:20" x14ac:dyDescent="0.3">
      <c r="B445" s="53">
        <v>2010</v>
      </c>
      <c r="C445" s="53" t="s">
        <v>70</v>
      </c>
      <c r="D445" s="53">
        <v>3</v>
      </c>
      <c r="E445" s="53">
        <v>340201</v>
      </c>
      <c r="F445" s="53" t="s">
        <v>172</v>
      </c>
      <c r="G445" s="53">
        <v>192522.969488</v>
      </c>
      <c r="H445" s="53">
        <v>-90198.070262099995</v>
      </c>
      <c r="I445" s="53">
        <v>0</v>
      </c>
      <c r="J445" s="53">
        <v>0</v>
      </c>
      <c r="K445" s="53"/>
      <c r="L445" s="53"/>
      <c r="M445" s="53"/>
      <c r="N445" s="53"/>
      <c r="O445" s="53"/>
      <c r="P445" s="53"/>
      <c r="Q445" s="24" t="s">
        <v>267</v>
      </c>
      <c r="R445" s="53"/>
      <c r="S445" s="53"/>
      <c r="T445" s="53"/>
    </row>
    <row r="446" spans="2:20" x14ac:dyDescent="0.3">
      <c r="B446" s="53">
        <v>2010</v>
      </c>
      <c r="C446" s="53" t="s">
        <v>70</v>
      </c>
      <c r="D446" s="53">
        <v>3</v>
      </c>
      <c r="E446" s="53">
        <v>340202</v>
      </c>
      <c r="F446" s="53" t="s">
        <v>173</v>
      </c>
      <c r="G446" s="53">
        <v>211409.13933800001</v>
      </c>
      <c r="H446" s="53">
        <v>-125834.53971899999</v>
      </c>
      <c r="I446" s="53">
        <v>0</v>
      </c>
      <c r="J446" s="53">
        <v>0</v>
      </c>
      <c r="K446" s="53"/>
      <c r="L446" s="53"/>
      <c r="M446" s="53"/>
      <c r="N446" s="53"/>
      <c r="O446" s="53"/>
      <c r="P446" s="53"/>
      <c r="Q446" s="24" t="s">
        <v>267</v>
      </c>
      <c r="R446" s="53"/>
      <c r="S446" s="53"/>
      <c r="T446" s="53"/>
    </row>
    <row r="447" spans="2:20" x14ac:dyDescent="0.3">
      <c r="B447" s="53">
        <v>2011</v>
      </c>
      <c r="C447" s="53" t="s">
        <v>69</v>
      </c>
      <c r="D447" s="53">
        <v>2</v>
      </c>
      <c r="E447" s="53">
        <v>110101</v>
      </c>
      <c r="F447" s="53" t="s">
        <v>93</v>
      </c>
      <c r="G447" s="53">
        <v>236206.26623499999</v>
      </c>
      <c r="H447" s="53">
        <v>150950.15666899999</v>
      </c>
      <c r="I447" s="53">
        <v>0</v>
      </c>
      <c r="J447" s="53">
        <v>0</v>
      </c>
      <c r="K447" s="53"/>
      <c r="L447" s="53"/>
      <c r="M447" s="53"/>
      <c r="N447" s="53"/>
      <c r="O447" s="53"/>
      <c r="P447" s="53"/>
      <c r="Q447" s="24" t="s">
        <v>267</v>
      </c>
      <c r="R447" s="53"/>
      <c r="S447" s="53"/>
      <c r="T447" s="53"/>
    </row>
    <row r="448" spans="2:20" x14ac:dyDescent="0.3">
      <c r="B448" s="53">
        <v>2011</v>
      </c>
      <c r="C448" s="53" t="s">
        <v>69</v>
      </c>
      <c r="D448" s="53">
        <v>2</v>
      </c>
      <c r="E448" s="53">
        <v>110201</v>
      </c>
      <c r="F448" s="53" t="s">
        <v>94</v>
      </c>
      <c r="G448" s="53">
        <v>252015.53404699999</v>
      </c>
      <c r="H448" s="53">
        <v>151812.01178900001</v>
      </c>
      <c r="I448" s="53">
        <v>0</v>
      </c>
      <c r="J448" s="53">
        <v>0</v>
      </c>
      <c r="K448" s="53"/>
      <c r="L448" s="53"/>
      <c r="M448" s="53"/>
      <c r="N448" s="53"/>
      <c r="O448" s="53"/>
      <c r="P448" s="53"/>
      <c r="Q448" s="24" t="s">
        <v>267</v>
      </c>
      <c r="R448" s="53"/>
      <c r="S448" s="53"/>
      <c r="T448" s="53"/>
    </row>
    <row r="449" spans="2:20" x14ac:dyDescent="0.3">
      <c r="B449" s="53">
        <v>2011</v>
      </c>
      <c r="C449" s="53" t="s">
        <v>69</v>
      </c>
      <c r="D449" s="53">
        <v>2</v>
      </c>
      <c r="E449" s="53">
        <v>110301</v>
      </c>
      <c r="F449" s="53" t="s">
        <v>95</v>
      </c>
      <c r="G449" s="53">
        <v>239390.511807</v>
      </c>
      <c r="H449" s="53">
        <v>144282.86404300001</v>
      </c>
      <c r="I449" s="53">
        <v>0</v>
      </c>
      <c r="J449" s="53">
        <v>0</v>
      </c>
      <c r="K449" s="53"/>
      <c r="L449" s="53"/>
      <c r="M449" s="53"/>
      <c r="N449" s="53"/>
      <c r="O449" s="53"/>
      <c r="P449" s="53"/>
      <c r="Q449" s="24" t="s">
        <v>267</v>
      </c>
      <c r="R449" s="53"/>
      <c r="S449" s="53"/>
      <c r="T449" s="53"/>
    </row>
    <row r="450" spans="2:20" x14ac:dyDescent="0.3">
      <c r="B450" s="53">
        <v>2011</v>
      </c>
      <c r="C450" s="53" t="s">
        <v>69</v>
      </c>
      <c r="D450" s="53">
        <v>2</v>
      </c>
      <c r="E450" s="53">
        <v>110401</v>
      </c>
      <c r="F450" s="53" t="s">
        <v>96</v>
      </c>
      <c r="G450" s="53">
        <v>233907.86378099999</v>
      </c>
      <c r="H450" s="53">
        <v>159546.52065699999</v>
      </c>
      <c r="I450" s="53">
        <v>0</v>
      </c>
      <c r="J450" s="53">
        <v>0</v>
      </c>
      <c r="K450" s="53"/>
      <c r="L450" s="53"/>
      <c r="M450" s="53"/>
      <c r="N450" s="53"/>
      <c r="O450" s="53"/>
      <c r="P450" s="53"/>
      <c r="Q450" s="24" t="s">
        <v>267</v>
      </c>
      <c r="R450" s="53"/>
      <c r="S450" s="53"/>
      <c r="T450" s="53"/>
    </row>
    <row r="451" spans="2:20" x14ac:dyDescent="0.3">
      <c r="B451" s="53">
        <v>2011</v>
      </c>
      <c r="C451" s="53" t="s">
        <v>69</v>
      </c>
      <c r="D451" s="53">
        <v>2</v>
      </c>
      <c r="E451" s="53">
        <v>110501</v>
      </c>
      <c r="F451" s="53" t="s">
        <v>97</v>
      </c>
      <c r="G451" s="53">
        <v>224739.644508</v>
      </c>
      <c r="H451" s="53">
        <v>147840.99669999999</v>
      </c>
      <c r="I451" s="53">
        <v>0</v>
      </c>
      <c r="J451" s="53">
        <v>0</v>
      </c>
      <c r="K451" s="53"/>
      <c r="L451" s="53"/>
      <c r="M451" s="53"/>
      <c r="N451" s="53"/>
      <c r="O451" s="53"/>
      <c r="P451" s="53"/>
      <c r="Q451" s="24" t="s">
        <v>267</v>
      </c>
      <c r="R451" s="53"/>
      <c r="S451" s="53"/>
      <c r="T451" s="53"/>
    </row>
    <row r="452" spans="2:20" x14ac:dyDescent="0.3">
      <c r="B452" s="53">
        <v>2011</v>
      </c>
      <c r="C452" s="53" t="s">
        <v>69</v>
      </c>
      <c r="D452" s="53">
        <v>2</v>
      </c>
      <c r="E452" s="53">
        <v>110601</v>
      </c>
      <c r="F452" s="53" t="s">
        <v>98</v>
      </c>
      <c r="G452" s="53">
        <v>272182.379258</v>
      </c>
      <c r="H452" s="53">
        <v>150167.49527000001</v>
      </c>
      <c r="I452" s="53">
        <v>0</v>
      </c>
      <c r="J452" s="53">
        <v>0</v>
      </c>
      <c r="K452" s="53"/>
      <c r="L452" s="53"/>
      <c r="M452" s="53"/>
      <c r="N452" s="53"/>
      <c r="O452" s="53"/>
      <c r="P452" s="53"/>
      <c r="Q452" s="24" t="s">
        <v>267</v>
      </c>
      <c r="R452" s="53"/>
      <c r="S452" s="53"/>
      <c r="T452" s="53"/>
    </row>
    <row r="453" spans="2:20" x14ac:dyDescent="0.3">
      <c r="B453" s="53">
        <v>2011</v>
      </c>
      <c r="C453" s="53" t="s">
        <v>69</v>
      </c>
      <c r="D453" s="53">
        <v>2</v>
      </c>
      <c r="E453" s="53">
        <v>110701</v>
      </c>
      <c r="F453" s="53" t="s">
        <v>99</v>
      </c>
      <c r="G453" s="53">
        <v>279596.35549799999</v>
      </c>
      <c r="H453" s="53">
        <v>113943.675395</v>
      </c>
      <c r="I453" s="53">
        <v>1</v>
      </c>
      <c r="J453" s="53">
        <v>1</v>
      </c>
      <c r="K453" s="53" t="s">
        <v>189</v>
      </c>
      <c r="L453" s="53" t="s">
        <v>189</v>
      </c>
      <c r="M453" s="53">
        <v>0</v>
      </c>
      <c r="N453" s="54">
        <v>1527300</v>
      </c>
      <c r="O453" s="53">
        <v>0</v>
      </c>
      <c r="P453" s="53">
        <v>0</v>
      </c>
      <c r="Q453" s="24">
        <v>42.033609303496192</v>
      </c>
      <c r="R453" s="53" t="s">
        <v>224</v>
      </c>
      <c r="S453" s="53"/>
      <c r="T453" s="53" t="s">
        <v>190</v>
      </c>
    </row>
    <row r="454" spans="2:20" x14ac:dyDescent="0.3">
      <c r="B454" s="53">
        <v>2011</v>
      </c>
      <c r="C454" s="53" t="s">
        <v>69</v>
      </c>
      <c r="D454" s="53">
        <v>2</v>
      </c>
      <c r="E454" s="53">
        <v>110702</v>
      </c>
      <c r="F454" s="53" t="s">
        <v>100</v>
      </c>
      <c r="G454" s="53">
        <v>294755.62357599998</v>
      </c>
      <c r="H454" s="53">
        <v>88725.765062100007</v>
      </c>
      <c r="I454" s="53">
        <v>0</v>
      </c>
      <c r="J454" s="53">
        <v>0</v>
      </c>
      <c r="K454" s="53"/>
      <c r="L454" s="53"/>
      <c r="M454" s="53"/>
      <c r="N454" s="53"/>
      <c r="O454" s="53"/>
      <c r="P454" s="53"/>
      <c r="Q454" s="24" t="s">
        <v>267</v>
      </c>
      <c r="R454" s="53"/>
      <c r="S454" s="53"/>
      <c r="T454" s="53"/>
    </row>
    <row r="455" spans="2:20" x14ac:dyDescent="0.3">
      <c r="B455" s="53">
        <v>2011</v>
      </c>
      <c r="C455" s="53" t="s">
        <v>69</v>
      </c>
      <c r="D455" s="53">
        <v>2</v>
      </c>
      <c r="E455" s="53">
        <v>110801</v>
      </c>
      <c r="F455" s="53" t="s">
        <v>101</v>
      </c>
      <c r="G455" s="53">
        <v>270478.72210200003</v>
      </c>
      <c r="H455" s="53">
        <v>134916.19386199999</v>
      </c>
      <c r="I455" s="53">
        <v>0</v>
      </c>
      <c r="J455" s="53">
        <v>0</v>
      </c>
      <c r="K455" s="53"/>
      <c r="L455" s="53"/>
      <c r="M455" s="53"/>
      <c r="N455" s="53"/>
      <c r="O455" s="53"/>
      <c r="P455" s="53"/>
      <c r="Q455" s="24" t="s">
        <v>267</v>
      </c>
      <c r="R455" s="53"/>
      <c r="S455" s="53"/>
      <c r="T455" s="53"/>
    </row>
    <row r="456" spans="2:20" x14ac:dyDescent="0.3">
      <c r="B456" s="53">
        <v>2011</v>
      </c>
      <c r="C456" s="53" t="s">
        <v>69</v>
      </c>
      <c r="D456" s="53">
        <v>2</v>
      </c>
      <c r="E456" s="53">
        <v>110802</v>
      </c>
      <c r="F456" s="53" t="s">
        <v>102</v>
      </c>
      <c r="G456" s="53">
        <v>253350.917071</v>
      </c>
      <c r="H456" s="53">
        <v>128515.499438</v>
      </c>
      <c r="I456" s="53">
        <v>0</v>
      </c>
      <c r="J456" s="53">
        <v>0</v>
      </c>
      <c r="K456" s="53"/>
      <c r="L456" s="53"/>
      <c r="M456" s="53"/>
      <c r="N456" s="53"/>
      <c r="O456" s="53"/>
      <c r="P456" s="53"/>
      <c r="Q456" s="24" t="s">
        <v>267</v>
      </c>
      <c r="R456" s="53"/>
      <c r="S456" s="53"/>
      <c r="T456" s="53"/>
    </row>
    <row r="457" spans="2:20" x14ac:dyDescent="0.3">
      <c r="B457" s="53">
        <v>2011</v>
      </c>
      <c r="C457" s="53" t="s">
        <v>69</v>
      </c>
      <c r="D457" s="53">
        <v>2</v>
      </c>
      <c r="E457" s="53">
        <v>110901</v>
      </c>
      <c r="F457" s="53" t="s">
        <v>103</v>
      </c>
      <c r="G457" s="53">
        <v>225490.892872</v>
      </c>
      <c r="H457" s="53">
        <v>140439.79666399999</v>
      </c>
      <c r="I457" s="53">
        <v>0</v>
      </c>
      <c r="J457" s="53">
        <v>0</v>
      </c>
      <c r="K457" s="53"/>
      <c r="L457" s="53"/>
      <c r="M457" s="53"/>
      <c r="N457" s="53"/>
      <c r="O457" s="53"/>
      <c r="P457" s="53"/>
      <c r="Q457" s="24" t="s">
        <v>267</v>
      </c>
      <c r="R457" s="53"/>
      <c r="S457" s="53"/>
      <c r="T457" s="53"/>
    </row>
    <row r="458" spans="2:20" x14ac:dyDescent="0.3">
      <c r="B458" s="53">
        <v>2011</v>
      </c>
      <c r="C458" s="53" t="s">
        <v>69</v>
      </c>
      <c r="D458" s="53">
        <v>2</v>
      </c>
      <c r="E458" s="53">
        <v>110902</v>
      </c>
      <c r="F458" s="53" t="s">
        <v>104</v>
      </c>
      <c r="G458" s="53">
        <v>232083.237555</v>
      </c>
      <c r="H458" s="53">
        <v>136541.026793</v>
      </c>
      <c r="I458" s="53">
        <v>0</v>
      </c>
      <c r="J458" s="53">
        <v>0</v>
      </c>
      <c r="K458" s="53"/>
      <c r="L458" s="53"/>
      <c r="M458" s="53"/>
      <c r="N458" s="53"/>
      <c r="O458" s="53"/>
      <c r="P458" s="53"/>
      <c r="Q458" s="24" t="s">
        <v>267</v>
      </c>
      <c r="R458" s="53"/>
      <c r="S458" s="53"/>
      <c r="T458" s="53"/>
    </row>
    <row r="459" spans="2:20" x14ac:dyDescent="0.3">
      <c r="B459" s="53">
        <v>2011</v>
      </c>
      <c r="C459" s="53" t="s">
        <v>69</v>
      </c>
      <c r="D459" s="53">
        <v>2</v>
      </c>
      <c r="E459" s="53">
        <v>110903</v>
      </c>
      <c r="F459" s="53" t="s">
        <v>105</v>
      </c>
      <c r="G459" s="53">
        <v>224501.12370500001</v>
      </c>
      <c r="H459" s="53">
        <v>135130.568267</v>
      </c>
      <c r="I459" s="53">
        <v>0</v>
      </c>
      <c r="J459" s="53">
        <v>0</v>
      </c>
      <c r="K459" s="53"/>
      <c r="L459" s="53"/>
      <c r="M459" s="53"/>
      <c r="N459" s="53"/>
      <c r="O459" s="53"/>
      <c r="P459" s="53"/>
      <c r="Q459" s="24" t="s">
        <v>267</v>
      </c>
      <c r="R459" s="53"/>
      <c r="S459" s="53"/>
      <c r="T459" s="53"/>
    </row>
    <row r="460" spans="2:20" x14ac:dyDescent="0.3">
      <c r="B460" s="53">
        <v>2011</v>
      </c>
      <c r="C460" s="53" t="s">
        <v>71</v>
      </c>
      <c r="D460" s="53">
        <v>4</v>
      </c>
      <c r="E460" s="53">
        <v>120101</v>
      </c>
      <c r="F460" s="53" t="s">
        <v>106</v>
      </c>
      <c r="G460" s="53">
        <v>216328.12414900001</v>
      </c>
      <c r="H460" s="53">
        <v>161066.076386</v>
      </c>
      <c r="I460" s="53">
        <v>0</v>
      </c>
      <c r="J460" s="53">
        <v>0</v>
      </c>
      <c r="K460" s="53"/>
      <c r="L460" s="53"/>
      <c r="M460" s="53"/>
      <c r="N460" s="53"/>
      <c r="O460" s="53"/>
      <c r="P460" s="53"/>
      <c r="Q460" s="24" t="s">
        <v>267</v>
      </c>
      <c r="R460" s="53"/>
      <c r="S460" s="53"/>
      <c r="T460" s="53"/>
    </row>
    <row r="461" spans="2:20" x14ac:dyDescent="0.3">
      <c r="B461" s="53">
        <v>2011</v>
      </c>
      <c r="C461" s="53" t="s">
        <v>71</v>
      </c>
      <c r="D461" s="53">
        <v>4</v>
      </c>
      <c r="E461" s="53">
        <v>120102</v>
      </c>
      <c r="F461" s="53" t="s">
        <v>107</v>
      </c>
      <c r="G461" s="53">
        <v>215856.018033</v>
      </c>
      <c r="H461" s="53">
        <v>172547.82150300001</v>
      </c>
      <c r="I461" s="53">
        <v>1</v>
      </c>
      <c r="J461" s="53">
        <v>1</v>
      </c>
      <c r="K461" s="53" t="s">
        <v>189</v>
      </c>
      <c r="L461" s="53" t="s">
        <v>189</v>
      </c>
      <c r="M461" s="53">
        <v>0</v>
      </c>
      <c r="N461" s="54">
        <v>396564</v>
      </c>
      <c r="O461" s="53">
        <v>0</v>
      </c>
      <c r="P461" s="53">
        <v>0</v>
      </c>
      <c r="Q461" s="24">
        <v>42.033609303496192</v>
      </c>
      <c r="R461" s="53" t="s">
        <v>225</v>
      </c>
      <c r="S461" s="53"/>
      <c r="T461" s="53" t="s">
        <v>191</v>
      </c>
    </row>
    <row r="462" spans="2:20" x14ac:dyDescent="0.3">
      <c r="B462" s="53">
        <v>2011</v>
      </c>
      <c r="C462" s="53" t="s">
        <v>71</v>
      </c>
      <c r="D462" s="53">
        <v>4</v>
      </c>
      <c r="E462" s="53">
        <v>120103</v>
      </c>
      <c r="F462" s="53" t="s">
        <v>108</v>
      </c>
      <c r="G462" s="53">
        <v>222292.98801299999</v>
      </c>
      <c r="H462" s="53">
        <v>170485.29826899999</v>
      </c>
      <c r="I462" s="53">
        <v>0</v>
      </c>
      <c r="J462" s="53">
        <v>0</v>
      </c>
      <c r="K462" s="53"/>
      <c r="L462" s="53"/>
      <c r="M462" s="53"/>
      <c r="N462" s="53"/>
      <c r="O462" s="53"/>
      <c r="P462" s="53"/>
      <c r="Q462" s="24" t="s">
        <v>267</v>
      </c>
      <c r="R462" s="53"/>
      <c r="S462" s="53"/>
      <c r="T462" s="53"/>
    </row>
    <row r="463" spans="2:20" x14ac:dyDescent="0.3">
      <c r="B463" s="53">
        <v>2011</v>
      </c>
      <c r="C463" s="53" t="s">
        <v>71</v>
      </c>
      <c r="D463" s="53">
        <v>4</v>
      </c>
      <c r="E463" s="53">
        <v>120104</v>
      </c>
      <c r="F463" s="53" t="s">
        <v>109</v>
      </c>
      <c r="G463" s="53">
        <v>213807.64366</v>
      </c>
      <c r="H463" s="53">
        <v>151477.53144300001</v>
      </c>
      <c r="I463" s="53">
        <v>0</v>
      </c>
      <c r="J463" s="53">
        <v>0</v>
      </c>
      <c r="K463" s="53"/>
      <c r="L463" s="53"/>
      <c r="M463" s="53"/>
      <c r="N463" s="53"/>
      <c r="O463" s="53"/>
      <c r="P463" s="53"/>
      <c r="Q463" s="24" t="s">
        <v>267</v>
      </c>
      <c r="R463" s="53"/>
      <c r="S463" s="53"/>
      <c r="T463" s="53"/>
    </row>
    <row r="464" spans="2:20" x14ac:dyDescent="0.3">
      <c r="B464" s="53">
        <v>2011</v>
      </c>
      <c r="C464" s="53" t="s">
        <v>71</v>
      </c>
      <c r="D464" s="53">
        <v>4</v>
      </c>
      <c r="E464" s="53">
        <v>120201</v>
      </c>
      <c r="F464" s="53" t="s">
        <v>110</v>
      </c>
      <c r="G464" s="53">
        <v>208065.37056099999</v>
      </c>
      <c r="H464" s="53">
        <v>139905.846254</v>
      </c>
      <c r="I464" s="53">
        <v>0</v>
      </c>
      <c r="J464" s="53">
        <v>0</v>
      </c>
      <c r="K464" s="53"/>
      <c r="L464" s="53"/>
      <c r="M464" s="53"/>
      <c r="N464" s="53"/>
      <c r="O464" s="53"/>
      <c r="P464" s="53"/>
      <c r="Q464" s="24" t="s">
        <v>267</v>
      </c>
      <c r="R464" s="53"/>
      <c r="S464" s="53"/>
      <c r="T464" s="53"/>
    </row>
    <row r="465" spans="2:20" x14ac:dyDescent="0.3">
      <c r="B465" s="53">
        <v>2011</v>
      </c>
      <c r="C465" s="53" t="s">
        <v>71</v>
      </c>
      <c r="D465" s="53">
        <v>4</v>
      </c>
      <c r="E465" s="53">
        <v>120301</v>
      </c>
      <c r="F465" s="53" t="s">
        <v>111</v>
      </c>
      <c r="G465" s="53">
        <v>205588.572357</v>
      </c>
      <c r="H465" s="53">
        <v>168867.40114100001</v>
      </c>
      <c r="I465" s="53">
        <v>0</v>
      </c>
      <c r="J465" s="53">
        <v>0</v>
      </c>
      <c r="K465" s="53"/>
      <c r="L465" s="53"/>
      <c r="M465" s="53"/>
      <c r="N465" s="53"/>
      <c r="O465" s="53"/>
      <c r="P465" s="53"/>
      <c r="Q465" s="24" t="s">
        <v>267</v>
      </c>
      <c r="R465" s="53"/>
      <c r="S465" s="53"/>
      <c r="T465" s="53"/>
    </row>
    <row r="466" spans="2:20" x14ac:dyDescent="0.3">
      <c r="B466" s="53">
        <v>2011</v>
      </c>
      <c r="C466" s="53" t="s">
        <v>71</v>
      </c>
      <c r="D466" s="53">
        <v>4</v>
      </c>
      <c r="E466" s="53">
        <v>120401</v>
      </c>
      <c r="F466" s="53" t="s">
        <v>112</v>
      </c>
      <c r="G466" s="53">
        <v>229238.42354300001</v>
      </c>
      <c r="H466" s="53">
        <v>168118.61040000001</v>
      </c>
      <c r="I466" s="53">
        <v>0</v>
      </c>
      <c r="J466" s="53">
        <v>0</v>
      </c>
      <c r="K466" s="53"/>
      <c r="L466" s="53"/>
      <c r="M466" s="53"/>
      <c r="N466" s="53"/>
      <c r="O466" s="53"/>
      <c r="P466" s="53"/>
      <c r="Q466" s="24" t="s">
        <v>267</v>
      </c>
      <c r="R466" s="53"/>
      <c r="S466" s="53"/>
      <c r="T466" s="53"/>
    </row>
    <row r="467" spans="2:20" x14ac:dyDescent="0.3">
      <c r="B467" s="53">
        <v>2011</v>
      </c>
      <c r="C467" s="53" t="s">
        <v>71</v>
      </c>
      <c r="D467" s="53">
        <v>4</v>
      </c>
      <c r="E467" s="53">
        <v>120501</v>
      </c>
      <c r="F467" s="53" t="s">
        <v>113</v>
      </c>
      <c r="G467" s="53">
        <v>223652.79605</v>
      </c>
      <c r="H467" s="53">
        <v>156330.33688300001</v>
      </c>
      <c r="I467" s="53">
        <v>0</v>
      </c>
      <c r="J467" s="53">
        <v>0</v>
      </c>
      <c r="K467" s="53"/>
      <c r="L467" s="53"/>
      <c r="M467" s="53"/>
      <c r="N467" s="53"/>
      <c r="O467" s="53"/>
      <c r="P467" s="53"/>
      <c r="Q467" s="24" t="s">
        <v>267</v>
      </c>
      <c r="R467" s="53"/>
      <c r="S467" s="53"/>
      <c r="T467" s="53"/>
    </row>
    <row r="468" spans="2:20" x14ac:dyDescent="0.3">
      <c r="B468" s="53">
        <v>2011</v>
      </c>
      <c r="C468" s="53" t="s">
        <v>79</v>
      </c>
      <c r="D468" s="53">
        <v>12</v>
      </c>
      <c r="E468" s="53">
        <v>130101</v>
      </c>
      <c r="F468" s="53" t="s">
        <v>79</v>
      </c>
      <c r="G468" s="53">
        <v>257911.321845</v>
      </c>
      <c r="H468" s="53">
        <v>162912.994821</v>
      </c>
      <c r="I468" s="53">
        <v>1</v>
      </c>
      <c r="J468" s="53">
        <v>1</v>
      </c>
      <c r="K468" s="53" t="s">
        <v>192</v>
      </c>
      <c r="L468" s="53" t="s">
        <v>193</v>
      </c>
      <c r="M468" s="53">
        <v>0</v>
      </c>
      <c r="N468" s="54">
        <v>5116452</v>
      </c>
      <c r="O468" s="53">
        <v>0</v>
      </c>
      <c r="P468" s="53">
        <v>0</v>
      </c>
      <c r="Q468" s="24">
        <v>78.536338918024583</v>
      </c>
      <c r="R468" s="53" t="s">
        <v>226</v>
      </c>
      <c r="S468" s="53"/>
      <c r="T468" s="53" t="s">
        <v>190</v>
      </c>
    </row>
    <row r="469" spans="2:20" x14ac:dyDescent="0.3">
      <c r="B469" s="53">
        <v>2011</v>
      </c>
      <c r="C469" s="53" t="s">
        <v>79</v>
      </c>
      <c r="D469" s="53">
        <v>12</v>
      </c>
      <c r="E469" s="53">
        <v>130102</v>
      </c>
      <c r="F469" s="53" t="s">
        <v>114</v>
      </c>
      <c r="G469" s="53">
        <v>240663.48526399999</v>
      </c>
      <c r="H469" s="53">
        <v>170772.16106700001</v>
      </c>
      <c r="I469" s="53">
        <v>0</v>
      </c>
      <c r="J469" s="53">
        <v>0</v>
      </c>
      <c r="K469" s="53"/>
      <c r="L469" s="53"/>
      <c r="M469" s="53"/>
      <c r="N469" s="53"/>
      <c r="O469" s="53"/>
      <c r="P469" s="53"/>
      <c r="Q469" s="24" t="s">
        <v>267</v>
      </c>
      <c r="R469" s="53"/>
      <c r="S469" s="53"/>
      <c r="T469" s="53"/>
    </row>
    <row r="470" spans="2:20" x14ac:dyDescent="0.3">
      <c r="B470" s="53">
        <v>2011</v>
      </c>
      <c r="C470" s="53" t="s">
        <v>79</v>
      </c>
      <c r="D470" s="53">
        <v>12</v>
      </c>
      <c r="E470" s="53">
        <v>130103</v>
      </c>
      <c r="F470" s="53" t="s">
        <v>115</v>
      </c>
      <c r="G470" s="53">
        <v>275496.497745</v>
      </c>
      <c r="H470" s="53">
        <v>168338.456328</v>
      </c>
      <c r="I470" s="53">
        <v>1</v>
      </c>
      <c r="J470" s="53">
        <v>0</v>
      </c>
      <c r="K470" s="53" t="s">
        <v>194</v>
      </c>
      <c r="L470" s="53" t="s">
        <v>194</v>
      </c>
      <c r="M470" s="53">
        <v>0</v>
      </c>
      <c r="N470" s="53">
        <v>0</v>
      </c>
      <c r="O470" s="53">
        <v>0</v>
      </c>
      <c r="P470" s="53">
        <v>0</v>
      </c>
      <c r="Q470" s="24">
        <v>0</v>
      </c>
      <c r="R470" s="53" t="s">
        <v>227</v>
      </c>
      <c r="S470" s="53"/>
      <c r="T470" s="53" t="s">
        <v>195</v>
      </c>
    </row>
    <row r="471" spans="2:20" x14ac:dyDescent="0.3">
      <c r="B471" s="53">
        <v>2011</v>
      </c>
      <c r="C471" s="53" t="s">
        <v>79</v>
      </c>
      <c r="D471" s="53">
        <v>12</v>
      </c>
      <c r="E471" s="53">
        <v>130104</v>
      </c>
      <c r="F471" s="53" t="s">
        <v>116</v>
      </c>
      <c r="G471" s="53">
        <v>338338.56758600002</v>
      </c>
      <c r="H471" s="53">
        <v>134231.74318200001</v>
      </c>
      <c r="I471" s="53">
        <v>1</v>
      </c>
      <c r="J471" s="53">
        <v>0</v>
      </c>
      <c r="K471" s="53" t="s">
        <v>196</v>
      </c>
      <c r="L471" s="53" t="s">
        <v>196</v>
      </c>
      <c r="M471" s="53">
        <v>0</v>
      </c>
      <c r="N471" s="53">
        <v>0</v>
      </c>
      <c r="O471" s="53">
        <v>0</v>
      </c>
      <c r="P471" s="53">
        <v>0</v>
      </c>
      <c r="Q471" s="24">
        <v>0</v>
      </c>
      <c r="R471" s="53" t="s">
        <v>228</v>
      </c>
      <c r="S471" s="53"/>
      <c r="T471" s="53" t="s">
        <v>197</v>
      </c>
    </row>
    <row r="472" spans="2:20" x14ac:dyDescent="0.3">
      <c r="B472" s="53">
        <v>2011</v>
      </c>
      <c r="C472" s="53" t="s">
        <v>79</v>
      </c>
      <c r="D472" s="53">
        <v>12</v>
      </c>
      <c r="E472" s="53">
        <v>130201</v>
      </c>
      <c r="F472" s="53" t="s">
        <v>117</v>
      </c>
      <c r="G472" s="53">
        <v>248863.49654200001</v>
      </c>
      <c r="H472" s="53">
        <v>158349.14246800001</v>
      </c>
      <c r="I472" s="53">
        <v>0</v>
      </c>
      <c r="J472" s="53">
        <v>0</v>
      </c>
      <c r="K472" s="53"/>
      <c r="L472" s="53"/>
      <c r="M472" s="53"/>
      <c r="N472" s="53"/>
      <c r="O472" s="53"/>
      <c r="P472" s="53"/>
      <c r="Q472" s="24" t="s">
        <v>267</v>
      </c>
      <c r="R472" s="53"/>
      <c r="S472" s="53"/>
      <c r="T472" s="53"/>
    </row>
    <row r="473" spans="2:20" x14ac:dyDescent="0.3">
      <c r="B473" s="53">
        <v>2011</v>
      </c>
      <c r="C473" s="53" t="s">
        <v>79</v>
      </c>
      <c r="D473" s="53">
        <v>12</v>
      </c>
      <c r="E473" s="53">
        <v>130301</v>
      </c>
      <c r="F473" s="53" t="s">
        <v>118</v>
      </c>
      <c r="G473" s="53">
        <v>254202.168856</v>
      </c>
      <c r="H473" s="53">
        <v>173361.44944699999</v>
      </c>
      <c r="I473" s="53">
        <v>0</v>
      </c>
      <c r="J473" s="53">
        <v>0</v>
      </c>
      <c r="K473" s="53"/>
      <c r="L473" s="53"/>
      <c r="M473" s="53"/>
      <c r="N473" s="53"/>
      <c r="O473" s="53"/>
      <c r="P473" s="53"/>
      <c r="Q473" s="24" t="s">
        <v>267</v>
      </c>
      <c r="R473" s="53"/>
      <c r="S473" s="53"/>
      <c r="T473" s="53"/>
    </row>
    <row r="474" spans="2:20" x14ac:dyDescent="0.3">
      <c r="B474" s="53">
        <v>2011</v>
      </c>
      <c r="C474" s="53" t="s">
        <v>76</v>
      </c>
      <c r="D474" s="53">
        <v>9</v>
      </c>
      <c r="E474" s="53">
        <v>140101</v>
      </c>
      <c r="F474" s="53" t="s">
        <v>76</v>
      </c>
      <c r="G474" s="53">
        <v>220383.44859799999</v>
      </c>
      <c r="H474" s="53">
        <v>125166.07625699999</v>
      </c>
      <c r="I474" s="53">
        <v>0</v>
      </c>
      <c r="J474" s="53">
        <v>0</v>
      </c>
      <c r="K474" s="53"/>
      <c r="L474" s="53"/>
      <c r="M474" s="53"/>
      <c r="N474" s="53"/>
      <c r="O474" s="53"/>
      <c r="P474" s="53"/>
      <c r="Q474" s="24" t="s">
        <v>267</v>
      </c>
      <c r="R474" s="53"/>
      <c r="S474" s="53"/>
      <c r="T474" s="53"/>
    </row>
    <row r="475" spans="2:20" x14ac:dyDescent="0.3">
      <c r="B475" s="53">
        <v>2011</v>
      </c>
      <c r="C475" s="53" t="s">
        <v>76</v>
      </c>
      <c r="D475" s="53">
        <v>9</v>
      </c>
      <c r="E475" s="53">
        <v>140102</v>
      </c>
      <c r="F475" s="53" t="s">
        <v>119</v>
      </c>
      <c r="G475" s="53">
        <v>223182.59755199999</v>
      </c>
      <c r="H475" s="53">
        <v>131343.34274600001</v>
      </c>
      <c r="I475" s="53">
        <v>0</v>
      </c>
      <c r="J475" s="53">
        <v>0</v>
      </c>
      <c r="K475" s="53"/>
      <c r="L475" s="53"/>
      <c r="M475" s="53"/>
      <c r="N475" s="53"/>
      <c r="O475" s="53"/>
      <c r="P475" s="53"/>
      <c r="Q475" s="24" t="s">
        <v>267</v>
      </c>
      <c r="R475" s="53"/>
      <c r="S475" s="53"/>
      <c r="T475" s="53"/>
    </row>
    <row r="476" spans="2:20" x14ac:dyDescent="0.3">
      <c r="B476" s="53">
        <v>2011</v>
      </c>
      <c r="C476" s="53" t="s">
        <v>76</v>
      </c>
      <c r="D476" s="53">
        <v>9</v>
      </c>
      <c r="E476" s="53">
        <v>140103</v>
      </c>
      <c r="F476" s="53" t="s">
        <v>120</v>
      </c>
      <c r="G476" s="53">
        <v>212774.76833200001</v>
      </c>
      <c r="H476" s="53">
        <v>119192.91850099999</v>
      </c>
      <c r="I476" s="53">
        <v>0</v>
      </c>
      <c r="J476" s="53">
        <v>0</v>
      </c>
      <c r="K476" s="53"/>
      <c r="L476" s="53"/>
      <c r="M476" s="53"/>
      <c r="N476" s="53"/>
      <c r="O476" s="53"/>
      <c r="P476" s="53"/>
      <c r="Q476" s="24" t="s">
        <v>267</v>
      </c>
      <c r="R476" s="53"/>
      <c r="S476" s="53"/>
      <c r="T476" s="53"/>
    </row>
    <row r="477" spans="2:20" x14ac:dyDescent="0.3">
      <c r="B477" s="53">
        <v>2011</v>
      </c>
      <c r="C477" s="53" t="s">
        <v>76</v>
      </c>
      <c r="D477" s="53">
        <v>9</v>
      </c>
      <c r="E477" s="53">
        <v>140104</v>
      </c>
      <c r="F477" s="53" t="s">
        <v>121</v>
      </c>
      <c r="G477" s="53">
        <v>218079.15171199999</v>
      </c>
      <c r="H477" s="53">
        <v>130389.67307</v>
      </c>
      <c r="I477" s="53">
        <v>0</v>
      </c>
      <c r="J477" s="53">
        <v>0</v>
      </c>
      <c r="K477" s="53"/>
      <c r="L477" s="53"/>
      <c r="M477" s="53"/>
      <c r="N477" s="53"/>
      <c r="O477" s="53"/>
      <c r="P477" s="53"/>
      <c r="Q477" s="24" t="s">
        <v>267</v>
      </c>
      <c r="R477" s="53"/>
      <c r="S477" s="53"/>
      <c r="T477" s="53"/>
    </row>
    <row r="478" spans="2:20" x14ac:dyDescent="0.3">
      <c r="B478" s="53">
        <v>2011</v>
      </c>
      <c r="C478" s="53" t="s">
        <v>76</v>
      </c>
      <c r="D478" s="53">
        <v>9</v>
      </c>
      <c r="E478" s="53">
        <v>140201</v>
      </c>
      <c r="F478" s="53" t="s">
        <v>122</v>
      </c>
      <c r="G478" s="53">
        <v>221922.735453</v>
      </c>
      <c r="H478" s="53">
        <v>100572.37255</v>
      </c>
      <c r="I478" s="53">
        <v>1</v>
      </c>
      <c r="J478" s="53">
        <v>1</v>
      </c>
      <c r="K478" s="53" t="s">
        <v>189</v>
      </c>
      <c r="L478" s="53" t="s">
        <v>189</v>
      </c>
      <c r="M478" s="53">
        <v>0</v>
      </c>
      <c r="N478" s="54">
        <v>819240</v>
      </c>
      <c r="O478" s="53">
        <v>0</v>
      </c>
      <c r="P478" s="53">
        <v>0</v>
      </c>
      <c r="Q478" s="24">
        <v>42.033609303496192</v>
      </c>
      <c r="R478" s="53" t="s">
        <v>229</v>
      </c>
      <c r="S478" s="53"/>
      <c r="T478" s="53" t="s">
        <v>198</v>
      </c>
    </row>
    <row r="479" spans="2:20" x14ac:dyDescent="0.3">
      <c r="B479" s="53">
        <v>2011</v>
      </c>
      <c r="C479" s="53" t="s">
        <v>76</v>
      </c>
      <c r="D479" s="53">
        <v>9</v>
      </c>
      <c r="E479" s="53">
        <v>140202</v>
      </c>
      <c r="F479" s="53" t="s">
        <v>123</v>
      </c>
      <c r="G479" s="53">
        <v>210086.987869</v>
      </c>
      <c r="H479" s="53">
        <v>105666.52742300001</v>
      </c>
      <c r="I479" s="53">
        <v>0</v>
      </c>
      <c r="J479" s="53">
        <v>0</v>
      </c>
      <c r="K479" s="53"/>
      <c r="L479" s="53"/>
      <c r="M479" s="53"/>
      <c r="N479" s="53"/>
      <c r="O479" s="53"/>
      <c r="P479" s="53"/>
      <c r="Q479" s="24" t="s">
        <v>267</v>
      </c>
      <c r="R479" s="53"/>
      <c r="S479" s="53"/>
      <c r="T479" s="53"/>
    </row>
    <row r="480" spans="2:20" x14ac:dyDescent="0.3">
      <c r="B480" s="53">
        <v>2011</v>
      </c>
      <c r="C480" s="53" t="s">
        <v>76</v>
      </c>
      <c r="D480" s="53">
        <v>9</v>
      </c>
      <c r="E480" s="53">
        <v>140203</v>
      </c>
      <c r="F480" s="53" t="s">
        <v>124</v>
      </c>
      <c r="G480" s="53">
        <v>223773.59108499999</v>
      </c>
      <c r="H480" s="53">
        <v>112081.229662</v>
      </c>
      <c r="I480" s="53">
        <v>0</v>
      </c>
      <c r="J480" s="53">
        <v>0</v>
      </c>
      <c r="K480" s="53"/>
      <c r="L480" s="53"/>
      <c r="M480" s="53"/>
      <c r="N480" s="53"/>
      <c r="O480" s="53"/>
      <c r="P480" s="53"/>
      <c r="Q480" s="24" t="s">
        <v>267</v>
      </c>
      <c r="R480" s="53"/>
      <c r="S480" s="53"/>
      <c r="T480" s="53"/>
    </row>
    <row r="481" spans="2:20" x14ac:dyDescent="0.3">
      <c r="B481" s="53">
        <v>2011</v>
      </c>
      <c r="C481" s="53" t="s">
        <v>72</v>
      </c>
      <c r="D481" s="53">
        <v>5</v>
      </c>
      <c r="E481" s="53">
        <v>210101</v>
      </c>
      <c r="F481" s="53" t="s">
        <v>72</v>
      </c>
      <c r="G481" s="53">
        <v>228902.372305</v>
      </c>
      <c r="H481" s="53">
        <v>220474.038768</v>
      </c>
      <c r="I481" s="53">
        <v>0</v>
      </c>
      <c r="J481" s="53">
        <v>0</v>
      </c>
      <c r="K481" s="53"/>
      <c r="L481" s="53"/>
      <c r="M481" s="53"/>
      <c r="N481" s="53"/>
      <c r="O481" s="53"/>
      <c r="P481" s="53"/>
      <c r="Q481" s="24" t="s">
        <v>267</v>
      </c>
      <c r="R481" s="53"/>
      <c r="S481" s="53"/>
      <c r="T481" s="53"/>
    </row>
    <row r="482" spans="2:20" x14ac:dyDescent="0.3">
      <c r="B482" s="53">
        <v>2011</v>
      </c>
      <c r="C482" s="53" t="s">
        <v>72</v>
      </c>
      <c r="D482" s="53">
        <v>5</v>
      </c>
      <c r="E482" s="53">
        <v>210201</v>
      </c>
      <c r="F482" s="53" t="s">
        <v>125</v>
      </c>
      <c r="G482" s="53">
        <v>243465.92963200001</v>
      </c>
      <c r="H482" s="53">
        <v>220221.10528600001</v>
      </c>
      <c r="I482" s="53">
        <v>0</v>
      </c>
      <c r="J482" s="53">
        <v>0</v>
      </c>
      <c r="K482" s="53"/>
      <c r="L482" s="53"/>
      <c r="M482" s="53"/>
      <c r="N482" s="53"/>
      <c r="O482" s="53"/>
      <c r="P482" s="53"/>
      <c r="Q482" s="24" t="s">
        <v>267</v>
      </c>
      <c r="R482" s="53"/>
      <c r="S482" s="53"/>
      <c r="T482" s="53"/>
    </row>
    <row r="483" spans="2:20" x14ac:dyDescent="0.3">
      <c r="B483" s="53">
        <v>2011</v>
      </c>
      <c r="C483" s="53" t="s">
        <v>72</v>
      </c>
      <c r="D483" s="53">
        <v>5</v>
      </c>
      <c r="E483" s="53">
        <v>210301</v>
      </c>
      <c r="F483" s="53" t="s">
        <v>126</v>
      </c>
      <c r="G483" s="53">
        <v>214252.073535</v>
      </c>
      <c r="H483" s="53">
        <v>208051.479357</v>
      </c>
      <c r="I483" s="53">
        <v>0</v>
      </c>
      <c r="J483" s="53">
        <v>0</v>
      </c>
      <c r="K483" s="53"/>
      <c r="L483" s="53"/>
      <c r="M483" s="53"/>
      <c r="N483" s="53"/>
      <c r="O483" s="53"/>
      <c r="P483" s="53"/>
      <c r="Q483" s="24" t="s">
        <v>267</v>
      </c>
      <c r="R483" s="53"/>
      <c r="S483" s="53"/>
      <c r="T483" s="53"/>
    </row>
    <row r="484" spans="2:20" x14ac:dyDescent="0.3">
      <c r="B484" s="53">
        <v>2011</v>
      </c>
      <c r="C484" s="53" t="s">
        <v>72</v>
      </c>
      <c r="D484" s="53">
        <v>5</v>
      </c>
      <c r="E484" s="53">
        <v>210401</v>
      </c>
      <c r="F484" s="53" t="s">
        <v>127</v>
      </c>
      <c r="G484" s="53">
        <v>224096.774347</v>
      </c>
      <c r="H484" s="53">
        <v>231614.286612</v>
      </c>
      <c r="I484" s="53">
        <v>1</v>
      </c>
      <c r="J484" s="53">
        <v>1</v>
      </c>
      <c r="K484" s="53" t="s">
        <v>189</v>
      </c>
      <c r="L484" s="53" t="s">
        <v>189</v>
      </c>
      <c r="M484" s="53">
        <v>0</v>
      </c>
      <c r="N484" s="54">
        <v>85548</v>
      </c>
      <c r="O484" s="53">
        <v>0</v>
      </c>
      <c r="P484" s="53">
        <v>0</v>
      </c>
      <c r="Q484" s="24">
        <v>42.033609303496192</v>
      </c>
      <c r="R484" s="53" t="s">
        <v>230</v>
      </c>
      <c r="S484" s="53"/>
      <c r="T484" s="53" t="s">
        <v>199</v>
      </c>
    </row>
    <row r="485" spans="2:20" x14ac:dyDescent="0.3">
      <c r="B485" s="53">
        <v>2011</v>
      </c>
      <c r="C485" s="53" t="s">
        <v>72</v>
      </c>
      <c r="D485" s="53">
        <v>5</v>
      </c>
      <c r="E485" s="53">
        <v>210501</v>
      </c>
      <c r="F485" s="53" t="s">
        <v>128</v>
      </c>
      <c r="G485" s="53">
        <v>206194.71186099999</v>
      </c>
      <c r="H485" s="53">
        <v>210066.49632000001</v>
      </c>
      <c r="I485" s="53">
        <v>0</v>
      </c>
      <c r="J485" s="53">
        <v>0</v>
      </c>
      <c r="K485" s="53"/>
      <c r="L485" s="53"/>
      <c r="M485" s="53"/>
      <c r="N485" s="53"/>
      <c r="O485" s="53"/>
      <c r="P485" s="53"/>
      <c r="Q485" s="24" t="s">
        <v>267</v>
      </c>
      <c r="R485" s="53"/>
      <c r="S485" s="53"/>
      <c r="T485" s="53"/>
    </row>
    <row r="486" spans="2:20" x14ac:dyDescent="0.3">
      <c r="B486" s="53">
        <v>2011</v>
      </c>
      <c r="C486" s="53" t="s">
        <v>72</v>
      </c>
      <c r="D486" s="53">
        <v>5</v>
      </c>
      <c r="E486" s="53">
        <v>210601</v>
      </c>
      <c r="F486" s="53" t="s">
        <v>129</v>
      </c>
      <c r="G486" s="53">
        <v>236382.65195599999</v>
      </c>
      <c r="H486" s="53">
        <v>206851.22017099999</v>
      </c>
      <c r="I486" s="53">
        <v>0</v>
      </c>
      <c r="J486" s="53">
        <v>0</v>
      </c>
      <c r="K486" s="53"/>
      <c r="L486" s="53"/>
      <c r="M486" s="53"/>
      <c r="N486" s="53"/>
      <c r="O486" s="53"/>
      <c r="P486" s="53"/>
      <c r="Q486" s="24" t="s">
        <v>267</v>
      </c>
      <c r="R486" s="53"/>
      <c r="S486" s="53"/>
      <c r="T486" s="53"/>
    </row>
    <row r="487" spans="2:20" x14ac:dyDescent="0.3">
      <c r="B487" s="53">
        <v>2011</v>
      </c>
      <c r="C487" s="53" t="s">
        <v>72</v>
      </c>
      <c r="D487" s="53">
        <v>5</v>
      </c>
      <c r="E487" s="53">
        <v>210701</v>
      </c>
      <c r="F487" s="53" t="s">
        <v>130</v>
      </c>
      <c r="G487" s="53">
        <v>225154.22808199999</v>
      </c>
      <c r="H487" s="53">
        <v>207855.89894700001</v>
      </c>
      <c r="I487" s="53">
        <v>0</v>
      </c>
      <c r="J487" s="53">
        <v>0</v>
      </c>
      <c r="K487" s="53"/>
      <c r="L487" s="53"/>
      <c r="M487" s="53"/>
      <c r="N487" s="53"/>
      <c r="O487" s="53"/>
      <c r="P487" s="53"/>
      <c r="Q487" s="24" t="s">
        <v>267</v>
      </c>
      <c r="R487" s="53"/>
      <c r="S487" s="53"/>
      <c r="T487" s="53"/>
    </row>
    <row r="488" spans="2:20" x14ac:dyDescent="0.3">
      <c r="B488" s="53">
        <v>2011</v>
      </c>
      <c r="C488" s="53" t="s">
        <v>72</v>
      </c>
      <c r="D488" s="53">
        <v>5</v>
      </c>
      <c r="E488" s="53">
        <v>210801</v>
      </c>
      <c r="F488" s="53" t="s">
        <v>131</v>
      </c>
      <c r="G488" s="53">
        <v>214378.70525699999</v>
      </c>
      <c r="H488" s="53">
        <v>218162.91855</v>
      </c>
      <c r="I488" s="53">
        <v>0</v>
      </c>
      <c r="J488" s="53">
        <v>0</v>
      </c>
      <c r="K488" s="53"/>
      <c r="L488" s="53"/>
      <c r="M488" s="53"/>
      <c r="N488" s="53"/>
      <c r="O488" s="53"/>
      <c r="P488" s="53"/>
      <c r="Q488" s="24" t="s">
        <v>267</v>
      </c>
      <c r="R488" s="53"/>
      <c r="S488" s="53"/>
      <c r="T488" s="53"/>
    </row>
    <row r="489" spans="2:20" x14ac:dyDescent="0.3">
      <c r="B489" s="53">
        <v>2011</v>
      </c>
      <c r="C489" s="53" t="s">
        <v>72</v>
      </c>
      <c r="D489" s="53">
        <v>5</v>
      </c>
      <c r="E489" s="53">
        <v>210901</v>
      </c>
      <c r="F489" s="53" t="s">
        <v>132</v>
      </c>
      <c r="G489" s="53">
        <v>215889.253719</v>
      </c>
      <c r="H489" s="53">
        <v>222479.86086399999</v>
      </c>
      <c r="I489" s="53">
        <v>0</v>
      </c>
      <c r="J489" s="53">
        <v>0</v>
      </c>
      <c r="K489" s="53"/>
      <c r="L489" s="53"/>
      <c r="M489" s="53"/>
      <c r="N489" s="53"/>
      <c r="O489" s="53"/>
      <c r="P489" s="53"/>
      <c r="Q489" s="24" t="s">
        <v>267</v>
      </c>
      <c r="R489" s="53"/>
      <c r="S489" s="53"/>
      <c r="T489" s="53"/>
    </row>
    <row r="490" spans="2:20" x14ac:dyDescent="0.3">
      <c r="B490" s="53">
        <v>2011</v>
      </c>
      <c r="C490" s="53" t="s">
        <v>77</v>
      </c>
      <c r="D490" s="53">
        <v>10</v>
      </c>
      <c r="E490" s="53">
        <v>220101</v>
      </c>
      <c r="F490" s="53" t="s">
        <v>77</v>
      </c>
      <c r="G490" s="53">
        <v>262398.40692500002</v>
      </c>
      <c r="H490" s="53">
        <v>193053.588517</v>
      </c>
      <c r="I490" s="53">
        <v>1</v>
      </c>
      <c r="J490" s="53">
        <v>1</v>
      </c>
      <c r="K490" s="53" t="s">
        <v>189</v>
      </c>
      <c r="L490" s="53" t="s">
        <v>189</v>
      </c>
      <c r="M490" s="53">
        <v>0</v>
      </c>
      <c r="N490" s="54">
        <v>1537116</v>
      </c>
      <c r="O490" s="53">
        <v>0</v>
      </c>
      <c r="P490" s="53">
        <v>0</v>
      </c>
      <c r="Q490" s="24">
        <v>42.033609303496192</v>
      </c>
      <c r="R490" s="53" t="s">
        <v>231</v>
      </c>
      <c r="S490" s="53"/>
      <c r="T490" s="53" t="s">
        <v>190</v>
      </c>
    </row>
    <row r="491" spans="2:20" x14ac:dyDescent="0.3">
      <c r="B491" s="53">
        <v>2011</v>
      </c>
      <c r="C491" s="53" t="s">
        <v>77</v>
      </c>
      <c r="D491" s="53">
        <v>10</v>
      </c>
      <c r="E491" s="53">
        <v>220102</v>
      </c>
      <c r="F491" s="53" t="s">
        <v>133</v>
      </c>
      <c r="G491" s="53">
        <v>254520.97221099999</v>
      </c>
      <c r="H491" s="53">
        <v>180720.12950000001</v>
      </c>
      <c r="I491" s="53">
        <v>0</v>
      </c>
      <c r="J491" s="53">
        <v>0</v>
      </c>
      <c r="K491" s="53"/>
      <c r="L491" s="53"/>
      <c r="M491" s="53"/>
      <c r="N491" s="53"/>
      <c r="O491" s="53"/>
      <c r="P491" s="53"/>
      <c r="Q491" s="24" t="s">
        <v>267</v>
      </c>
      <c r="R491" s="53"/>
      <c r="S491" s="53"/>
      <c r="T491" s="53"/>
    </row>
    <row r="492" spans="2:20" x14ac:dyDescent="0.3">
      <c r="B492" s="53">
        <v>2011</v>
      </c>
      <c r="C492" s="53" t="s">
        <v>77</v>
      </c>
      <c r="D492" s="53">
        <v>10</v>
      </c>
      <c r="E492" s="53">
        <v>220103</v>
      </c>
      <c r="F492" s="53" t="s">
        <v>134</v>
      </c>
      <c r="G492" s="53">
        <v>247939.25544400001</v>
      </c>
      <c r="H492" s="53">
        <v>190948.258825</v>
      </c>
      <c r="I492" s="53">
        <v>0</v>
      </c>
      <c r="J492" s="53">
        <v>0</v>
      </c>
      <c r="K492" s="53"/>
      <c r="L492" s="53"/>
      <c r="M492" s="53"/>
      <c r="N492" s="53"/>
      <c r="O492" s="53"/>
      <c r="P492" s="53"/>
      <c r="Q492" s="24" t="s">
        <v>267</v>
      </c>
      <c r="R492" s="53"/>
      <c r="S492" s="53"/>
      <c r="T492" s="53"/>
    </row>
    <row r="493" spans="2:20" x14ac:dyDescent="0.3">
      <c r="B493" s="53">
        <v>2011</v>
      </c>
      <c r="C493" s="53" t="s">
        <v>77</v>
      </c>
      <c r="D493" s="53">
        <v>10</v>
      </c>
      <c r="E493" s="53">
        <v>220104</v>
      </c>
      <c r="F493" s="53" t="s">
        <v>135</v>
      </c>
      <c r="G493" s="53">
        <v>252729.78488399999</v>
      </c>
      <c r="H493" s="53">
        <v>199713.48675400001</v>
      </c>
      <c r="I493" s="53">
        <v>0</v>
      </c>
      <c r="J493" s="53">
        <v>0</v>
      </c>
      <c r="K493" s="53"/>
      <c r="L493" s="53"/>
      <c r="M493" s="53"/>
      <c r="N493" s="53"/>
      <c r="O493" s="53"/>
      <c r="P493" s="53"/>
      <c r="Q493" s="24" t="s">
        <v>267</v>
      </c>
      <c r="R493" s="53"/>
      <c r="S493" s="53"/>
      <c r="T493" s="53"/>
    </row>
    <row r="494" spans="2:20" x14ac:dyDescent="0.3">
      <c r="B494" s="53">
        <v>2011</v>
      </c>
      <c r="C494" s="53" t="s">
        <v>77</v>
      </c>
      <c r="D494" s="53">
        <v>10</v>
      </c>
      <c r="E494" s="53">
        <v>220201</v>
      </c>
      <c r="F494" s="53" t="s">
        <v>136</v>
      </c>
      <c r="G494" s="53">
        <v>335488.37030900002</v>
      </c>
      <c r="H494" s="53">
        <v>170102.941919</v>
      </c>
      <c r="I494" s="53">
        <v>0</v>
      </c>
      <c r="J494" s="53">
        <v>0</v>
      </c>
      <c r="K494" s="53"/>
      <c r="L494" s="53"/>
      <c r="M494" s="53"/>
      <c r="N494" s="53"/>
      <c r="O494" s="53"/>
      <c r="P494" s="53"/>
      <c r="Q494" s="24" t="s">
        <v>267</v>
      </c>
      <c r="R494" s="53"/>
      <c r="S494" s="53"/>
      <c r="T494" s="53"/>
    </row>
    <row r="495" spans="2:20" x14ac:dyDescent="0.3">
      <c r="B495" s="53">
        <v>2011</v>
      </c>
      <c r="C495" s="53" t="s">
        <v>77</v>
      </c>
      <c r="D495" s="53">
        <v>10</v>
      </c>
      <c r="E495" s="53">
        <v>220202</v>
      </c>
      <c r="F495" s="53" t="s">
        <v>137</v>
      </c>
      <c r="G495" s="53">
        <v>294570.23783499998</v>
      </c>
      <c r="H495" s="53">
        <v>190304.14463299999</v>
      </c>
      <c r="I495" s="53">
        <v>0</v>
      </c>
      <c r="J495" s="53">
        <v>0</v>
      </c>
      <c r="K495" s="53"/>
      <c r="L495" s="53"/>
      <c r="M495" s="53"/>
      <c r="N495" s="53"/>
      <c r="O495" s="53"/>
      <c r="P495" s="53"/>
      <c r="Q495" s="24" t="s">
        <v>267</v>
      </c>
      <c r="R495" s="53"/>
      <c r="S495" s="53"/>
      <c r="T495" s="53"/>
    </row>
    <row r="496" spans="2:20" x14ac:dyDescent="0.3">
      <c r="B496" s="53">
        <v>2011</v>
      </c>
      <c r="C496" s="53" t="s">
        <v>77</v>
      </c>
      <c r="D496" s="53">
        <v>10</v>
      </c>
      <c r="E496" s="53">
        <v>220203</v>
      </c>
      <c r="F496" s="53" t="s">
        <v>138</v>
      </c>
      <c r="G496" s="53">
        <v>281691.24884100002</v>
      </c>
      <c r="H496" s="53">
        <v>191668.496227</v>
      </c>
      <c r="I496" s="53">
        <v>0</v>
      </c>
      <c r="J496" s="53">
        <v>0</v>
      </c>
      <c r="K496" s="53"/>
      <c r="L496" s="53"/>
      <c r="M496" s="53"/>
      <c r="N496" s="53"/>
      <c r="O496" s="53"/>
      <c r="P496" s="53"/>
      <c r="Q496" s="24" t="s">
        <v>267</v>
      </c>
      <c r="R496" s="53"/>
      <c r="S496" s="53"/>
      <c r="T496" s="53"/>
    </row>
    <row r="497" spans="2:20" x14ac:dyDescent="0.3">
      <c r="B497" s="53">
        <v>2011</v>
      </c>
      <c r="C497" s="53" t="s">
        <v>77</v>
      </c>
      <c r="D497" s="53">
        <v>10</v>
      </c>
      <c r="E497" s="53">
        <v>220204</v>
      </c>
      <c r="F497" s="53" t="s">
        <v>139</v>
      </c>
      <c r="G497" s="53">
        <v>330525.81751700002</v>
      </c>
      <c r="H497" s="53">
        <v>191374.358007</v>
      </c>
      <c r="I497" s="53">
        <v>0</v>
      </c>
      <c r="J497" s="53">
        <v>0</v>
      </c>
      <c r="K497" s="53"/>
      <c r="L497" s="53"/>
      <c r="M497" s="53"/>
      <c r="N497" s="53"/>
      <c r="O497" s="53"/>
      <c r="P497" s="53"/>
      <c r="Q497" s="24" t="s">
        <v>267</v>
      </c>
      <c r="R497" s="53"/>
      <c r="S497" s="53"/>
      <c r="T497" s="53"/>
    </row>
    <row r="498" spans="2:20" x14ac:dyDescent="0.3">
      <c r="B498" s="53">
        <v>2011</v>
      </c>
      <c r="C498" s="53" t="s">
        <v>77</v>
      </c>
      <c r="D498" s="53">
        <v>10</v>
      </c>
      <c r="E498" s="53">
        <v>220205</v>
      </c>
      <c r="F498" s="53" t="s">
        <v>140</v>
      </c>
      <c r="G498" s="53">
        <v>304086.53791299998</v>
      </c>
      <c r="H498" s="53">
        <v>191467.052112</v>
      </c>
      <c r="I498" s="53">
        <v>0</v>
      </c>
      <c r="J498" s="53">
        <v>0</v>
      </c>
      <c r="K498" s="53"/>
      <c r="L498" s="53"/>
      <c r="M498" s="53"/>
      <c r="N498" s="53"/>
      <c r="O498" s="53"/>
      <c r="P498" s="53"/>
      <c r="Q498" s="24" t="s">
        <v>267</v>
      </c>
      <c r="R498" s="53"/>
      <c r="S498" s="53"/>
      <c r="T498" s="53"/>
    </row>
    <row r="499" spans="2:20" x14ac:dyDescent="0.3">
      <c r="B499" s="53">
        <v>2011</v>
      </c>
      <c r="C499" s="53" t="s">
        <v>77</v>
      </c>
      <c r="D499" s="53">
        <v>10</v>
      </c>
      <c r="E499" s="53">
        <v>220301</v>
      </c>
      <c r="F499" s="53" t="s">
        <v>141</v>
      </c>
      <c r="G499" s="53">
        <v>270271.09668399999</v>
      </c>
      <c r="H499" s="53">
        <v>194109.121472</v>
      </c>
      <c r="I499" s="53">
        <v>0</v>
      </c>
      <c r="J499" s="53">
        <v>0</v>
      </c>
      <c r="K499" s="53"/>
      <c r="L499" s="53"/>
      <c r="M499" s="53"/>
      <c r="N499" s="53"/>
      <c r="O499" s="53"/>
      <c r="P499" s="53"/>
      <c r="Q499" s="24" t="s">
        <v>267</v>
      </c>
      <c r="R499" s="53"/>
      <c r="S499" s="53"/>
      <c r="T499" s="53"/>
    </row>
    <row r="500" spans="2:20" x14ac:dyDescent="0.3">
      <c r="B500" s="53">
        <v>2011</v>
      </c>
      <c r="C500" s="53" t="s">
        <v>77</v>
      </c>
      <c r="D500" s="53">
        <v>10</v>
      </c>
      <c r="E500" s="53">
        <v>220302</v>
      </c>
      <c r="F500" s="53" t="s">
        <v>142</v>
      </c>
      <c r="G500" s="53">
        <v>265277.673289</v>
      </c>
      <c r="H500" s="53">
        <v>208884.341365</v>
      </c>
      <c r="I500" s="53">
        <v>0</v>
      </c>
      <c r="J500" s="53">
        <v>0</v>
      </c>
      <c r="K500" s="53"/>
      <c r="L500" s="53"/>
      <c r="M500" s="53"/>
      <c r="N500" s="53"/>
      <c r="O500" s="53"/>
      <c r="P500" s="53"/>
      <c r="Q500" s="24" t="s">
        <v>267</v>
      </c>
      <c r="R500" s="53"/>
      <c r="S500" s="53"/>
      <c r="T500" s="53"/>
    </row>
    <row r="501" spans="2:20" x14ac:dyDescent="0.3">
      <c r="B501" s="53">
        <v>2011</v>
      </c>
      <c r="C501" s="53" t="s">
        <v>77</v>
      </c>
      <c r="D501" s="53">
        <v>10</v>
      </c>
      <c r="E501" s="53">
        <v>220303</v>
      </c>
      <c r="F501" s="53" t="s">
        <v>143</v>
      </c>
      <c r="G501" s="53">
        <v>252690.97914700001</v>
      </c>
      <c r="H501" s="53">
        <v>207119.61324199999</v>
      </c>
      <c r="I501" s="53">
        <v>0</v>
      </c>
      <c r="J501" s="53">
        <v>0</v>
      </c>
      <c r="K501" s="53"/>
      <c r="L501" s="53"/>
      <c r="M501" s="53"/>
      <c r="N501" s="53"/>
      <c r="O501" s="53"/>
      <c r="P501" s="53"/>
      <c r="Q501" s="24" t="s">
        <v>267</v>
      </c>
      <c r="R501" s="53"/>
      <c r="S501" s="53"/>
      <c r="T501" s="53"/>
    </row>
    <row r="502" spans="2:20" x14ac:dyDescent="0.3">
      <c r="B502" s="53">
        <v>2011</v>
      </c>
      <c r="C502" s="53" t="s">
        <v>77</v>
      </c>
      <c r="D502" s="53">
        <v>10</v>
      </c>
      <c r="E502" s="53">
        <v>220304</v>
      </c>
      <c r="F502" s="53" t="s">
        <v>144</v>
      </c>
      <c r="G502" s="53">
        <v>273395.23197899997</v>
      </c>
      <c r="H502" s="53">
        <v>178456.93610699999</v>
      </c>
      <c r="I502" s="53">
        <v>0</v>
      </c>
      <c r="J502" s="53">
        <v>0</v>
      </c>
      <c r="K502" s="53"/>
      <c r="L502" s="53"/>
      <c r="M502" s="53"/>
      <c r="N502" s="53"/>
      <c r="O502" s="53"/>
      <c r="P502" s="53"/>
      <c r="Q502" s="24" t="s">
        <v>267</v>
      </c>
      <c r="R502" s="53"/>
      <c r="S502" s="53"/>
      <c r="T502" s="53"/>
    </row>
    <row r="503" spans="2:20" x14ac:dyDescent="0.3">
      <c r="B503" s="53">
        <v>2011</v>
      </c>
      <c r="C503" s="53" t="s">
        <v>77</v>
      </c>
      <c r="D503" s="53">
        <v>10</v>
      </c>
      <c r="E503" s="53">
        <v>220401</v>
      </c>
      <c r="F503" s="53" t="s">
        <v>145</v>
      </c>
      <c r="G503" s="53">
        <v>453500.34917</v>
      </c>
      <c r="H503" s="53">
        <v>207660.906089</v>
      </c>
      <c r="I503" s="53">
        <v>0</v>
      </c>
      <c r="J503" s="53">
        <v>0</v>
      </c>
      <c r="K503" s="53"/>
      <c r="L503" s="53"/>
      <c r="M503" s="53"/>
      <c r="N503" s="53"/>
      <c r="O503" s="53"/>
      <c r="P503" s="53"/>
      <c r="Q503" s="24" t="s">
        <v>267</v>
      </c>
      <c r="R503" s="53"/>
      <c r="S503" s="53"/>
      <c r="T503" s="53"/>
    </row>
    <row r="504" spans="2:20" x14ac:dyDescent="0.3">
      <c r="B504" s="53">
        <v>2011</v>
      </c>
      <c r="C504" s="53" t="s">
        <v>73</v>
      </c>
      <c r="D504" s="53">
        <v>6</v>
      </c>
      <c r="E504" s="53">
        <v>230101</v>
      </c>
      <c r="F504" s="53" t="s">
        <v>73</v>
      </c>
      <c r="G504" s="53">
        <v>234907.266611</v>
      </c>
      <c r="H504" s="53">
        <v>189071.633841</v>
      </c>
      <c r="I504" s="53">
        <v>1</v>
      </c>
      <c r="J504" s="53">
        <v>1</v>
      </c>
      <c r="K504" s="53" t="s">
        <v>189</v>
      </c>
      <c r="L504" s="53" t="s">
        <v>189</v>
      </c>
      <c r="M504" s="53">
        <v>0</v>
      </c>
      <c r="N504" s="54">
        <v>762312</v>
      </c>
      <c r="O504" s="53">
        <v>0</v>
      </c>
      <c r="P504" s="53">
        <v>0</v>
      </c>
      <c r="Q504" s="24">
        <v>42.033609303496192</v>
      </c>
      <c r="R504" s="53" t="s">
        <v>232</v>
      </c>
      <c r="S504" s="53"/>
      <c r="T504" s="53" t="s">
        <v>200</v>
      </c>
    </row>
    <row r="505" spans="2:20" x14ac:dyDescent="0.3">
      <c r="B505" s="53">
        <v>2011</v>
      </c>
      <c r="C505" s="53" t="s">
        <v>73</v>
      </c>
      <c r="D505" s="53">
        <v>6</v>
      </c>
      <c r="E505" s="53">
        <v>230102</v>
      </c>
      <c r="F505" s="53" t="s">
        <v>146</v>
      </c>
      <c r="G505" s="53">
        <v>232446.77566700001</v>
      </c>
      <c r="H505" s="53">
        <v>175754.33528299999</v>
      </c>
      <c r="I505" s="53">
        <v>0</v>
      </c>
      <c r="J505" s="53">
        <v>0</v>
      </c>
      <c r="K505" s="53"/>
      <c r="L505" s="53"/>
      <c r="M505" s="53"/>
      <c r="N505" s="53"/>
      <c r="O505" s="53"/>
      <c r="P505" s="53"/>
      <c r="Q505" s="24" t="s">
        <v>267</v>
      </c>
      <c r="R505" s="53"/>
      <c r="S505" s="53"/>
      <c r="T505" s="53"/>
    </row>
    <row r="506" spans="2:20" x14ac:dyDescent="0.3">
      <c r="B506" s="53">
        <v>2011</v>
      </c>
      <c r="C506" s="53" t="s">
        <v>73</v>
      </c>
      <c r="D506" s="53">
        <v>6</v>
      </c>
      <c r="E506" s="53">
        <v>230103</v>
      </c>
      <c r="F506" s="53" t="s">
        <v>147</v>
      </c>
      <c r="G506" s="53">
        <v>223882.24037700001</v>
      </c>
      <c r="H506" s="53">
        <v>180569.946211</v>
      </c>
      <c r="I506" s="53">
        <v>0</v>
      </c>
      <c r="J506" s="53">
        <v>0</v>
      </c>
      <c r="K506" s="53"/>
      <c r="L506" s="53"/>
      <c r="M506" s="53"/>
      <c r="N506" s="53"/>
      <c r="O506" s="53"/>
      <c r="P506" s="53"/>
      <c r="Q506" s="24" t="s">
        <v>267</v>
      </c>
      <c r="R506" s="53"/>
      <c r="S506" s="53"/>
      <c r="T506" s="53"/>
    </row>
    <row r="507" spans="2:20" x14ac:dyDescent="0.3">
      <c r="B507" s="53">
        <v>2011</v>
      </c>
      <c r="C507" s="53" t="s">
        <v>68</v>
      </c>
      <c r="D507" s="53">
        <v>1</v>
      </c>
      <c r="E507" s="53">
        <v>240101</v>
      </c>
      <c r="F507" s="53" t="s">
        <v>148</v>
      </c>
      <c r="G507" s="53">
        <v>216347.141366</v>
      </c>
      <c r="H507" s="53">
        <v>191946.84331699999</v>
      </c>
      <c r="I507" s="53">
        <v>0</v>
      </c>
      <c r="J507" s="53">
        <v>0</v>
      </c>
      <c r="K507" s="53"/>
      <c r="L507" s="53"/>
      <c r="M507" s="53"/>
      <c r="N507" s="53"/>
      <c r="O507" s="53"/>
      <c r="P507" s="53"/>
      <c r="Q507" s="24" t="s">
        <v>267</v>
      </c>
      <c r="R507" s="53"/>
      <c r="S507" s="53"/>
      <c r="T507" s="53"/>
    </row>
    <row r="508" spans="2:20" x14ac:dyDescent="0.3">
      <c r="B508" s="53">
        <v>2011</v>
      </c>
      <c r="C508" s="53" t="s">
        <v>68</v>
      </c>
      <c r="D508" s="53">
        <v>1</v>
      </c>
      <c r="E508" s="53">
        <v>240102</v>
      </c>
      <c r="F508" s="53" t="s">
        <v>149</v>
      </c>
      <c r="G508" s="53">
        <v>228473.076806</v>
      </c>
      <c r="H508" s="53">
        <v>199003.786636</v>
      </c>
      <c r="I508" s="53">
        <v>0</v>
      </c>
      <c r="J508" s="53">
        <v>0</v>
      </c>
      <c r="K508" s="53"/>
      <c r="L508" s="53"/>
      <c r="M508" s="53"/>
      <c r="N508" s="53"/>
      <c r="O508" s="53"/>
      <c r="P508" s="53"/>
      <c r="Q508" s="24" t="s">
        <v>267</v>
      </c>
      <c r="R508" s="53"/>
      <c r="S508" s="53"/>
      <c r="T508" s="53"/>
    </row>
    <row r="509" spans="2:20" x14ac:dyDescent="0.3">
      <c r="B509" s="53">
        <v>2011</v>
      </c>
      <c r="C509" s="53" t="s">
        <v>68</v>
      </c>
      <c r="D509" s="53">
        <v>1</v>
      </c>
      <c r="E509" s="53">
        <v>240103</v>
      </c>
      <c r="F509" s="53" t="s">
        <v>150</v>
      </c>
      <c r="G509" s="53">
        <v>220314.92748799999</v>
      </c>
      <c r="H509" s="53">
        <v>200215.705303</v>
      </c>
      <c r="I509" s="53">
        <v>0</v>
      </c>
      <c r="J509" s="53">
        <v>0</v>
      </c>
      <c r="K509" s="53"/>
      <c r="L509" s="53"/>
      <c r="M509" s="53"/>
      <c r="N509" s="53"/>
      <c r="O509" s="53"/>
      <c r="P509" s="53"/>
      <c r="Q509" s="24" t="s">
        <v>267</v>
      </c>
      <c r="R509" s="53"/>
      <c r="S509" s="53"/>
      <c r="T509" s="53"/>
    </row>
    <row r="510" spans="2:20" x14ac:dyDescent="0.3">
      <c r="B510" s="53">
        <v>2011</v>
      </c>
      <c r="C510" s="53" t="s">
        <v>68</v>
      </c>
      <c r="D510" s="53">
        <v>1</v>
      </c>
      <c r="E510" s="53">
        <v>240201</v>
      </c>
      <c r="F510" s="53" t="s">
        <v>151</v>
      </c>
      <c r="G510" s="53">
        <v>213507.49302699999</v>
      </c>
      <c r="H510" s="53">
        <v>184487.82573300001</v>
      </c>
      <c r="I510" s="53">
        <v>0</v>
      </c>
      <c r="J510" s="53">
        <v>0</v>
      </c>
      <c r="K510" s="53"/>
      <c r="L510" s="53"/>
      <c r="M510" s="53"/>
      <c r="N510" s="53"/>
      <c r="O510" s="53"/>
      <c r="P510" s="53"/>
      <c r="Q510" s="24" t="s">
        <v>267</v>
      </c>
      <c r="R510" s="53"/>
      <c r="S510" s="53"/>
      <c r="T510" s="53"/>
    </row>
    <row r="511" spans="2:20" x14ac:dyDescent="0.3">
      <c r="B511" s="53">
        <v>2011</v>
      </c>
      <c r="C511" s="53" t="s">
        <v>74</v>
      </c>
      <c r="D511" s="53">
        <v>7</v>
      </c>
      <c r="E511" s="53">
        <v>310101</v>
      </c>
      <c r="F511" s="53" t="s">
        <v>74</v>
      </c>
      <c r="G511" s="53">
        <v>228599.852235</v>
      </c>
      <c r="H511" s="53">
        <v>63922.839383799997</v>
      </c>
      <c r="I511" s="53">
        <v>0</v>
      </c>
      <c r="J511" s="53">
        <v>0</v>
      </c>
      <c r="K511" s="53"/>
      <c r="L511" s="53"/>
      <c r="M511" s="53"/>
      <c r="N511" s="53"/>
      <c r="O511" s="53"/>
      <c r="P511" s="53"/>
      <c r="Q511" s="24" t="s">
        <v>267</v>
      </c>
      <c r="R511" s="53"/>
      <c r="S511" s="53"/>
      <c r="T511" s="53"/>
    </row>
    <row r="512" spans="2:20" x14ac:dyDescent="0.3">
      <c r="B512" s="53">
        <v>2011</v>
      </c>
      <c r="C512" s="53" t="s">
        <v>74</v>
      </c>
      <c r="D512" s="53">
        <v>7</v>
      </c>
      <c r="E512" s="53">
        <v>310201</v>
      </c>
      <c r="F512" s="53" t="s">
        <v>152</v>
      </c>
      <c r="G512" s="53">
        <v>221803.37662200001</v>
      </c>
      <c r="H512" s="53">
        <v>45825.3543918</v>
      </c>
      <c r="I512" s="53">
        <v>0</v>
      </c>
      <c r="J512" s="53">
        <v>0</v>
      </c>
      <c r="K512" s="53"/>
      <c r="L512" s="53"/>
      <c r="M512" s="53"/>
      <c r="N512" s="53"/>
      <c r="O512" s="53"/>
      <c r="P512" s="53"/>
      <c r="Q512" s="24" t="s">
        <v>267</v>
      </c>
      <c r="R512" s="53"/>
      <c r="S512" s="53"/>
      <c r="T512" s="53"/>
    </row>
    <row r="513" spans="2:20" x14ac:dyDescent="0.3">
      <c r="B513" s="53">
        <v>2011</v>
      </c>
      <c r="C513" s="53" t="s">
        <v>74</v>
      </c>
      <c r="D513" s="53">
        <v>7</v>
      </c>
      <c r="E513" s="53">
        <v>310202</v>
      </c>
      <c r="F513" s="53" t="s">
        <v>153</v>
      </c>
      <c r="G513" s="53">
        <v>224554.22682000001</v>
      </c>
      <c r="H513" s="53">
        <v>51137.6587392</v>
      </c>
      <c r="I513" s="53">
        <v>0</v>
      </c>
      <c r="J513" s="53">
        <v>0</v>
      </c>
      <c r="K513" s="53"/>
      <c r="L513" s="53"/>
      <c r="M513" s="53"/>
      <c r="N513" s="53"/>
      <c r="O513" s="53"/>
      <c r="P513" s="53"/>
      <c r="Q513" s="24" t="s">
        <v>267</v>
      </c>
      <c r="R513" s="53"/>
      <c r="S513" s="53"/>
      <c r="T513" s="53"/>
    </row>
    <row r="514" spans="2:20" x14ac:dyDescent="0.3">
      <c r="B514" s="53">
        <v>2011</v>
      </c>
      <c r="C514" s="53" t="s">
        <v>74</v>
      </c>
      <c r="D514" s="53">
        <v>7</v>
      </c>
      <c r="E514" s="53">
        <v>310301</v>
      </c>
      <c r="F514" s="53" t="s">
        <v>154</v>
      </c>
      <c r="G514" s="53">
        <v>223935.11645100001</v>
      </c>
      <c r="H514" s="53">
        <v>81399.163735900001</v>
      </c>
      <c r="I514" s="53">
        <v>0</v>
      </c>
      <c r="J514" s="53">
        <v>0</v>
      </c>
      <c r="K514" s="53"/>
      <c r="L514" s="53"/>
      <c r="M514" s="53"/>
      <c r="N514" s="53"/>
      <c r="O514" s="53"/>
      <c r="P514" s="53"/>
      <c r="Q514" s="24" t="s">
        <v>267</v>
      </c>
      <c r="R514" s="53"/>
      <c r="S514" s="53"/>
      <c r="T514" s="53"/>
    </row>
    <row r="515" spans="2:20" x14ac:dyDescent="0.3">
      <c r="B515" s="53">
        <v>2011</v>
      </c>
      <c r="C515" s="53" t="s">
        <v>74</v>
      </c>
      <c r="D515" s="53">
        <v>7</v>
      </c>
      <c r="E515" s="53">
        <v>310302</v>
      </c>
      <c r="F515" s="53" t="s">
        <v>155</v>
      </c>
      <c r="G515" s="53">
        <v>223508.72724899999</v>
      </c>
      <c r="H515" s="53">
        <v>91654.139704000001</v>
      </c>
      <c r="I515" s="53">
        <v>0</v>
      </c>
      <c r="J515" s="53">
        <v>0</v>
      </c>
      <c r="K515" s="53"/>
      <c r="L515" s="53"/>
      <c r="M515" s="53"/>
      <c r="N515" s="53"/>
      <c r="O515" s="53"/>
      <c r="P515" s="53"/>
      <c r="Q515" s="24" t="s">
        <v>267</v>
      </c>
      <c r="R515" s="53"/>
      <c r="S515" s="53"/>
      <c r="T515" s="53"/>
    </row>
    <row r="516" spans="2:20" x14ac:dyDescent="0.3">
      <c r="B516" s="53">
        <v>2011</v>
      </c>
      <c r="C516" s="53" t="s">
        <v>74</v>
      </c>
      <c r="D516" s="53">
        <v>7</v>
      </c>
      <c r="E516" s="53">
        <v>310401</v>
      </c>
      <c r="F516" s="53" t="s">
        <v>156</v>
      </c>
      <c r="G516" s="53">
        <v>194388.96275899999</v>
      </c>
      <c r="H516" s="53">
        <v>44871.896422899998</v>
      </c>
      <c r="I516" s="53">
        <v>0</v>
      </c>
      <c r="J516" s="53">
        <v>0</v>
      </c>
      <c r="K516" s="53"/>
      <c r="L516" s="53"/>
      <c r="M516" s="53"/>
      <c r="N516" s="53"/>
      <c r="O516" s="53"/>
      <c r="P516" s="53"/>
      <c r="Q516" s="24" t="s">
        <v>267</v>
      </c>
      <c r="R516" s="53"/>
      <c r="S516" s="53"/>
      <c r="T516" s="53"/>
    </row>
    <row r="517" spans="2:20" x14ac:dyDescent="0.3">
      <c r="B517" s="53">
        <v>2011</v>
      </c>
      <c r="C517" s="53" t="s">
        <v>74</v>
      </c>
      <c r="D517" s="53">
        <v>7</v>
      </c>
      <c r="E517" s="53">
        <v>310402</v>
      </c>
      <c r="F517" s="53" t="s">
        <v>157</v>
      </c>
      <c r="G517" s="53">
        <v>202889.51053900001</v>
      </c>
      <c r="H517" s="53">
        <v>79043.676963999998</v>
      </c>
      <c r="I517" s="53">
        <v>1</v>
      </c>
      <c r="J517" s="53">
        <v>1</v>
      </c>
      <c r="K517" s="53" t="s">
        <v>201</v>
      </c>
      <c r="L517" s="53" t="s">
        <v>201</v>
      </c>
      <c r="M517" s="53">
        <v>0</v>
      </c>
      <c r="N517" s="54">
        <v>4809000</v>
      </c>
      <c r="O517" s="53">
        <v>0</v>
      </c>
      <c r="P517" s="53">
        <v>0</v>
      </c>
      <c r="Q517" s="24">
        <v>30.908710628256394</v>
      </c>
      <c r="R517" s="53" t="s">
        <v>233</v>
      </c>
      <c r="S517" s="53"/>
      <c r="T517" s="53" t="s">
        <v>202</v>
      </c>
    </row>
    <row r="518" spans="2:20" x14ac:dyDescent="0.3">
      <c r="B518" s="53">
        <v>2011</v>
      </c>
      <c r="C518" s="53" t="s">
        <v>74</v>
      </c>
      <c r="D518" s="53">
        <v>7</v>
      </c>
      <c r="E518" s="53">
        <v>310501</v>
      </c>
      <c r="F518" s="53" t="s">
        <v>158</v>
      </c>
      <c r="G518" s="53">
        <v>210089.530799</v>
      </c>
      <c r="H518" s="53">
        <v>61463.497122000001</v>
      </c>
      <c r="I518" s="53">
        <v>0</v>
      </c>
      <c r="J518" s="53">
        <v>0</v>
      </c>
      <c r="K518" s="53"/>
      <c r="L518" s="53"/>
      <c r="M518" s="53"/>
      <c r="N518" s="53"/>
      <c r="O518" s="53"/>
      <c r="P518" s="53"/>
      <c r="Q518" s="24" t="s">
        <v>267</v>
      </c>
      <c r="R518" s="53"/>
      <c r="S518" s="53"/>
      <c r="T518" s="53"/>
    </row>
    <row r="519" spans="2:20" x14ac:dyDescent="0.3">
      <c r="B519" s="53">
        <v>2011</v>
      </c>
      <c r="C519" s="53" t="s">
        <v>74</v>
      </c>
      <c r="D519" s="53">
        <v>7</v>
      </c>
      <c r="E519" s="53">
        <v>310601</v>
      </c>
      <c r="F519" s="53" t="s">
        <v>159</v>
      </c>
      <c r="G519" s="53">
        <v>214855.208403</v>
      </c>
      <c r="H519" s="53">
        <v>85502.652450499998</v>
      </c>
      <c r="I519" s="53">
        <v>0</v>
      </c>
      <c r="J519" s="53">
        <v>0</v>
      </c>
      <c r="K519" s="53"/>
      <c r="L519" s="53"/>
      <c r="M519" s="53"/>
      <c r="N519" s="53"/>
      <c r="O519" s="53"/>
      <c r="P519" s="53"/>
      <c r="Q519" s="24" t="s">
        <v>267</v>
      </c>
      <c r="R519" s="53"/>
      <c r="S519" s="53"/>
      <c r="T519" s="53"/>
    </row>
    <row r="520" spans="2:20" x14ac:dyDescent="0.3">
      <c r="B520" s="53">
        <v>2011</v>
      </c>
      <c r="C520" s="53" t="s">
        <v>74</v>
      </c>
      <c r="D520" s="53">
        <v>7</v>
      </c>
      <c r="E520" s="53">
        <v>310701</v>
      </c>
      <c r="F520" s="53" t="s">
        <v>160</v>
      </c>
      <c r="G520" s="53">
        <v>248566.983435</v>
      </c>
      <c r="H520" s="53">
        <v>62089.112918699997</v>
      </c>
      <c r="I520" s="53">
        <v>1</v>
      </c>
      <c r="J520" s="53">
        <v>1</v>
      </c>
      <c r="K520" s="53" t="s">
        <v>203</v>
      </c>
      <c r="L520" s="53" t="s">
        <v>204</v>
      </c>
      <c r="M520" s="53">
        <v>0</v>
      </c>
      <c r="N520" s="54">
        <v>4439640</v>
      </c>
      <c r="O520" s="53">
        <v>0</v>
      </c>
      <c r="P520" s="53">
        <v>0</v>
      </c>
      <c r="Q520" s="24">
        <v>30.908710628256394</v>
      </c>
      <c r="R520" s="53" t="s">
        <v>234</v>
      </c>
      <c r="S520" s="53"/>
      <c r="T520" s="53" t="s">
        <v>198</v>
      </c>
    </row>
    <row r="521" spans="2:20" x14ac:dyDescent="0.3">
      <c r="B521" s="53">
        <v>2011</v>
      </c>
      <c r="C521" s="53" t="s">
        <v>180</v>
      </c>
      <c r="D521" s="53">
        <v>11</v>
      </c>
      <c r="E521" s="53">
        <v>320101</v>
      </c>
      <c r="F521" s="53" t="s">
        <v>78</v>
      </c>
      <c r="G521" s="53">
        <v>201812.76631800001</v>
      </c>
      <c r="H521" s="53">
        <v>26044.944186799999</v>
      </c>
      <c r="I521" s="53">
        <v>0</v>
      </c>
      <c r="J521" s="53">
        <v>0</v>
      </c>
      <c r="K521" s="53"/>
      <c r="L521" s="53"/>
      <c r="M521" s="53"/>
      <c r="N521" s="53"/>
      <c r="O521" s="53"/>
      <c r="P521" s="53"/>
      <c r="Q521" s="24" t="s">
        <v>267</v>
      </c>
      <c r="R521" s="53"/>
      <c r="S521" s="53"/>
      <c r="T521" s="53"/>
    </row>
    <row r="522" spans="2:20" x14ac:dyDescent="0.3">
      <c r="B522" s="53">
        <v>2011</v>
      </c>
      <c r="C522" s="53" t="s">
        <v>180</v>
      </c>
      <c r="D522" s="53">
        <v>11</v>
      </c>
      <c r="E522" s="53">
        <v>320201</v>
      </c>
      <c r="F522" s="53" t="s">
        <v>161</v>
      </c>
      <c r="G522" s="53">
        <v>208642.81244499999</v>
      </c>
      <c r="H522" s="53">
        <v>10522.638282</v>
      </c>
      <c r="I522" s="53">
        <v>0</v>
      </c>
      <c r="J522" s="53">
        <v>0</v>
      </c>
      <c r="K522" s="53"/>
      <c r="L522" s="53"/>
      <c r="M522" s="53"/>
      <c r="N522" s="53"/>
      <c r="O522" s="53"/>
      <c r="P522" s="53"/>
      <c r="Q522" s="24" t="s">
        <v>267</v>
      </c>
      <c r="R522" s="53"/>
      <c r="S522" s="53"/>
      <c r="T522" s="53"/>
    </row>
    <row r="523" spans="2:20" x14ac:dyDescent="0.3">
      <c r="B523" s="53">
        <v>2011</v>
      </c>
      <c r="C523" s="53" t="s">
        <v>180</v>
      </c>
      <c r="D523" s="53">
        <v>11</v>
      </c>
      <c r="E523" s="53">
        <v>320301</v>
      </c>
      <c r="F523" s="53" t="s">
        <v>162</v>
      </c>
      <c r="G523" s="53">
        <v>233507.923737</v>
      </c>
      <c r="H523" s="53">
        <v>21355.185348899999</v>
      </c>
      <c r="I523" s="53">
        <v>1</v>
      </c>
      <c r="J523" s="53">
        <v>1</v>
      </c>
      <c r="K523" s="53" t="s">
        <v>203</v>
      </c>
      <c r="L523" s="53" t="s">
        <v>204</v>
      </c>
      <c r="M523" s="53">
        <v>0</v>
      </c>
      <c r="N523" s="54">
        <v>1936200</v>
      </c>
      <c r="O523" s="53">
        <v>0</v>
      </c>
      <c r="P523" s="53">
        <v>0</v>
      </c>
      <c r="Q523" s="24">
        <v>30.908710628256394</v>
      </c>
      <c r="R523" s="53" t="s">
        <v>235</v>
      </c>
      <c r="S523" s="53"/>
      <c r="T523" s="53" t="s">
        <v>198</v>
      </c>
    </row>
    <row r="524" spans="2:20" x14ac:dyDescent="0.3">
      <c r="B524" s="53">
        <v>2011</v>
      </c>
      <c r="C524" s="53" t="s">
        <v>75</v>
      </c>
      <c r="D524" s="53">
        <v>8</v>
      </c>
      <c r="E524" s="53">
        <v>330101</v>
      </c>
      <c r="F524" s="53" t="s">
        <v>163</v>
      </c>
      <c r="G524" s="53">
        <v>228214.74250399999</v>
      </c>
      <c r="H524" s="53">
        <v>-62001.005101000002</v>
      </c>
      <c r="I524" s="53">
        <v>1</v>
      </c>
      <c r="J524" s="53">
        <v>1</v>
      </c>
      <c r="K524" s="53" t="s">
        <v>205</v>
      </c>
      <c r="L524" s="53" t="s">
        <v>206</v>
      </c>
      <c r="M524" s="53">
        <v>0</v>
      </c>
      <c r="N524" s="54">
        <v>7770264</v>
      </c>
      <c r="O524" s="53">
        <v>0</v>
      </c>
      <c r="P524" s="53">
        <v>0</v>
      </c>
      <c r="Q524" s="24">
        <v>20.393455437379412</v>
      </c>
      <c r="R524" s="53" t="s">
        <v>236</v>
      </c>
      <c r="S524" s="53"/>
      <c r="T524" s="53" t="s">
        <v>207</v>
      </c>
    </row>
    <row r="525" spans="2:20" x14ac:dyDescent="0.3">
      <c r="B525" s="53">
        <v>2011</v>
      </c>
      <c r="C525" s="53" t="s">
        <v>75</v>
      </c>
      <c r="D525" s="53">
        <v>8</v>
      </c>
      <c r="E525" s="53">
        <v>330102</v>
      </c>
      <c r="F525" s="53" t="s">
        <v>164</v>
      </c>
      <c r="G525" s="53">
        <v>202618.19092200001</v>
      </c>
      <c r="H525" s="53">
        <v>-42029.068543100002</v>
      </c>
      <c r="I525" s="53">
        <v>0</v>
      </c>
      <c r="J525" s="53">
        <v>0</v>
      </c>
      <c r="K525" s="53"/>
      <c r="L525" s="53"/>
      <c r="M525" s="53"/>
      <c r="N525" s="53"/>
      <c r="O525" s="53"/>
      <c r="P525" s="53"/>
      <c r="Q525" s="24" t="s">
        <v>267</v>
      </c>
      <c r="R525" s="53"/>
      <c r="S525" s="53"/>
      <c r="T525" s="53"/>
    </row>
    <row r="526" spans="2:20" x14ac:dyDescent="0.3">
      <c r="B526" s="53">
        <v>2011</v>
      </c>
      <c r="C526" s="53" t="s">
        <v>75</v>
      </c>
      <c r="D526" s="53">
        <v>8</v>
      </c>
      <c r="E526" s="53">
        <v>330103</v>
      </c>
      <c r="F526" s="53" t="s">
        <v>165</v>
      </c>
      <c r="G526" s="53">
        <v>314309.79464899999</v>
      </c>
      <c r="H526" s="53">
        <v>-21806.553885599998</v>
      </c>
      <c r="I526" s="53">
        <v>0</v>
      </c>
      <c r="J526" s="53">
        <v>0</v>
      </c>
      <c r="K526" s="53"/>
      <c r="L526" s="53"/>
      <c r="M526" s="53"/>
      <c r="N526" s="53"/>
      <c r="O526" s="53"/>
      <c r="P526" s="53"/>
      <c r="Q526" s="24" t="s">
        <v>267</v>
      </c>
      <c r="R526" s="53"/>
      <c r="S526" s="53"/>
      <c r="T526" s="53"/>
    </row>
    <row r="527" spans="2:20" x14ac:dyDescent="0.3">
      <c r="B527" s="53">
        <v>2011</v>
      </c>
      <c r="C527" s="53" t="s">
        <v>75</v>
      </c>
      <c r="D527" s="53">
        <v>8</v>
      </c>
      <c r="E527" s="53">
        <v>330104</v>
      </c>
      <c r="F527" s="53" t="s">
        <v>166</v>
      </c>
      <c r="G527" s="53">
        <v>199351.61287099999</v>
      </c>
      <c r="H527" s="53">
        <v>-62141.833859799997</v>
      </c>
      <c r="I527" s="53">
        <v>0</v>
      </c>
      <c r="J527" s="53">
        <v>0</v>
      </c>
      <c r="K527" s="53"/>
      <c r="L527" s="53"/>
      <c r="M527" s="53"/>
      <c r="N527" s="53"/>
      <c r="O527" s="53"/>
      <c r="P527" s="53"/>
      <c r="Q527" s="24" t="s">
        <v>267</v>
      </c>
      <c r="R527" s="53"/>
      <c r="S527" s="53"/>
      <c r="T527" s="53"/>
    </row>
    <row r="528" spans="2:20" x14ac:dyDescent="0.3">
      <c r="B528" s="53">
        <v>2011</v>
      </c>
      <c r="C528" s="53" t="s">
        <v>75</v>
      </c>
      <c r="D528" s="53">
        <v>8</v>
      </c>
      <c r="E528" s="53">
        <v>330105</v>
      </c>
      <c r="F528" s="53" t="s">
        <v>167</v>
      </c>
      <c r="G528" s="53">
        <v>211413.38325700001</v>
      </c>
      <c r="H528" s="53">
        <v>-24075.7635305</v>
      </c>
      <c r="I528" s="53">
        <v>0</v>
      </c>
      <c r="J528" s="53">
        <v>0</v>
      </c>
      <c r="K528" s="53"/>
      <c r="L528" s="53"/>
      <c r="M528" s="53"/>
      <c r="N528" s="53"/>
      <c r="O528" s="53"/>
      <c r="P528" s="53"/>
      <c r="Q528" s="24" t="s">
        <v>267</v>
      </c>
      <c r="R528" s="53"/>
      <c r="S528" s="53"/>
      <c r="T528" s="53"/>
    </row>
    <row r="529" spans="2:20" x14ac:dyDescent="0.3">
      <c r="B529" s="53">
        <v>2011</v>
      </c>
      <c r="C529" s="53" t="s">
        <v>75</v>
      </c>
      <c r="D529" s="53">
        <v>8</v>
      </c>
      <c r="E529" s="53">
        <v>330201</v>
      </c>
      <c r="F529" s="53" t="s">
        <v>168</v>
      </c>
      <c r="G529" s="53">
        <v>193954.651193</v>
      </c>
      <c r="H529" s="53">
        <v>-34202.118222800003</v>
      </c>
      <c r="I529" s="53">
        <v>0</v>
      </c>
      <c r="J529" s="53">
        <v>0</v>
      </c>
      <c r="K529" s="53"/>
      <c r="L529" s="53"/>
      <c r="M529" s="53"/>
      <c r="N529" s="53"/>
      <c r="O529" s="53"/>
      <c r="P529" s="53"/>
      <c r="Q529" s="24" t="s">
        <v>267</v>
      </c>
      <c r="R529" s="53"/>
      <c r="S529" s="53"/>
      <c r="T529" s="53"/>
    </row>
    <row r="530" spans="2:20" x14ac:dyDescent="0.3">
      <c r="B530" s="53">
        <v>2011</v>
      </c>
      <c r="C530" s="53" t="s">
        <v>75</v>
      </c>
      <c r="D530" s="53">
        <v>8</v>
      </c>
      <c r="E530" s="53">
        <v>330301</v>
      </c>
      <c r="F530" s="53" t="s">
        <v>169</v>
      </c>
      <c r="G530" s="53">
        <v>203433.392273</v>
      </c>
      <c r="H530" s="53">
        <v>-9745.1073607300004</v>
      </c>
      <c r="I530" s="53">
        <v>0</v>
      </c>
      <c r="J530" s="53">
        <v>0</v>
      </c>
      <c r="K530" s="53"/>
      <c r="L530" s="53"/>
      <c r="M530" s="53"/>
      <c r="N530" s="53"/>
      <c r="O530" s="53"/>
      <c r="P530" s="53"/>
      <c r="Q530" s="24" t="s">
        <v>267</v>
      </c>
      <c r="R530" s="53"/>
      <c r="S530" s="53"/>
      <c r="T530" s="53"/>
    </row>
    <row r="531" spans="2:20" x14ac:dyDescent="0.3">
      <c r="B531" s="53">
        <v>2011</v>
      </c>
      <c r="C531" s="53" t="s">
        <v>75</v>
      </c>
      <c r="D531" s="53">
        <v>8</v>
      </c>
      <c r="E531" s="53">
        <v>330401</v>
      </c>
      <c r="F531" s="53" t="s">
        <v>170</v>
      </c>
      <c r="G531" s="53">
        <v>225369.72812000001</v>
      </c>
      <c r="H531" s="53">
        <v>-4371.6709598899997</v>
      </c>
      <c r="I531" s="53">
        <v>0</v>
      </c>
      <c r="J531" s="53">
        <v>0</v>
      </c>
      <c r="K531" s="53"/>
      <c r="L531" s="53"/>
      <c r="M531" s="53"/>
      <c r="N531" s="53"/>
      <c r="O531" s="53"/>
      <c r="P531" s="53"/>
      <c r="Q531" s="24" t="s">
        <v>267</v>
      </c>
      <c r="R531" s="53"/>
      <c r="S531" s="53"/>
      <c r="T531" s="53"/>
    </row>
    <row r="532" spans="2:20" x14ac:dyDescent="0.3">
      <c r="B532" s="53">
        <v>2011</v>
      </c>
      <c r="C532" s="53" t="s">
        <v>70</v>
      </c>
      <c r="D532" s="53">
        <v>3</v>
      </c>
      <c r="E532" s="53">
        <v>340101</v>
      </c>
      <c r="F532" s="53" t="s">
        <v>70</v>
      </c>
      <c r="G532" s="53">
        <v>172568.88951899999</v>
      </c>
      <c r="H532" s="53">
        <v>-121837.636701</v>
      </c>
      <c r="I532" s="53">
        <v>1</v>
      </c>
      <c r="J532" s="53">
        <v>1</v>
      </c>
      <c r="K532" s="53" t="s">
        <v>208</v>
      </c>
      <c r="L532" s="53" t="s">
        <v>209</v>
      </c>
      <c r="M532" s="54">
        <v>3999363.17</v>
      </c>
      <c r="N532" s="54">
        <v>1020830</v>
      </c>
      <c r="O532" s="54">
        <v>650140</v>
      </c>
      <c r="P532" s="53">
        <v>0</v>
      </c>
      <c r="Q532" s="24">
        <v>19.695376896785625</v>
      </c>
      <c r="R532" s="53" t="s">
        <v>237</v>
      </c>
      <c r="S532" s="53"/>
      <c r="T532" s="53" t="s">
        <v>210</v>
      </c>
    </row>
    <row r="533" spans="2:20" x14ac:dyDescent="0.3">
      <c r="B533" s="53">
        <v>2011</v>
      </c>
      <c r="C533" s="53" t="s">
        <v>70</v>
      </c>
      <c r="D533" s="53">
        <v>3</v>
      </c>
      <c r="E533" s="53">
        <v>340102</v>
      </c>
      <c r="F533" s="53" t="s">
        <v>171</v>
      </c>
      <c r="G533" s="53">
        <v>175901.869626</v>
      </c>
      <c r="H533" s="53">
        <v>-36966.598738399996</v>
      </c>
      <c r="I533" s="53">
        <v>0</v>
      </c>
      <c r="J533" s="53">
        <v>0</v>
      </c>
      <c r="K533" s="53"/>
      <c r="L533" s="53"/>
      <c r="M533" s="53"/>
      <c r="N533" s="53"/>
      <c r="O533" s="53"/>
      <c r="P533" s="53"/>
      <c r="Q533" s="24" t="s">
        <v>267</v>
      </c>
      <c r="R533" s="53"/>
      <c r="S533" s="53"/>
      <c r="T533" s="53"/>
    </row>
    <row r="534" spans="2:20" x14ac:dyDescent="0.3">
      <c r="B534" s="53">
        <v>2011</v>
      </c>
      <c r="C534" s="53" t="s">
        <v>70</v>
      </c>
      <c r="D534" s="53">
        <v>3</v>
      </c>
      <c r="E534" s="53">
        <v>340201</v>
      </c>
      <c r="F534" s="53" t="s">
        <v>172</v>
      </c>
      <c r="G534" s="53">
        <v>192522.969488</v>
      </c>
      <c r="H534" s="53">
        <v>-90198.070262099995</v>
      </c>
      <c r="I534" s="53">
        <v>0</v>
      </c>
      <c r="J534" s="53">
        <v>0</v>
      </c>
      <c r="K534" s="53"/>
      <c r="L534" s="53"/>
      <c r="M534" s="53"/>
      <c r="N534" s="53"/>
      <c r="O534" s="53"/>
      <c r="P534" s="53"/>
      <c r="Q534" s="24" t="s">
        <v>267</v>
      </c>
      <c r="R534" s="53"/>
      <c r="S534" s="53"/>
      <c r="T534" s="53"/>
    </row>
    <row r="535" spans="2:20" x14ac:dyDescent="0.3">
      <c r="B535" s="53">
        <v>2011</v>
      </c>
      <c r="C535" s="53" t="s">
        <v>70</v>
      </c>
      <c r="D535" s="53">
        <v>3</v>
      </c>
      <c r="E535" s="53">
        <v>340202</v>
      </c>
      <c r="F535" s="53" t="s">
        <v>173</v>
      </c>
      <c r="G535" s="53">
        <v>211409.13933800001</v>
      </c>
      <c r="H535" s="53">
        <v>-125834.53971899999</v>
      </c>
      <c r="I535" s="53">
        <v>0</v>
      </c>
      <c r="J535" s="53">
        <v>0</v>
      </c>
      <c r="K535" s="53"/>
      <c r="L535" s="53"/>
      <c r="M535" s="53"/>
      <c r="N535" s="53"/>
      <c r="O535" s="53"/>
      <c r="P535" s="53"/>
      <c r="Q535" s="24" t="s">
        <v>267</v>
      </c>
      <c r="R535" s="53"/>
      <c r="S535" s="53"/>
      <c r="T535" s="53"/>
    </row>
    <row r="536" spans="2:20" x14ac:dyDescent="0.3">
      <c r="B536" s="53">
        <v>2012</v>
      </c>
      <c r="C536" s="53" t="s">
        <v>69</v>
      </c>
      <c r="D536" s="53">
        <v>2</v>
      </c>
      <c r="E536" s="53">
        <v>110101</v>
      </c>
      <c r="F536" s="53" t="s">
        <v>93</v>
      </c>
      <c r="G536" s="53">
        <v>236206.26623499999</v>
      </c>
      <c r="H536" s="53">
        <v>150950.15666899999</v>
      </c>
      <c r="I536" s="53">
        <v>0</v>
      </c>
      <c r="J536" s="53">
        <v>0</v>
      </c>
      <c r="K536" s="53"/>
      <c r="L536" s="53"/>
      <c r="M536" s="53"/>
      <c r="N536" s="53"/>
      <c r="O536" s="53"/>
      <c r="P536" s="53"/>
      <c r="Q536" s="24" t="s">
        <v>267</v>
      </c>
      <c r="R536" s="53"/>
      <c r="S536" s="53"/>
      <c r="T536" s="53"/>
    </row>
    <row r="537" spans="2:20" x14ac:dyDescent="0.3">
      <c r="B537" s="53">
        <v>2012</v>
      </c>
      <c r="C537" s="53" t="s">
        <v>69</v>
      </c>
      <c r="D537" s="53">
        <v>2</v>
      </c>
      <c r="E537" s="53">
        <v>110201</v>
      </c>
      <c r="F537" s="53" t="s">
        <v>94</v>
      </c>
      <c r="G537" s="53">
        <v>252015.53404699999</v>
      </c>
      <c r="H537" s="53">
        <v>151812.01178900001</v>
      </c>
      <c r="I537" s="53">
        <v>0</v>
      </c>
      <c r="J537" s="53">
        <v>0</v>
      </c>
      <c r="K537" s="53"/>
      <c r="L537" s="53"/>
      <c r="M537" s="53"/>
      <c r="N537" s="53"/>
      <c r="O537" s="53"/>
      <c r="P537" s="53"/>
      <c r="Q537" s="24" t="s">
        <v>267</v>
      </c>
      <c r="R537" s="53"/>
      <c r="S537" s="53"/>
      <c r="T537" s="53"/>
    </row>
    <row r="538" spans="2:20" x14ac:dyDescent="0.3">
      <c r="B538" s="53">
        <v>2012</v>
      </c>
      <c r="C538" s="53" t="s">
        <v>69</v>
      </c>
      <c r="D538" s="53">
        <v>2</v>
      </c>
      <c r="E538" s="53">
        <v>110301</v>
      </c>
      <c r="F538" s="53" t="s">
        <v>95</v>
      </c>
      <c r="G538" s="53">
        <v>239390.511807</v>
      </c>
      <c r="H538" s="53">
        <v>144282.86404300001</v>
      </c>
      <c r="I538" s="53">
        <v>0</v>
      </c>
      <c r="J538" s="53">
        <v>0</v>
      </c>
      <c r="K538" s="53"/>
      <c r="L538" s="53"/>
      <c r="M538" s="53"/>
      <c r="N538" s="53"/>
      <c r="O538" s="53"/>
      <c r="P538" s="53"/>
      <c r="Q538" s="24" t="s">
        <v>267</v>
      </c>
      <c r="R538" s="53"/>
      <c r="S538" s="53"/>
      <c r="T538" s="53"/>
    </row>
    <row r="539" spans="2:20" x14ac:dyDescent="0.3">
      <c r="B539" s="53">
        <v>2012</v>
      </c>
      <c r="C539" s="53" t="s">
        <v>69</v>
      </c>
      <c r="D539" s="53">
        <v>2</v>
      </c>
      <c r="E539" s="53">
        <v>110401</v>
      </c>
      <c r="F539" s="53" t="s">
        <v>96</v>
      </c>
      <c r="G539" s="53">
        <v>233907.86378099999</v>
      </c>
      <c r="H539" s="53">
        <v>159546.52065699999</v>
      </c>
      <c r="I539" s="53">
        <v>0</v>
      </c>
      <c r="J539" s="53">
        <v>0</v>
      </c>
      <c r="K539" s="53"/>
      <c r="L539" s="53"/>
      <c r="M539" s="53"/>
      <c r="N539" s="53"/>
      <c r="O539" s="53"/>
      <c r="P539" s="53"/>
      <c r="Q539" s="24" t="s">
        <v>267</v>
      </c>
      <c r="R539" s="53"/>
      <c r="S539" s="53"/>
      <c r="T539" s="53"/>
    </row>
    <row r="540" spans="2:20" x14ac:dyDescent="0.3">
      <c r="B540" s="53">
        <v>2012</v>
      </c>
      <c r="C540" s="53" t="s">
        <v>69</v>
      </c>
      <c r="D540" s="53">
        <v>2</v>
      </c>
      <c r="E540" s="53">
        <v>110501</v>
      </c>
      <c r="F540" s="53" t="s">
        <v>97</v>
      </c>
      <c r="G540" s="53">
        <v>224739.644508</v>
      </c>
      <c r="H540" s="53">
        <v>147840.99669999999</v>
      </c>
      <c r="I540" s="53">
        <v>0</v>
      </c>
      <c r="J540" s="53">
        <v>0</v>
      </c>
      <c r="K540" s="53"/>
      <c r="L540" s="53"/>
      <c r="M540" s="53"/>
      <c r="N540" s="53"/>
      <c r="O540" s="53"/>
      <c r="P540" s="53"/>
      <c r="Q540" s="24" t="s">
        <v>267</v>
      </c>
      <c r="R540" s="53"/>
      <c r="S540" s="53"/>
      <c r="T540" s="53"/>
    </row>
    <row r="541" spans="2:20" x14ac:dyDescent="0.3">
      <c r="B541" s="53">
        <v>2012</v>
      </c>
      <c r="C541" s="53" t="s">
        <v>69</v>
      </c>
      <c r="D541" s="53">
        <v>2</v>
      </c>
      <c r="E541" s="53">
        <v>110601</v>
      </c>
      <c r="F541" s="53" t="s">
        <v>98</v>
      </c>
      <c r="G541" s="53">
        <v>272182.379258</v>
      </c>
      <c r="H541" s="53">
        <v>150167.49527000001</v>
      </c>
      <c r="I541" s="53">
        <v>0</v>
      </c>
      <c r="J541" s="53">
        <v>0</v>
      </c>
      <c r="K541" s="53"/>
      <c r="L541" s="53"/>
      <c r="M541" s="53"/>
      <c r="N541" s="53"/>
      <c r="O541" s="53"/>
      <c r="P541" s="53"/>
      <c r="Q541" s="24" t="s">
        <v>267</v>
      </c>
      <c r="R541" s="53"/>
      <c r="S541" s="53"/>
      <c r="T541" s="53"/>
    </row>
    <row r="542" spans="2:20" x14ac:dyDescent="0.3">
      <c r="B542" s="53">
        <v>2012</v>
      </c>
      <c r="C542" s="53" t="s">
        <v>69</v>
      </c>
      <c r="D542" s="53">
        <v>2</v>
      </c>
      <c r="E542" s="53">
        <v>110701</v>
      </c>
      <c r="F542" s="53" t="s">
        <v>99</v>
      </c>
      <c r="G542" s="53">
        <v>279596.35549799999</v>
      </c>
      <c r="H542" s="53">
        <v>113943.675395</v>
      </c>
      <c r="I542" s="53">
        <v>1</v>
      </c>
      <c r="J542" s="53">
        <v>1</v>
      </c>
      <c r="K542" s="53" t="s">
        <v>189</v>
      </c>
      <c r="L542" s="53" t="s">
        <v>189</v>
      </c>
      <c r="M542" s="53">
        <v>0</v>
      </c>
      <c r="N542" s="54">
        <v>1754376</v>
      </c>
      <c r="O542" s="53">
        <v>0</v>
      </c>
      <c r="P542" s="53">
        <v>0</v>
      </c>
      <c r="Q542" s="24">
        <v>42.033609303496192</v>
      </c>
      <c r="R542" s="53" t="s">
        <v>224</v>
      </c>
      <c r="S542" s="53"/>
      <c r="T542" s="53" t="s">
        <v>190</v>
      </c>
    </row>
    <row r="543" spans="2:20" x14ac:dyDescent="0.3">
      <c r="B543" s="53">
        <v>2012</v>
      </c>
      <c r="C543" s="53" t="s">
        <v>69</v>
      </c>
      <c r="D543" s="53">
        <v>2</v>
      </c>
      <c r="E543" s="53">
        <v>110702</v>
      </c>
      <c r="F543" s="53" t="s">
        <v>100</v>
      </c>
      <c r="G543" s="53">
        <v>294755.62357599998</v>
      </c>
      <c r="H543" s="53">
        <v>88725.765062100007</v>
      </c>
      <c r="I543" s="53">
        <v>0</v>
      </c>
      <c r="J543" s="53">
        <v>0</v>
      </c>
      <c r="K543" s="53"/>
      <c r="L543" s="53"/>
      <c r="M543" s="53"/>
      <c r="N543" s="53"/>
      <c r="O543" s="53"/>
      <c r="P543" s="53"/>
      <c r="Q543" s="24" t="s">
        <v>267</v>
      </c>
      <c r="R543" s="53"/>
      <c r="S543" s="53"/>
      <c r="T543" s="53"/>
    </row>
    <row r="544" spans="2:20" x14ac:dyDescent="0.3">
      <c r="B544" s="53">
        <v>2012</v>
      </c>
      <c r="C544" s="53" t="s">
        <v>69</v>
      </c>
      <c r="D544" s="53">
        <v>2</v>
      </c>
      <c r="E544" s="53">
        <v>110801</v>
      </c>
      <c r="F544" s="53" t="s">
        <v>101</v>
      </c>
      <c r="G544" s="53">
        <v>270478.72210200003</v>
      </c>
      <c r="H544" s="53">
        <v>134916.19386199999</v>
      </c>
      <c r="I544" s="53">
        <v>0</v>
      </c>
      <c r="J544" s="53">
        <v>0</v>
      </c>
      <c r="K544" s="53"/>
      <c r="L544" s="53"/>
      <c r="M544" s="53"/>
      <c r="N544" s="53"/>
      <c r="O544" s="53"/>
      <c r="P544" s="53"/>
      <c r="Q544" s="24" t="s">
        <v>267</v>
      </c>
      <c r="R544" s="53"/>
      <c r="S544" s="53"/>
      <c r="T544" s="53"/>
    </row>
    <row r="545" spans="2:20" x14ac:dyDescent="0.3">
      <c r="B545" s="53">
        <v>2012</v>
      </c>
      <c r="C545" s="53" t="s">
        <v>69</v>
      </c>
      <c r="D545" s="53">
        <v>2</v>
      </c>
      <c r="E545" s="53">
        <v>110802</v>
      </c>
      <c r="F545" s="53" t="s">
        <v>102</v>
      </c>
      <c r="G545" s="53">
        <v>253350.917071</v>
      </c>
      <c r="H545" s="53">
        <v>128515.499438</v>
      </c>
      <c r="I545" s="53">
        <v>0</v>
      </c>
      <c r="J545" s="53">
        <v>0</v>
      </c>
      <c r="K545" s="53"/>
      <c r="L545" s="53"/>
      <c r="M545" s="53"/>
      <c r="N545" s="53"/>
      <c r="O545" s="53"/>
      <c r="P545" s="53"/>
      <c r="Q545" s="24" t="s">
        <v>267</v>
      </c>
      <c r="R545" s="53"/>
      <c r="S545" s="53"/>
      <c r="T545" s="53"/>
    </row>
    <row r="546" spans="2:20" x14ac:dyDescent="0.3">
      <c r="B546" s="53">
        <v>2012</v>
      </c>
      <c r="C546" s="53" t="s">
        <v>69</v>
      </c>
      <c r="D546" s="53">
        <v>2</v>
      </c>
      <c r="E546" s="53">
        <v>110901</v>
      </c>
      <c r="F546" s="53" t="s">
        <v>103</v>
      </c>
      <c r="G546" s="53">
        <v>225490.892872</v>
      </c>
      <c r="H546" s="53">
        <v>140439.79666399999</v>
      </c>
      <c r="I546" s="53">
        <v>0</v>
      </c>
      <c r="J546" s="53">
        <v>0</v>
      </c>
      <c r="K546" s="53"/>
      <c r="L546" s="53"/>
      <c r="M546" s="53"/>
      <c r="N546" s="53"/>
      <c r="O546" s="53"/>
      <c r="P546" s="53"/>
      <c r="Q546" s="24" t="s">
        <v>267</v>
      </c>
      <c r="R546" s="53"/>
      <c r="S546" s="53"/>
      <c r="T546" s="53"/>
    </row>
    <row r="547" spans="2:20" x14ac:dyDescent="0.3">
      <c r="B547" s="53">
        <v>2012</v>
      </c>
      <c r="C547" s="53" t="s">
        <v>69</v>
      </c>
      <c r="D547" s="53">
        <v>2</v>
      </c>
      <c r="E547" s="53">
        <v>110902</v>
      </c>
      <c r="F547" s="53" t="s">
        <v>104</v>
      </c>
      <c r="G547" s="53">
        <v>232083.237555</v>
      </c>
      <c r="H547" s="53">
        <v>136541.026793</v>
      </c>
      <c r="I547" s="53">
        <v>0</v>
      </c>
      <c r="J547" s="53">
        <v>0</v>
      </c>
      <c r="K547" s="53"/>
      <c r="L547" s="53"/>
      <c r="M547" s="53"/>
      <c r="N547" s="53"/>
      <c r="O547" s="53"/>
      <c r="P547" s="53"/>
      <c r="Q547" s="24" t="s">
        <v>267</v>
      </c>
      <c r="R547" s="53"/>
      <c r="S547" s="53"/>
      <c r="T547" s="53"/>
    </row>
    <row r="548" spans="2:20" x14ac:dyDescent="0.3">
      <c r="B548" s="53">
        <v>2012</v>
      </c>
      <c r="C548" s="53" t="s">
        <v>69</v>
      </c>
      <c r="D548" s="53">
        <v>2</v>
      </c>
      <c r="E548" s="53">
        <v>110903</v>
      </c>
      <c r="F548" s="53" t="s">
        <v>105</v>
      </c>
      <c r="G548" s="53">
        <v>224501.12370500001</v>
      </c>
      <c r="H548" s="53">
        <v>135130.568267</v>
      </c>
      <c r="I548" s="53">
        <v>0</v>
      </c>
      <c r="J548" s="53">
        <v>0</v>
      </c>
      <c r="K548" s="53"/>
      <c r="L548" s="53"/>
      <c r="M548" s="53"/>
      <c r="N548" s="53"/>
      <c r="O548" s="53"/>
      <c r="P548" s="53"/>
      <c r="Q548" s="24" t="s">
        <v>267</v>
      </c>
      <c r="R548" s="53"/>
      <c r="S548" s="53"/>
      <c r="T548" s="53"/>
    </row>
    <row r="549" spans="2:20" x14ac:dyDescent="0.3">
      <c r="B549" s="53">
        <v>2012</v>
      </c>
      <c r="C549" s="53" t="s">
        <v>71</v>
      </c>
      <c r="D549" s="53">
        <v>4</v>
      </c>
      <c r="E549" s="53">
        <v>120101</v>
      </c>
      <c r="F549" s="53" t="s">
        <v>106</v>
      </c>
      <c r="G549" s="53">
        <v>216328.12414900001</v>
      </c>
      <c r="H549" s="53">
        <v>161066.076386</v>
      </c>
      <c r="I549" s="53">
        <v>0</v>
      </c>
      <c r="J549" s="53">
        <v>0</v>
      </c>
      <c r="K549" s="53"/>
      <c r="L549" s="53"/>
      <c r="M549" s="53"/>
      <c r="N549" s="53"/>
      <c r="O549" s="53"/>
      <c r="P549" s="53"/>
      <c r="Q549" s="24" t="s">
        <v>267</v>
      </c>
      <c r="R549" s="53"/>
      <c r="S549" s="53"/>
      <c r="T549" s="53"/>
    </row>
    <row r="550" spans="2:20" x14ac:dyDescent="0.3">
      <c r="B550" s="53">
        <v>2012</v>
      </c>
      <c r="C550" s="53" t="s">
        <v>71</v>
      </c>
      <c r="D550" s="53">
        <v>4</v>
      </c>
      <c r="E550" s="53">
        <v>120102</v>
      </c>
      <c r="F550" s="53" t="s">
        <v>107</v>
      </c>
      <c r="G550" s="53">
        <v>215856.018033</v>
      </c>
      <c r="H550" s="53">
        <v>172547.82150300001</v>
      </c>
      <c r="I550" s="53">
        <v>1</v>
      </c>
      <c r="J550" s="53">
        <v>1</v>
      </c>
      <c r="K550" s="53" t="s">
        <v>189</v>
      </c>
      <c r="L550" s="53" t="s">
        <v>189</v>
      </c>
      <c r="M550" s="53">
        <v>0</v>
      </c>
      <c r="N550" s="54">
        <v>364572</v>
      </c>
      <c r="O550" s="53">
        <v>0</v>
      </c>
      <c r="P550" s="53">
        <v>0</v>
      </c>
      <c r="Q550" s="24">
        <v>42.033609303496192</v>
      </c>
      <c r="R550" s="53" t="s">
        <v>225</v>
      </c>
      <c r="S550" s="53"/>
      <c r="T550" s="53" t="s">
        <v>191</v>
      </c>
    </row>
    <row r="551" spans="2:20" x14ac:dyDescent="0.3">
      <c r="B551" s="53">
        <v>2012</v>
      </c>
      <c r="C551" s="53" t="s">
        <v>71</v>
      </c>
      <c r="D551" s="53">
        <v>4</v>
      </c>
      <c r="E551" s="53">
        <v>120103</v>
      </c>
      <c r="F551" s="53" t="s">
        <v>108</v>
      </c>
      <c r="G551" s="53">
        <v>222292.98801299999</v>
      </c>
      <c r="H551" s="53">
        <v>170485.29826899999</v>
      </c>
      <c r="I551" s="53">
        <v>0</v>
      </c>
      <c r="J551" s="53">
        <v>0</v>
      </c>
      <c r="K551" s="53"/>
      <c r="L551" s="53"/>
      <c r="M551" s="53"/>
      <c r="N551" s="53"/>
      <c r="O551" s="53"/>
      <c r="P551" s="53"/>
      <c r="Q551" s="24" t="s">
        <v>267</v>
      </c>
      <c r="R551" s="53"/>
      <c r="S551" s="53"/>
      <c r="T551" s="53"/>
    </row>
    <row r="552" spans="2:20" x14ac:dyDescent="0.3">
      <c r="B552" s="53">
        <v>2012</v>
      </c>
      <c r="C552" s="53" t="s">
        <v>71</v>
      </c>
      <c r="D552" s="53">
        <v>4</v>
      </c>
      <c r="E552" s="53">
        <v>120104</v>
      </c>
      <c r="F552" s="53" t="s">
        <v>109</v>
      </c>
      <c r="G552" s="53">
        <v>213807.64366</v>
      </c>
      <c r="H552" s="53">
        <v>151477.53144300001</v>
      </c>
      <c r="I552" s="53">
        <v>0</v>
      </c>
      <c r="J552" s="53">
        <v>0</v>
      </c>
      <c r="K552" s="53"/>
      <c r="L552" s="53"/>
      <c r="M552" s="53"/>
      <c r="N552" s="53"/>
      <c r="O552" s="53"/>
      <c r="P552" s="53"/>
      <c r="Q552" s="24" t="s">
        <v>267</v>
      </c>
      <c r="R552" s="53"/>
      <c r="S552" s="53"/>
      <c r="T552" s="53"/>
    </row>
    <row r="553" spans="2:20" x14ac:dyDescent="0.3">
      <c r="B553" s="53">
        <v>2012</v>
      </c>
      <c r="C553" s="53" t="s">
        <v>71</v>
      </c>
      <c r="D553" s="53">
        <v>4</v>
      </c>
      <c r="E553" s="53">
        <v>120201</v>
      </c>
      <c r="F553" s="53" t="s">
        <v>110</v>
      </c>
      <c r="G553" s="53">
        <v>208065.37056099999</v>
      </c>
      <c r="H553" s="53">
        <v>139905.846254</v>
      </c>
      <c r="I553" s="53">
        <v>0</v>
      </c>
      <c r="J553" s="53">
        <v>0</v>
      </c>
      <c r="K553" s="53"/>
      <c r="L553" s="53"/>
      <c r="M553" s="53"/>
      <c r="N553" s="53"/>
      <c r="O553" s="53"/>
      <c r="P553" s="53"/>
      <c r="Q553" s="24" t="s">
        <v>267</v>
      </c>
      <c r="R553" s="53"/>
      <c r="S553" s="53"/>
      <c r="T553" s="53"/>
    </row>
    <row r="554" spans="2:20" x14ac:dyDescent="0.3">
      <c r="B554" s="53">
        <v>2012</v>
      </c>
      <c r="C554" s="53" t="s">
        <v>71</v>
      </c>
      <c r="D554" s="53">
        <v>4</v>
      </c>
      <c r="E554" s="53">
        <v>120301</v>
      </c>
      <c r="F554" s="53" t="s">
        <v>111</v>
      </c>
      <c r="G554" s="53">
        <v>205588.572357</v>
      </c>
      <c r="H554" s="53">
        <v>168867.40114100001</v>
      </c>
      <c r="I554" s="53">
        <v>0</v>
      </c>
      <c r="J554" s="53">
        <v>0</v>
      </c>
      <c r="K554" s="53"/>
      <c r="L554" s="53"/>
      <c r="M554" s="53"/>
      <c r="N554" s="53"/>
      <c r="O554" s="53"/>
      <c r="P554" s="53"/>
      <c r="Q554" s="24" t="s">
        <v>267</v>
      </c>
      <c r="R554" s="53"/>
      <c r="S554" s="53"/>
      <c r="T554" s="53"/>
    </row>
    <row r="555" spans="2:20" x14ac:dyDescent="0.3">
      <c r="B555" s="53">
        <v>2012</v>
      </c>
      <c r="C555" s="53" t="s">
        <v>71</v>
      </c>
      <c r="D555" s="53">
        <v>4</v>
      </c>
      <c r="E555" s="53">
        <v>120401</v>
      </c>
      <c r="F555" s="53" t="s">
        <v>112</v>
      </c>
      <c r="G555" s="53">
        <v>229238.42354300001</v>
      </c>
      <c r="H555" s="53">
        <v>168118.61040000001</v>
      </c>
      <c r="I555" s="53">
        <v>0</v>
      </c>
      <c r="J555" s="53">
        <v>0</v>
      </c>
      <c r="K555" s="53"/>
      <c r="L555" s="53"/>
      <c r="M555" s="53"/>
      <c r="N555" s="53"/>
      <c r="O555" s="53"/>
      <c r="P555" s="53"/>
      <c r="Q555" s="24" t="s">
        <v>267</v>
      </c>
      <c r="R555" s="53"/>
      <c r="S555" s="53"/>
      <c r="T555" s="53"/>
    </row>
    <row r="556" spans="2:20" x14ac:dyDescent="0.3">
      <c r="B556" s="53">
        <v>2012</v>
      </c>
      <c r="C556" s="53" t="s">
        <v>71</v>
      </c>
      <c r="D556" s="53">
        <v>4</v>
      </c>
      <c r="E556" s="53">
        <v>120501</v>
      </c>
      <c r="F556" s="53" t="s">
        <v>113</v>
      </c>
      <c r="G556" s="53">
        <v>223652.79605</v>
      </c>
      <c r="H556" s="53">
        <v>156330.33688300001</v>
      </c>
      <c r="I556" s="53">
        <v>0</v>
      </c>
      <c r="J556" s="53">
        <v>0</v>
      </c>
      <c r="K556" s="53"/>
      <c r="L556" s="53"/>
      <c r="M556" s="53"/>
      <c r="N556" s="53"/>
      <c r="O556" s="53"/>
      <c r="P556" s="53"/>
      <c r="Q556" s="24" t="s">
        <v>267</v>
      </c>
      <c r="R556" s="53"/>
      <c r="S556" s="53"/>
      <c r="T556" s="53"/>
    </row>
    <row r="557" spans="2:20" x14ac:dyDescent="0.3">
      <c r="B557" s="53">
        <v>2012</v>
      </c>
      <c r="C557" s="53" t="s">
        <v>79</v>
      </c>
      <c r="D557" s="53">
        <v>12</v>
      </c>
      <c r="E557" s="53">
        <v>130101</v>
      </c>
      <c r="F557" s="53" t="s">
        <v>79</v>
      </c>
      <c r="G557" s="53">
        <v>257911.321845</v>
      </c>
      <c r="H557" s="53">
        <v>162912.994821</v>
      </c>
      <c r="I557" s="53">
        <v>1</v>
      </c>
      <c r="J557" s="53">
        <v>1</v>
      </c>
      <c r="K557" s="53" t="s">
        <v>192</v>
      </c>
      <c r="L557" s="53" t="s">
        <v>193</v>
      </c>
      <c r="M557" s="53">
        <v>0</v>
      </c>
      <c r="N557" s="54">
        <v>4573284</v>
      </c>
      <c r="O557" s="53">
        <v>0</v>
      </c>
      <c r="P557" s="53">
        <v>0</v>
      </c>
      <c r="Q557" s="24">
        <v>78.536338918024583</v>
      </c>
      <c r="R557" s="53" t="s">
        <v>226</v>
      </c>
      <c r="S557" s="53"/>
      <c r="T557" s="53" t="s">
        <v>190</v>
      </c>
    </row>
    <row r="558" spans="2:20" x14ac:dyDescent="0.3">
      <c r="B558" s="53">
        <v>2012</v>
      </c>
      <c r="C558" s="53" t="s">
        <v>79</v>
      </c>
      <c r="D558" s="53">
        <v>12</v>
      </c>
      <c r="E558" s="53">
        <v>130102</v>
      </c>
      <c r="F558" s="53" t="s">
        <v>114</v>
      </c>
      <c r="G558" s="53">
        <v>240663.48526399999</v>
      </c>
      <c r="H558" s="53">
        <v>170772.16106700001</v>
      </c>
      <c r="I558" s="53">
        <v>0</v>
      </c>
      <c r="J558" s="53">
        <v>0</v>
      </c>
      <c r="K558" s="53"/>
      <c r="L558" s="53"/>
      <c r="M558" s="53"/>
      <c r="N558" s="53"/>
      <c r="O558" s="53"/>
      <c r="P558" s="53"/>
      <c r="Q558" s="24" t="s">
        <v>267</v>
      </c>
      <c r="R558" s="53"/>
      <c r="S558" s="53"/>
      <c r="T558" s="53"/>
    </row>
    <row r="559" spans="2:20" x14ac:dyDescent="0.3">
      <c r="B559" s="53">
        <v>2012</v>
      </c>
      <c r="C559" s="53" t="s">
        <v>79</v>
      </c>
      <c r="D559" s="53">
        <v>12</v>
      </c>
      <c r="E559" s="53">
        <v>130103</v>
      </c>
      <c r="F559" s="53" t="s">
        <v>115</v>
      </c>
      <c r="G559" s="53">
        <v>275496.497745</v>
      </c>
      <c r="H559" s="53">
        <v>168338.456328</v>
      </c>
      <c r="I559" s="53">
        <v>1</v>
      </c>
      <c r="J559" s="53">
        <v>0</v>
      </c>
      <c r="K559" s="53" t="s">
        <v>194</v>
      </c>
      <c r="L559" s="53" t="s">
        <v>194</v>
      </c>
      <c r="M559" s="53">
        <v>0</v>
      </c>
      <c r="N559" s="53">
        <v>0</v>
      </c>
      <c r="O559" s="53">
        <v>0</v>
      </c>
      <c r="P559" s="53">
        <v>0</v>
      </c>
      <c r="Q559" s="24">
        <v>0</v>
      </c>
      <c r="R559" s="53" t="s">
        <v>227</v>
      </c>
      <c r="S559" s="53"/>
      <c r="T559" s="53" t="s">
        <v>195</v>
      </c>
    </row>
    <row r="560" spans="2:20" x14ac:dyDescent="0.3">
      <c r="B560" s="53">
        <v>2012</v>
      </c>
      <c r="C560" s="53" t="s">
        <v>79</v>
      </c>
      <c r="D560" s="53">
        <v>12</v>
      </c>
      <c r="E560" s="53">
        <v>130104</v>
      </c>
      <c r="F560" s="53" t="s">
        <v>116</v>
      </c>
      <c r="G560" s="53">
        <v>338338.56758600002</v>
      </c>
      <c r="H560" s="53">
        <v>134231.74318200001</v>
      </c>
      <c r="I560" s="53">
        <v>1</v>
      </c>
      <c r="J560" s="53">
        <v>0</v>
      </c>
      <c r="K560" s="53" t="s">
        <v>196</v>
      </c>
      <c r="L560" s="53" t="s">
        <v>196</v>
      </c>
      <c r="M560" s="53">
        <v>0</v>
      </c>
      <c r="N560" s="53">
        <v>0</v>
      </c>
      <c r="O560" s="53">
        <v>0</v>
      </c>
      <c r="P560" s="53">
        <v>0</v>
      </c>
      <c r="Q560" s="24">
        <v>0</v>
      </c>
      <c r="R560" s="53" t="s">
        <v>228</v>
      </c>
      <c r="S560" s="53"/>
      <c r="T560" s="53" t="s">
        <v>197</v>
      </c>
    </row>
    <row r="561" spans="2:20" x14ac:dyDescent="0.3">
      <c r="B561" s="53">
        <v>2012</v>
      </c>
      <c r="C561" s="53" t="s">
        <v>79</v>
      </c>
      <c r="D561" s="53">
        <v>12</v>
      </c>
      <c r="E561" s="53">
        <v>130201</v>
      </c>
      <c r="F561" s="53" t="s">
        <v>117</v>
      </c>
      <c r="G561" s="53">
        <v>248863.49654200001</v>
      </c>
      <c r="H561" s="53">
        <v>158349.14246800001</v>
      </c>
      <c r="I561" s="53">
        <v>0</v>
      </c>
      <c r="J561" s="53">
        <v>0</v>
      </c>
      <c r="K561" s="53"/>
      <c r="L561" s="53"/>
      <c r="M561" s="53"/>
      <c r="N561" s="53"/>
      <c r="O561" s="53"/>
      <c r="P561" s="53"/>
      <c r="Q561" s="24" t="s">
        <v>267</v>
      </c>
      <c r="R561" s="53"/>
      <c r="S561" s="53"/>
      <c r="T561" s="53"/>
    </row>
    <row r="562" spans="2:20" x14ac:dyDescent="0.3">
      <c r="B562" s="53">
        <v>2012</v>
      </c>
      <c r="C562" s="53" t="s">
        <v>79</v>
      </c>
      <c r="D562" s="53">
        <v>12</v>
      </c>
      <c r="E562" s="53">
        <v>130301</v>
      </c>
      <c r="F562" s="53" t="s">
        <v>118</v>
      </c>
      <c r="G562" s="53">
        <v>254202.168856</v>
      </c>
      <c r="H562" s="53">
        <v>173361.44944699999</v>
      </c>
      <c r="I562" s="53">
        <v>0</v>
      </c>
      <c r="J562" s="53">
        <v>0</v>
      </c>
      <c r="K562" s="53"/>
      <c r="L562" s="53"/>
      <c r="M562" s="53"/>
      <c r="N562" s="53"/>
      <c r="O562" s="53"/>
      <c r="P562" s="53"/>
      <c r="Q562" s="24" t="s">
        <v>267</v>
      </c>
      <c r="R562" s="53"/>
      <c r="S562" s="53"/>
      <c r="T562" s="53"/>
    </row>
    <row r="563" spans="2:20" x14ac:dyDescent="0.3">
      <c r="B563" s="53">
        <v>2012</v>
      </c>
      <c r="C563" s="53" t="s">
        <v>76</v>
      </c>
      <c r="D563" s="53">
        <v>9</v>
      </c>
      <c r="E563" s="53">
        <v>140101</v>
      </c>
      <c r="F563" s="53" t="s">
        <v>76</v>
      </c>
      <c r="G563" s="53">
        <v>220383.44859799999</v>
      </c>
      <c r="H563" s="53">
        <v>125166.07625699999</v>
      </c>
      <c r="I563" s="53">
        <v>0</v>
      </c>
      <c r="J563" s="53">
        <v>0</v>
      </c>
      <c r="K563" s="53"/>
      <c r="L563" s="53"/>
      <c r="M563" s="53"/>
      <c r="N563" s="53"/>
      <c r="O563" s="53"/>
      <c r="P563" s="53"/>
      <c r="Q563" s="24" t="s">
        <v>267</v>
      </c>
      <c r="R563" s="53"/>
      <c r="S563" s="53"/>
      <c r="T563" s="53"/>
    </row>
    <row r="564" spans="2:20" x14ac:dyDescent="0.3">
      <c r="B564" s="53">
        <v>2012</v>
      </c>
      <c r="C564" s="53" t="s">
        <v>76</v>
      </c>
      <c r="D564" s="53">
        <v>9</v>
      </c>
      <c r="E564" s="53">
        <v>140102</v>
      </c>
      <c r="F564" s="53" t="s">
        <v>119</v>
      </c>
      <c r="G564" s="53">
        <v>223182.59755199999</v>
      </c>
      <c r="H564" s="53">
        <v>131343.34274600001</v>
      </c>
      <c r="I564" s="53">
        <v>0</v>
      </c>
      <c r="J564" s="53">
        <v>0</v>
      </c>
      <c r="K564" s="53"/>
      <c r="L564" s="53"/>
      <c r="M564" s="53"/>
      <c r="N564" s="53"/>
      <c r="O564" s="53"/>
      <c r="P564" s="53"/>
      <c r="Q564" s="24" t="s">
        <v>267</v>
      </c>
      <c r="R564" s="53"/>
      <c r="S564" s="53"/>
      <c r="T564" s="53"/>
    </row>
    <row r="565" spans="2:20" x14ac:dyDescent="0.3">
      <c r="B565" s="53">
        <v>2012</v>
      </c>
      <c r="C565" s="53" t="s">
        <v>76</v>
      </c>
      <c r="D565" s="53">
        <v>9</v>
      </c>
      <c r="E565" s="53">
        <v>140103</v>
      </c>
      <c r="F565" s="53" t="s">
        <v>120</v>
      </c>
      <c r="G565" s="53">
        <v>212774.76833200001</v>
      </c>
      <c r="H565" s="53">
        <v>119192.91850099999</v>
      </c>
      <c r="I565" s="53">
        <v>0</v>
      </c>
      <c r="J565" s="53">
        <v>0</v>
      </c>
      <c r="K565" s="53"/>
      <c r="L565" s="53"/>
      <c r="M565" s="53"/>
      <c r="N565" s="53"/>
      <c r="O565" s="53"/>
      <c r="P565" s="53"/>
      <c r="Q565" s="24" t="s">
        <v>267</v>
      </c>
      <c r="R565" s="53"/>
      <c r="S565" s="53"/>
      <c r="T565" s="53"/>
    </row>
    <row r="566" spans="2:20" x14ac:dyDescent="0.3">
      <c r="B566" s="53">
        <v>2012</v>
      </c>
      <c r="C566" s="53" t="s">
        <v>76</v>
      </c>
      <c r="D566" s="53">
        <v>9</v>
      </c>
      <c r="E566" s="53">
        <v>140104</v>
      </c>
      <c r="F566" s="53" t="s">
        <v>121</v>
      </c>
      <c r="G566" s="53">
        <v>218079.15171199999</v>
      </c>
      <c r="H566" s="53">
        <v>130389.67307</v>
      </c>
      <c r="I566" s="53">
        <v>0</v>
      </c>
      <c r="J566" s="53">
        <v>0</v>
      </c>
      <c r="K566" s="53"/>
      <c r="L566" s="53"/>
      <c r="M566" s="53"/>
      <c r="N566" s="53"/>
      <c r="O566" s="53"/>
      <c r="P566" s="53"/>
      <c r="Q566" s="24" t="s">
        <v>267</v>
      </c>
      <c r="R566" s="53"/>
      <c r="S566" s="53"/>
      <c r="T566" s="53"/>
    </row>
    <row r="567" spans="2:20" x14ac:dyDescent="0.3">
      <c r="B567" s="53">
        <v>2012</v>
      </c>
      <c r="C567" s="53" t="s">
        <v>76</v>
      </c>
      <c r="D567" s="53">
        <v>9</v>
      </c>
      <c r="E567" s="53">
        <v>140201</v>
      </c>
      <c r="F567" s="53" t="s">
        <v>122</v>
      </c>
      <c r="G567" s="53">
        <v>221922.735453</v>
      </c>
      <c r="H567" s="53">
        <v>100572.37255</v>
      </c>
      <c r="I567" s="53">
        <v>1</v>
      </c>
      <c r="J567" s="53">
        <v>1</v>
      </c>
      <c r="K567" s="53" t="s">
        <v>189</v>
      </c>
      <c r="L567" s="53" t="s">
        <v>189</v>
      </c>
      <c r="M567" s="53">
        <v>0</v>
      </c>
      <c r="N567" s="54">
        <v>792764</v>
      </c>
      <c r="O567" s="53">
        <v>0</v>
      </c>
      <c r="P567" s="53">
        <v>0</v>
      </c>
      <c r="Q567" s="24">
        <v>42.033609303496192</v>
      </c>
      <c r="R567" s="53" t="s">
        <v>229</v>
      </c>
      <c r="S567" s="53"/>
      <c r="T567" s="53" t="s">
        <v>198</v>
      </c>
    </row>
    <row r="568" spans="2:20" x14ac:dyDescent="0.3">
      <c r="B568" s="53">
        <v>2012</v>
      </c>
      <c r="C568" s="53" t="s">
        <v>76</v>
      </c>
      <c r="D568" s="53">
        <v>9</v>
      </c>
      <c r="E568" s="53">
        <v>140202</v>
      </c>
      <c r="F568" s="53" t="s">
        <v>123</v>
      </c>
      <c r="G568" s="53">
        <v>210086.987869</v>
      </c>
      <c r="H568" s="53">
        <v>105666.52742300001</v>
      </c>
      <c r="I568" s="53">
        <v>0</v>
      </c>
      <c r="J568" s="53">
        <v>0</v>
      </c>
      <c r="K568" s="53"/>
      <c r="L568" s="53"/>
      <c r="M568" s="53"/>
      <c r="N568" s="53"/>
      <c r="O568" s="53"/>
      <c r="P568" s="53"/>
      <c r="Q568" s="24" t="s">
        <v>267</v>
      </c>
      <c r="R568" s="53"/>
      <c r="S568" s="53"/>
      <c r="T568" s="53"/>
    </row>
    <row r="569" spans="2:20" x14ac:dyDescent="0.3">
      <c r="B569" s="53">
        <v>2012</v>
      </c>
      <c r="C569" s="53" t="s">
        <v>76</v>
      </c>
      <c r="D569" s="53">
        <v>9</v>
      </c>
      <c r="E569" s="53">
        <v>140203</v>
      </c>
      <c r="F569" s="53" t="s">
        <v>124</v>
      </c>
      <c r="G569" s="53">
        <v>223773.59108499999</v>
      </c>
      <c r="H569" s="53">
        <v>112081.229662</v>
      </c>
      <c r="I569" s="53">
        <v>0</v>
      </c>
      <c r="J569" s="53">
        <v>0</v>
      </c>
      <c r="K569" s="53"/>
      <c r="L569" s="53"/>
      <c r="M569" s="53"/>
      <c r="N569" s="53"/>
      <c r="O569" s="53"/>
      <c r="P569" s="53"/>
      <c r="Q569" s="24" t="s">
        <v>267</v>
      </c>
      <c r="R569" s="53"/>
      <c r="S569" s="53"/>
      <c r="T569" s="53"/>
    </row>
    <row r="570" spans="2:20" x14ac:dyDescent="0.3">
      <c r="B570" s="53">
        <v>2012</v>
      </c>
      <c r="C570" s="53" t="s">
        <v>72</v>
      </c>
      <c r="D570" s="53">
        <v>5</v>
      </c>
      <c r="E570" s="53">
        <v>210101</v>
      </c>
      <c r="F570" s="53" t="s">
        <v>72</v>
      </c>
      <c r="G570" s="53">
        <v>228902.372305</v>
      </c>
      <c r="H570" s="53">
        <v>220474.038768</v>
      </c>
      <c r="I570" s="53">
        <v>0</v>
      </c>
      <c r="J570" s="53">
        <v>0</v>
      </c>
      <c r="K570" s="53"/>
      <c r="L570" s="53"/>
      <c r="M570" s="53"/>
      <c r="N570" s="53"/>
      <c r="O570" s="53"/>
      <c r="P570" s="53"/>
      <c r="Q570" s="24" t="s">
        <v>267</v>
      </c>
      <c r="R570" s="53"/>
      <c r="S570" s="53"/>
      <c r="T570" s="53"/>
    </row>
    <row r="571" spans="2:20" x14ac:dyDescent="0.3">
      <c r="B571" s="53">
        <v>2012</v>
      </c>
      <c r="C571" s="53" t="s">
        <v>72</v>
      </c>
      <c r="D571" s="53">
        <v>5</v>
      </c>
      <c r="E571" s="53">
        <v>210201</v>
      </c>
      <c r="F571" s="53" t="s">
        <v>125</v>
      </c>
      <c r="G571" s="53">
        <v>243465.92963200001</v>
      </c>
      <c r="H571" s="53">
        <v>220221.10528600001</v>
      </c>
      <c r="I571" s="53">
        <v>0</v>
      </c>
      <c r="J571" s="53">
        <v>0</v>
      </c>
      <c r="K571" s="53"/>
      <c r="L571" s="53"/>
      <c r="M571" s="53"/>
      <c r="N571" s="53"/>
      <c r="O571" s="53"/>
      <c r="P571" s="53"/>
      <c r="Q571" s="24" t="s">
        <v>267</v>
      </c>
      <c r="R571" s="53"/>
      <c r="S571" s="53"/>
      <c r="T571" s="53"/>
    </row>
    <row r="572" spans="2:20" x14ac:dyDescent="0.3">
      <c r="B572" s="53">
        <v>2012</v>
      </c>
      <c r="C572" s="53" t="s">
        <v>72</v>
      </c>
      <c r="D572" s="53">
        <v>5</v>
      </c>
      <c r="E572" s="53">
        <v>210301</v>
      </c>
      <c r="F572" s="53" t="s">
        <v>126</v>
      </c>
      <c r="G572" s="53">
        <v>214252.073535</v>
      </c>
      <c r="H572" s="53">
        <v>208051.479357</v>
      </c>
      <c r="I572" s="53">
        <v>0</v>
      </c>
      <c r="J572" s="53">
        <v>0</v>
      </c>
      <c r="K572" s="53"/>
      <c r="L572" s="53"/>
      <c r="M572" s="53"/>
      <c r="N572" s="53"/>
      <c r="O572" s="53"/>
      <c r="P572" s="53"/>
      <c r="Q572" s="24" t="s">
        <v>267</v>
      </c>
      <c r="R572" s="53"/>
      <c r="S572" s="53"/>
      <c r="T572" s="53"/>
    </row>
    <row r="573" spans="2:20" x14ac:dyDescent="0.3">
      <c r="B573" s="53">
        <v>2012</v>
      </c>
      <c r="C573" s="53" t="s">
        <v>72</v>
      </c>
      <c r="D573" s="53">
        <v>5</v>
      </c>
      <c r="E573" s="53">
        <v>210401</v>
      </c>
      <c r="F573" s="53" t="s">
        <v>127</v>
      </c>
      <c r="G573" s="53">
        <v>224096.774347</v>
      </c>
      <c r="H573" s="53">
        <v>231614.286612</v>
      </c>
      <c r="I573" s="53">
        <v>1</v>
      </c>
      <c r="J573" s="53">
        <v>1</v>
      </c>
      <c r="K573" s="53" t="s">
        <v>189</v>
      </c>
      <c r="L573" s="53" t="s">
        <v>189</v>
      </c>
      <c r="M573" s="53">
        <v>0</v>
      </c>
      <c r="N573" s="54">
        <v>106560</v>
      </c>
      <c r="O573" s="53">
        <v>0</v>
      </c>
      <c r="P573" s="53">
        <v>0</v>
      </c>
      <c r="Q573" s="24">
        <v>42.033609303496192</v>
      </c>
      <c r="R573" s="53" t="s">
        <v>230</v>
      </c>
      <c r="S573" s="53"/>
      <c r="T573" s="53" t="s">
        <v>199</v>
      </c>
    </row>
    <row r="574" spans="2:20" x14ac:dyDescent="0.3">
      <c r="B574" s="53">
        <v>2012</v>
      </c>
      <c r="C574" s="53" t="s">
        <v>72</v>
      </c>
      <c r="D574" s="53">
        <v>5</v>
      </c>
      <c r="E574" s="53">
        <v>210501</v>
      </c>
      <c r="F574" s="53" t="s">
        <v>128</v>
      </c>
      <c r="G574" s="53">
        <v>206194.71186099999</v>
      </c>
      <c r="H574" s="53">
        <v>210066.49632000001</v>
      </c>
      <c r="I574" s="53">
        <v>0</v>
      </c>
      <c r="J574" s="53">
        <v>0</v>
      </c>
      <c r="K574" s="53"/>
      <c r="L574" s="53"/>
      <c r="M574" s="53"/>
      <c r="N574" s="53"/>
      <c r="O574" s="53"/>
      <c r="P574" s="53"/>
      <c r="Q574" s="24" t="s">
        <v>267</v>
      </c>
      <c r="R574" s="53"/>
      <c r="S574" s="53"/>
      <c r="T574" s="53"/>
    </row>
    <row r="575" spans="2:20" x14ac:dyDescent="0.3">
      <c r="B575" s="53">
        <v>2012</v>
      </c>
      <c r="C575" s="53" t="s">
        <v>72</v>
      </c>
      <c r="D575" s="53">
        <v>5</v>
      </c>
      <c r="E575" s="53">
        <v>210601</v>
      </c>
      <c r="F575" s="53" t="s">
        <v>129</v>
      </c>
      <c r="G575" s="53">
        <v>236382.65195599999</v>
      </c>
      <c r="H575" s="53">
        <v>206851.22017099999</v>
      </c>
      <c r="I575" s="53">
        <v>0</v>
      </c>
      <c r="J575" s="53">
        <v>0</v>
      </c>
      <c r="K575" s="53"/>
      <c r="L575" s="53"/>
      <c r="M575" s="53"/>
      <c r="N575" s="53"/>
      <c r="O575" s="53"/>
      <c r="P575" s="53"/>
      <c r="Q575" s="24" t="s">
        <v>267</v>
      </c>
      <c r="R575" s="53"/>
      <c r="S575" s="53"/>
      <c r="T575" s="53"/>
    </row>
    <row r="576" spans="2:20" x14ac:dyDescent="0.3">
      <c r="B576" s="53">
        <v>2012</v>
      </c>
      <c r="C576" s="53" t="s">
        <v>72</v>
      </c>
      <c r="D576" s="53">
        <v>5</v>
      </c>
      <c r="E576" s="53">
        <v>210701</v>
      </c>
      <c r="F576" s="53" t="s">
        <v>130</v>
      </c>
      <c r="G576" s="53">
        <v>225154.22808199999</v>
      </c>
      <c r="H576" s="53">
        <v>207855.89894700001</v>
      </c>
      <c r="I576" s="53">
        <v>0</v>
      </c>
      <c r="J576" s="53">
        <v>0</v>
      </c>
      <c r="K576" s="53"/>
      <c r="L576" s="53"/>
      <c r="M576" s="53"/>
      <c r="N576" s="53"/>
      <c r="O576" s="53"/>
      <c r="P576" s="53"/>
      <c r="Q576" s="24" t="s">
        <v>267</v>
      </c>
      <c r="R576" s="53"/>
      <c r="S576" s="53"/>
      <c r="T576" s="53"/>
    </row>
    <row r="577" spans="2:20" x14ac:dyDescent="0.3">
      <c r="B577" s="53">
        <v>2012</v>
      </c>
      <c r="C577" s="53" t="s">
        <v>72</v>
      </c>
      <c r="D577" s="53">
        <v>5</v>
      </c>
      <c r="E577" s="53">
        <v>210801</v>
      </c>
      <c r="F577" s="53" t="s">
        <v>131</v>
      </c>
      <c r="G577" s="53">
        <v>214378.70525699999</v>
      </c>
      <c r="H577" s="53">
        <v>218162.91855</v>
      </c>
      <c r="I577" s="53">
        <v>0</v>
      </c>
      <c r="J577" s="53">
        <v>0</v>
      </c>
      <c r="K577" s="53"/>
      <c r="L577" s="53"/>
      <c r="M577" s="53"/>
      <c r="N577" s="53"/>
      <c r="O577" s="53"/>
      <c r="P577" s="53"/>
      <c r="Q577" s="24" t="s">
        <v>267</v>
      </c>
      <c r="R577" s="53"/>
      <c r="S577" s="53"/>
      <c r="T577" s="53"/>
    </row>
    <row r="578" spans="2:20" x14ac:dyDescent="0.3">
      <c r="B578" s="53">
        <v>2012</v>
      </c>
      <c r="C578" s="53" t="s">
        <v>72</v>
      </c>
      <c r="D578" s="53">
        <v>5</v>
      </c>
      <c r="E578" s="53">
        <v>210901</v>
      </c>
      <c r="F578" s="53" t="s">
        <v>132</v>
      </c>
      <c r="G578" s="53">
        <v>215889.253719</v>
      </c>
      <c r="H578" s="53">
        <v>222479.86086399999</v>
      </c>
      <c r="I578" s="53">
        <v>0</v>
      </c>
      <c r="J578" s="53">
        <v>0</v>
      </c>
      <c r="K578" s="53"/>
      <c r="L578" s="53"/>
      <c r="M578" s="53"/>
      <c r="N578" s="53"/>
      <c r="O578" s="53"/>
      <c r="P578" s="53"/>
      <c r="Q578" s="24" t="s">
        <v>267</v>
      </c>
      <c r="R578" s="53"/>
      <c r="S578" s="53"/>
      <c r="T578" s="53"/>
    </row>
    <row r="579" spans="2:20" x14ac:dyDescent="0.3">
      <c r="B579" s="53">
        <v>2012</v>
      </c>
      <c r="C579" s="53" t="s">
        <v>77</v>
      </c>
      <c r="D579" s="53">
        <v>10</v>
      </c>
      <c r="E579" s="53">
        <v>220101</v>
      </c>
      <c r="F579" s="53" t="s">
        <v>77</v>
      </c>
      <c r="G579" s="53">
        <v>262398.40692500002</v>
      </c>
      <c r="H579" s="53">
        <v>193053.588517</v>
      </c>
      <c r="I579" s="53">
        <v>1</v>
      </c>
      <c r="J579" s="53">
        <v>1</v>
      </c>
      <c r="K579" s="53" t="s">
        <v>189</v>
      </c>
      <c r="L579" s="53" t="s">
        <v>189</v>
      </c>
      <c r="M579" s="53">
        <v>0</v>
      </c>
      <c r="N579" s="54">
        <v>1197144</v>
      </c>
      <c r="O579" s="53">
        <v>0</v>
      </c>
      <c r="P579" s="53">
        <v>0</v>
      </c>
      <c r="Q579" s="24">
        <v>42.033609303496192</v>
      </c>
      <c r="R579" s="53" t="s">
        <v>231</v>
      </c>
      <c r="S579" s="53"/>
      <c r="T579" s="53" t="s">
        <v>190</v>
      </c>
    </row>
    <row r="580" spans="2:20" x14ac:dyDescent="0.3">
      <c r="B580" s="53">
        <v>2012</v>
      </c>
      <c r="C580" s="53" t="s">
        <v>77</v>
      </c>
      <c r="D580" s="53">
        <v>10</v>
      </c>
      <c r="E580" s="53">
        <v>220102</v>
      </c>
      <c r="F580" s="53" t="s">
        <v>133</v>
      </c>
      <c r="G580" s="53">
        <v>254520.97221099999</v>
      </c>
      <c r="H580" s="53">
        <v>180720.12950000001</v>
      </c>
      <c r="I580" s="53">
        <v>0</v>
      </c>
      <c r="J580" s="53">
        <v>0</v>
      </c>
      <c r="K580" s="53"/>
      <c r="L580" s="53"/>
      <c r="M580" s="53"/>
      <c r="N580" s="53"/>
      <c r="O580" s="53"/>
      <c r="P580" s="53"/>
      <c r="Q580" s="24" t="s">
        <v>267</v>
      </c>
      <c r="R580" s="53"/>
      <c r="S580" s="53"/>
      <c r="T580" s="53"/>
    </row>
    <row r="581" spans="2:20" x14ac:dyDescent="0.3">
      <c r="B581" s="53">
        <v>2012</v>
      </c>
      <c r="C581" s="53" t="s">
        <v>77</v>
      </c>
      <c r="D581" s="53">
        <v>10</v>
      </c>
      <c r="E581" s="53">
        <v>220103</v>
      </c>
      <c r="F581" s="53" t="s">
        <v>134</v>
      </c>
      <c r="G581" s="53">
        <v>247939.25544400001</v>
      </c>
      <c r="H581" s="53">
        <v>190948.258825</v>
      </c>
      <c r="I581" s="53">
        <v>0</v>
      </c>
      <c r="J581" s="53">
        <v>0</v>
      </c>
      <c r="K581" s="53"/>
      <c r="L581" s="53"/>
      <c r="M581" s="53"/>
      <c r="N581" s="53"/>
      <c r="O581" s="53"/>
      <c r="P581" s="53"/>
      <c r="Q581" s="24" t="s">
        <v>267</v>
      </c>
      <c r="R581" s="53"/>
      <c r="S581" s="53"/>
      <c r="T581" s="53"/>
    </row>
    <row r="582" spans="2:20" x14ac:dyDescent="0.3">
      <c r="B582" s="53">
        <v>2012</v>
      </c>
      <c r="C582" s="53" t="s">
        <v>77</v>
      </c>
      <c r="D582" s="53">
        <v>10</v>
      </c>
      <c r="E582" s="53">
        <v>220104</v>
      </c>
      <c r="F582" s="53" t="s">
        <v>135</v>
      </c>
      <c r="G582" s="53">
        <v>252729.78488399999</v>
      </c>
      <c r="H582" s="53">
        <v>199713.48675400001</v>
      </c>
      <c r="I582" s="53">
        <v>0</v>
      </c>
      <c r="J582" s="53">
        <v>0</v>
      </c>
      <c r="K582" s="53"/>
      <c r="L582" s="53"/>
      <c r="M582" s="53"/>
      <c r="N582" s="53"/>
      <c r="O582" s="53"/>
      <c r="P582" s="53"/>
      <c r="Q582" s="24" t="s">
        <v>267</v>
      </c>
      <c r="R582" s="53"/>
      <c r="S582" s="53"/>
      <c r="T582" s="53"/>
    </row>
    <row r="583" spans="2:20" x14ac:dyDescent="0.3">
      <c r="B583" s="53">
        <v>2012</v>
      </c>
      <c r="C583" s="53" t="s">
        <v>77</v>
      </c>
      <c r="D583" s="53">
        <v>10</v>
      </c>
      <c r="E583" s="53">
        <v>220201</v>
      </c>
      <c r="F583" s="53" t="s">
        <v>136</v>
      </c>
      <c r="G583" s="53">
        <v>335488.37030900002</v>
      </c>
      <c r="H583" s="53">
        <v>170102.941919</v>
      </c>
      <c r="I583" s="53">
        <v>0</v>
      </c>
      <c r="J583" s="53">
        <v>0</v>
      </c>
      <c r="K583" s="53"/>
      <c r="L583" s="53"/>
      <c r="M583" s="53"/>
      <c r="N583" s="53"/>
      <c r="O583" s="53"/>
      <c r="P583" s="53"/>
      <c r="Q583" s="24" t="s">
        <v>267</v>
      </c>
      <c r="R583" s="53"/>
      <c r="S583" s="53"/>
      <c r="T583" s="53"/>
    </row>
    <row r="584" spans="2:20" x14ac:dyDescent="0.3">
      <c r="B584" s="53">
        <v>2012</v>
      </c>
      <c r="C584" s="53" t="s">
        <v>77</v>
      </c>
      <c r="D584" s="53">
        <v>10</v>
      </c>
      <c r="E584" s="53">
        <v>220202</v>
      </c>
      <c r="F584" s="53" t="s">
        <v>137</v>
      </c>
      <c r="G584" s="53">
        <v>294570.23783499998</v>
      </c>
      <c r="H584" s="53">
        <v>190304.14463299999</v>
      </c>
      <c r="I584" s="53">
        <v>0</v>
      </c>
      <c r="J584" s="53">
        <v>0</v>
      </c>
      <c r="K584" s="53"/>
      <c r="L584" s="53"/>
      <c r="M584" s="53"/>
      <c r="N584" s="53"/>
      <c r="O584" s="53"/>
      <c r="P584" s="53"/>
      <c r="Q584" s="24" t="s">
        <v>267</v>
      </c>
      <c r="R584" s="53"/>
      <c r="S584" s="53"/>
      <c r="T584" s="53"/>
    </row>
    <row r="585" spans="2:20" x14ac:dyDescent="0.3">
      <c r="B585" s="53">
        <v>2012</v>
      </c>
      <c r="C585" s="53" t="s">
        <v>77</v>
      </c>
      <c r="D585" s="53">
        <v>10</v>
      </c>
      <c r="E585" s="53">
        <v>220203</v>
      </c>
      <c r="F585" s="53" t="s">
        <v>138</v>
      </c>
      <c r="G585" s="53">
        <v>281691.24884100002</v>
      </c>
      <c r="H585" s="53">
        <v>191668.496227</v>
      </c>
      <c r="I585" s="53">
        <v>0</v>
      </c>
      <c r="J585" s="53">
        <v>0</v>
      </c>
      <c r="K585" s="53"/>
      <c r="L585" s="53"/>
      <c r="M585" s="53"/>
      <c r="N585" s="53"/>
      <c r="O585" s="53"/>
      <c r="P585" s="53"/>
      <c r="Q585" s="24" t="s">
        <v>267</v>
      </c>
      <c r="R585" s="53"/>
      <c r="S585" s="53"/>
      <c r="T585" s="53"/>
    </row>
    <row r="586" spans="2:20" x14ac:dyDescent="0.3">
      <c r="B586" s="53">
        <v>2012</v>
      </c>
      <c r="C586" s="53" t="s">
        <v>77</v>
      </c>
      <c r="D586" s="53">
        <v>10</v>
      </c>
      <c r="E586" s="53">
        <v>220204</v>
      </c>
      <c r="F586" s="53" t="s">
        <v>139</v>
      </c>
      <c r="G586" s="53">
        <v>330525.81751700002</v>
      </c>
      <c r="H586" s="53">
        <v>191374.358007</v>
      </c>
      <c r="I586" s="53">
        <v>0</v>
      </c>
      <c r="J586" s="53">
        <v>0</v>
      </c>
      <c r="K586" s="53"/>
      <c r="L586" s="53"/>
      <c r="M586" s="53"/>
      <c r="N586" s="53"/>
      <c r="O586" s="53"/>
      <c r="P586" s="53"/>
      <c r="Q586" s="24" t="s">
        <v>267</v>
      </c>
      <c r="R586" s="53"/>
      <c r="S586" s="53"/>
      <c r="T586" s="53"/>
    </row>
    <row r="587" spans="2:20" x14ac:dyDescent="0.3">
      <c r="B587" s="53">
        <v>2012</v>
      </c>
      <c r="C587" s="53" t="s">
        <v>77</v>
      </c>
      <c r="D587" s="53">
        <v>10</v>
      </c>
      <c r="E587" s="53">
        <v>220205</v>
      </c>
      <c r="F587" s="53" t="s">
        <v>140</v>
      </c>
      <c r="G587" s="53">
        <v>304086.53791299998</v>
      </c>
      <c r="H587" s="53">
        <v>191467.052112</v>
      </c>
      <c r="I587" s="53">
        <v>0</v>
      </c>
      <c r="J587" s="53">
        <v>0</v>
      </c>
      <c r="K587" s="53"/>
      <c r="L587" s="53"/>
      <c r="M587" s="53"/>
      <c r="N587" s="53"/>
      <c r="O587" s="53"/>
      <c r="P587" s="53"/>
      <c r="Q587" s="24" t="s">
        <v>267</v>
      </c>
      <c r="R587" s="53"/>
      <c r="S587" s="53"/>
      <c r="T587" s="53"/>
    </row>
    <row r="588" spans="2:20" x14ac:dyDescent="0.3">
      <c r="B588" s="53">
        <v>2012</v>
      </c>
      <c r="C588" s="53" t="s">
        <v>77</v>
      </c>
      <c r="D588" s="53">
        <v>10</v>
      </c>
      <c r="E588" s="53">
        <v>220301</v>
      </c>
      <c r="F588" s="53" t="s">
        <v>141</v>
      </c>
      <c r="G588" s="53">
        <v>270271.09668399999</v>
      </c>
      <c r="H588" s="53">
        <v>194109.121472</v>
      </c>
      <c r="I588" s="53">
        <v>0</v>
      </c>
      <c r="J588" s="53">
        <v>0</v>
      </c>
      <c r="K588" s="53"/>
      <c r="L588" s="53"/>
      <c r="M588" s="53"/>
      <c r="N588" s="53"/>
      <c r="O588" s="53"/>
      <c r="P588" s="53"/>
      <c r="Q588" s="24" t="s">
        <v>267</v>
      </c>
      <c r="R588" s="53"/>
      <c r="S588" s="53"/>
      <c r="T588" s="53"/>
    </row>
    <row r="589" spans="2:20" x14ac:dyDescent="0.3">
      <c r="B589" s="53">
        <v>2012</v>
      </c>
      <c r="C589" s="53" t="s">
        <v>77</v>
      </c>
      <c r="D589" s="53">
        <v>10</v>
      </c>
      <c r="E589" s="53">
        <v>220302</v>
      </c>
      <c r="F589" s="53" t="s">
        <v>142</v>
      </c>
      <c r="G589" s="53">
        <v>265277.673289</v>
      </c>
      <c r="H589" s="53">
        <v>208884.341365</v>
      </c>
      <c r="I589" s="53">
        <v>0</v>
      </c>
      <c r="J589" s="53">
        <v>0</v>
      </c>
      <c r="K589" s="53"/>
      <c r="L589" s="53"/>
      <c r="M589" s="53"/>
      <c r="N589" s="53"/>
      <c r="O589" s="53"/>
      <c r="P589" s="53"/>
      <c r="Q589" s="24" t="s">
        <v>267</v>
      </c>
      <c r="R589" s="53"/>
      <c r="S589" s="53"/>
      <c r="T589" s="53"/>
    </row>
    <row r="590" spans="2:20" x14ac:dyDescent="0.3">
      <c r="B590" s="53">
        <v>2012</v>
      </c>
      <c r="C590" s="53" t="s">
        <v>77</v>
      </c>
      <c r="D590" s="53">
        <v>10</v>
      </c>
      <c r="E590" s="53">
        <v>220303</v>
      </c>
      <c r="F590" s="53" t="s">
        <v>143</v>
      </c>
      <c r="G590" s="53">
        <v>252690.97914700001</v>
      </c>
      <c r="H590" s="53">
        <v>207119.61324199999</v>
      </c>
      <c r="I590" s="53">
        <v>0</v>
      </c>
      <c r="J590" s="53">
        <v>0</v>
      </c>
      <c r="K590" s="53"/>
      <c r="L590" s="53"/>
      <c r="M590" s="53"/>
      <c r="N590" s="53"/>
      <c r="O590" s="53"/>
      <c r="P590" s="53"/>
      <c r="Q590" s="24" t="s">
        <v>267</v>
      </c>
      <c r="R590" s="53"/>
      <c r="S590" s="53"/>
      <c r="T590" s="53"/>
    </row>
    <row r="591" spans="2:20" x14ac:dyDescent="0.3">
      <c r="B591" s="53">
        <v>2012</v>
      </c>
      <c r="C591" s="53" t="s">
        <v>77</v>
      </c>
      <c r="D591" s="53">
        <v>10</v>
      </c>
      <c r="E591" s="53">
        <v>220304</v>
      </c>
      <c r="F591" s="53" t="s">
        <v>144</v>
      </c>
      <c r="G591" s="53">
        <v>273395.23197899997</v>
      </c>
      <c r="H591" s="53">
        <v>178456.93610699999</v>
      </c>
      <c r="I591" s="53">
        <v>0</v>
      </c>
      <c r="J591" s="53">
        <v>0</v>
      </c>
      <c r="K591" s="53"/>
      <c r="L591" s="53"/>
      <c r="M591" s="53"/>
      <c r="N591" s="53"/>
      <c r="O591" s="53"/>
      <c r="P591" s="53"/>
      <c r="Q591" s="24" t="s">
        <v>267</v>
      </c>
      <c r="R591" s="53"/>
      <c r="S591" s="53"/>
      <c r="T591" s="53"/>
    </row>
    <row r="592" spans="2:20" x14ac:dyDescent="0.3">
      <c r="B592" s="53">
        <v>2012</v>
      </c>
      <c r="C592" s="53" t="s">
        <v>77</v>
      </c>
      <c r="D592" s="53">
        <v>10</v>
      </c>
      <c r="E592" s="53">
        <v>220401</v>
      </c>
      <c r="F592" s="53" t="s">
        <v>145</v>
      </c>
      <c r="G592" s="53">
        <v>453500.34917</v>
      </c>
      <c r="H592" s="53">
        <v>207660.906089</v>
      </c>
      <c r="I592" s="53">
        <v>0</v>
      </c>
      <c r="J592" s="53">
        <v>0</v>
      </c>
      <c r="K592" s="53"/>
      <c r="L592" s="53"/>
      <c r="M592" s="53"/>
      <c r="N592" s="53"/>
      <c r="O592" s="53"/>
      <c r="P592" s="53"/>
      <c r="Q592" s="24" t="s">
        <v>267</v>
      </c>
      <c r="R592" s="53"/>
      <c r="S592" s="53"/>
      <c r="T592" s="53"/>
    </row>
    <row r="593" spans="2:20" x14ac:dyDescent="0.3">
      <c r="B593" s="53">
        <v>2012</v>
      </c>
      <c r="C593" s="53" t="s">
        <v>73</v>
      </c>
      <c r="D593" s="53">
        <v>6</v>
      </c>
      <c r="E593" s="53">
        <v>230101</v>
      </c>
      <c r="F593" s="53" t="s">
        <v>73</v>
      </c>
      <c r="G593" s="53">
        <v>234907.266611</v>
      </c>
      <c r="H593" s="53">
        <v>189071.633841</v>
      </c>
      <c r="I593" s="53">
        <v>1</v>
      </c>
      <c r="J593" s="53">
        <v>1</v>
      </c>
      <c r="K593" s="53" t="s">
        <v>189</v>
      </c>
      <c r="L593" s="53" t="s">
        <v>189</v>
      </c>
      <c r="M593" s="53">
        <v>0</v>
      </c>
      <c r="N593" s="54">
        <v>791040</v>
      </c>
      <c r="O593" s="53">
        <v>0</v>
      </c>
      <c r="P593" s="53">
        <v>0</v>
      </c>
      <c r="Q593" s="24">
        <v>42.033609303496192</v>
      </c>
      <c r="R593" s="53" t="s">
        <v>232</v>
      </c>
      <c r="S593" s="53"/>
      <c r="T593" s="53" t="s">
        <v>200</v>
      </c>
    </row>
    <row r="594" spans="2:20" x14ac:dyDescent="0.3">
      <c r="B594" s="53">
        <v>2012</v>
      </c>
      <c r="C594" s="53" t="s">
        <v>73</v>
      </c>
      <c r="D594" s="53">
        <v>6</v>
      </c>
      <c r="E594" s="53">
        <v>230102</v>
      </c>
      <c r="F594" s="53" t="s">
        <v>146</v>
      </c>
      <c r="G594" s="53">
        <v>232446.77566700001</v>
      </c>
      <c r="H594" s="53">
        <v>175754.33528299999</v>
      </c>
      <c r="I594" s="53">
        <v>0</v>
      </c>
      <c r="J594" s="53">
        <v>0</v>
      </c>
      <c r="K594" s="53"/>
      <c r="L594" s="53"/>
      <c r="M594" s="53"/>
      <c r="N594" s="53"/>
      <c r="O594" s="53"/>
      <c r="P594" s="53"/>
      <c r="Q594" s="24" t="s">
        <v>267</v>
      </c>
      <c r="R594" s="53"/>
      <c r="S594" s="53"/>
      <c r="T594" s="53"/>
    </row>
    <row r="595" spans="2:20" x14ac:dyDescent="0.3">
      <c r="B595" s="53">
        <v>2012</v>
      </c>
      <c r="C595" s="53" t="s">
        <v>73</v>
      </c>
      <c r="D595" s="53">
        <v>6</v>
      </c>
      <c r="E595" s="53">
        <v>230103</v>
      </c>
      <c r="F595" s="53" t="s">
        <v>147</v>
      </c>
      <c r="G595" s="53">
        <v>223882.24037700001</v>
      </c>
      <c r="H595" s="53">
        <v>180569.946211</v>
      </c>
      <c r="I595" s="53">
        <v>0</v>
      </c>
      <c r="J595" s="53">
        <v>0</v>
      </c>
      <c r="K595" s="53"/>
      <c r="L595" s="53"/>
      <c r="M595" s="53"/>
      <c r="N595" s="53"/>
      <c r="O595" s="53"/>
      <c r="P595" s="53"/>
      <c r="Q595" s="24" t="s">
        <v>267</v>
      </c>
      <c r="R595" s="53"/>
      <c r="S595" s="53"/>
      <c r="T595" s="53"/>
    </row>
    <row r="596" spans="2:20" x14ac:dyDescent="0.3">
      <c r="B596" s="53">
        <v>2012</v>
      </c>
      <c r="C596" s="53" t="s">
        <v>68</v>
      </c>
      <c r="D596" s="53">
        <v>1</v>
      </c>
      <c r="E596" s="53">
        <v>240101</v>
      </c>
      <c r="F596" s="53" t="s">
        <v>148</v>
      </c>
      <c r="G596" s="53">
        <v>216347.141366</v>
      </c>
      <c r="H596" s="53">
        <v>191946.84331699999</v>
      </c>
      <c r="I596" s="53">
        <v>0</v>
      </c>
      <c r="J596" s="53">
        <v>0</v>
      </c>
      <c r="K596" s="53"/>
      <c r="L596" s="53"/>
      <c r="M596" s="53"/>
      <c r="N596" s="53"/>
      <c r="O596" s="53"/>
      <c r="P596" s="53"/>
      <c r="Q596" s="24" t="s">
        <v>267</v>
      </c>
      <c r="R596" s="53"/>
      <c r="S596" s="53"/>
      <c r="T596" s="53"/>
    </row>
    <row r="597" spans="2:20" x14ac:dyDescent="0.3">
      <c r="B597" s="53">
        <v>2012</v>
      </c>
      <c r="C597" s="53" t="s">
        <v>68</v>
      </c>
      <c r="D597" s="53">
        <v>1</v>
      </c>
      <c r="E597" s="53">
        <v>240102</v>
      </c>
      <c r="F597" s="53" t="s">
        <v>149</v>
      </c>
      <c r="G597" s="53">
        <v>228473.076806</v>
      </c>
      <c r="H597" s="53">
        <v>199003.786636</v>
      </c>
      <c r="I597" s="53">
        <v>0</v>
      </c>
      <c r="J597" s="53">
        <v>0</v>
      </c>
      <c r="K597" s="53"/>
      <c r="L597" s="53"/>
      <c r="M597" s="53"/>
      <c r="N597" s="53"/>
      <c r="O597" s="53"/>
      <c r="P597" s="53"/>
      <c r="Q597" s="24" t="s">
        <v>267</v>
      </c>
      <c r="R597" s="53"/>
      <c r="S597" s="53"/>
      <c r="T597" s="53"/>
    </row>
    <row r="598" spans="2:20" x14ac:dyDescent="0.3">
      <c r="B598" s="53">
        <v>2012</v>
      </c>
      <c r="C598" s="53" t="s">
        <v>68</v>
      </c>
      <c r="D598" s="53">
        <v>1</v>
      </c>
      <c r="E598" s="53">
        <v>240103</v>
      </c>
      <c r="F598" s="53" t="s">
        <v>150</v>
      </c>
      <c r="G598" s="53">
        <v>220314.92748799999</v>
      </c>
      <c r="H598" s="53">
        <v>200215.705303</v>
      </c>
      <c r="I598" s="53">
        <v>0</v>
      </c>
      <c r="J598" s="53">
        <v>0</v>
      </c>
      <c r="K598" s="53"/>
      <c r="L598" s="53"/>
      <c r="M598" s="53"/>
      <c r="N598" s="53"/>
      <c r="O598" s="53"/>
      <c r="P598" s="53"/>
      <c r="Q598" s="24" t="s">
        <v>267</v>
      </c>
      <c r="R598" s="53"/>
      <c r="S598" s="53"/>
      <c r="T598" s="53"/>
    </row>
    <row r="599" spans="2:20" x14ac:dyDescent="0.3">
      <c r="B599" s="53">
        <v>2012</v>
      </c>
      <c r="C599" s="53" t="s">
        <v>68</v>
      </c>
      <c r="D599" s="53">
        <v>1</v>
      </c>
      <c r="E599" s="53">
        <v>240201</v>
      </c>
      <c r="F599" s="53" t="s">
        <v>151</v>
      </c>
      <c r="G599" s="53">
        <v>213507.49302699999</v>
      </c>
      <c r="H599" s="53">
        <v>184487.82573300001</v>
      </c>
      <c r="I599" s="53">
        <v>0</v>
      </c>
      <c r="J599" s="53">
        <v>0</v>
      </c>
      <c r="K599" s="53"/>
      <c r="L599" s="53"/>
      <c r="M599" s="53"/>
      <c r="N599" s="53"/>
      <c r="O599" s="53"/>
      <c r="P599" s="53"/>
      <c r="Q599" s="24" t="s">
        <v>267</v>
      </c>
      <c r="R599" s="53"/>
      <c r="S599" s="53"/>
      <c r="T599" s="53"/>
    </row>
    <row r="600" spans="2:20" x14ac:dyDescent="0.3">
      <c r="B600" s="53">
        <v>2012</v>
      </c>
      <c r="C600" s="53" t="s">
        <v>74</v>
      </c>
      <c r="D600" s="53">
        <v>7</v>
      </c>
      <c r="E600" s="53">
        <v>310101</v>
      </c>
      <c r="F600" s="53" t="s">
        <v>74</v>
      </c>
      <c r="G600" s="53">
        <v>228599.852235</v>
      </c>
      <c r="H600" s="53">
        <v>63922.839383799997</v>
      </c>
      <c r="I600" s="53">
        <v>0</v>
      </c>
      <c r="J600" s="53">
        <v>0</v>
      </c>
      <c r="K600" s="53"/>
      <c r="L600" s="53"/>
      <c r="M600" s="53"/>
      <c r="N600" s="53"/>
      <c r="O600" s="53"/>
      <c r="P600" s="53"/>
      <c r="Q600" s="24" t="s">
        <v>267</v>
      </c>
      <c r="R600" s="53"/>
      <c r="S600" s="53"/>
      <c r="T600" s="53"/>
    </row>
    <row r="601" spans="2:20" x14ac:dyDescent="0.3">
      <c r="B601" s="53">
        <v>2012</v>
      </c>
      <c r="C601" s="53" t="s">
        <v>74</v>
      </c>
      <c r="D601" s="53">
        <v>7</v>
      </c>
      <c r="E601" s="53">
        <v>310201</v>
      </c>
      <c r="F601" s="53" t="s">
        <v>152</v>
      </c>
      <c r="G601" s="53">
        <v>221803.37662200001</v>
      </c>
      <c r="H601" s="53">
        <v>45825.3543918</v>
      </c>
      <c r="I601" s="53">
        <v>0</v>
      </c>
      <c r="J601" s="53">
        <v>0</v>
      </c>
      <c r="K601" s="53"/>
      <c r="L601" s="53"/>
      <c r="M601" s="53"/>
      <c r="N601" s="53"/>
      <c r="O601" s="53"/>
      <c r="P601" s="53"/>
      <c r="Q601" s="24" t="s">
        <v>267</v>
      </c>
      <c r="R601" s="53"/>
      <c r="S601" s="53"/>
      <c r="T601" s="53"/>
    </row>
    <row r="602" spans="2:20" x14ac:dyDescent="0.3">
      <c r="B602" s="53">
        <v>2012</v>
      </c>
      <c r="C602" s="53" t="s">
        <v>74</v>
      </c>
      <c r="D602" s="53">
        <v>7</v>
      </c>
      <c r="E602" s="53">
        <v>310202</v>
      </c>
      <c r="F602" s="53" t="s">
        <v>153</v>
      </c>
      <c r="G602" s="53">
        <v>224554.22682000001</v>
      </c>
      <c r="H602" s="53">
        <v>51137.6587392</v>
      </c>
      <c r="I602" s="53">
        <v>0</v>
      </c>
      <c r="J602" s="53">
        <v>0</v>
      </c>
      <c r="K602" s="53"/>
      <c r="L602" s="53"/>
      <c r="M602" s="53"/>
      <c r="N602" s="53"/>
      <c r="O602" s="53"/>
      <c r="P602" s="53"/>
      <c r="Q602" s="24" t="s">
        <v>267</v>
      </c>
      <c r="R602" s="53"/>
      <c r="S602" s="53"/>
      <c r="T602" s="53"/>
    </row>
    <row r="603" spans="2:20" x14ac:dyDescent="0.3">
      <c r="B603" s="53">
        <v>2012</v>
      </c>
      <c r="C603" s="53" t="s">
        <v>74</v>
      </c>
      <c r="D603" s="53">
        <v>7</v>
      </c>
      <c r="E603" s="53">
        <v>310301</v>
      </c>
      <c r="F603" s="53" t="s">
        <v>154</v>
      </c>
      <c r="G603" s="53">
        <v>223935.11645100001</v>
      </c>
      <c r="H603" s="53">
        <v>81399.163735900001</v>
      </c>
      <c r="I603" s="53">
        <v>0</v>
      </c>
      <c r="J603" s="53">
        <v>0</v>
      </c>
      <c r="K603" s="53"/>
      <c r="L603" s="53"/>
      <c r="M603" s="53"/>
      <c r="N603" s="53"/>
      <c r="O603" s="53"/>
      <c r="P603" s="53"/>
      <c r="Q603" s="24" t="s">
        <v>267</v>
      </c>
      <c r="R603" s="53"/>
      <c r="S603" s="53"/>
      <c r="T603" s="53"/>
    </row>
    <row r="604" spans="2:20" x14ac:dyDescent="0.3">
      <c r="B604" s="53">
        <v>2012</v>
      </c>
      <c r="C604" s="53" t="s">
        <v>74</v>
      </c>
      <c r="D604" s="53">
        <v>7</v>
      </c>
      <c r="E604" s="53">
        <v>310302</v>
      </c>
      <c r="F604" s="53" t="s">
        <v>155</v>
      </c>
      <c r="G604" s="53">
        <v>223508.72724899999</v>
      </c>
      <c r="H604" s="53">
        <v>91654.139704000001</v>
      </c>
      <c r="I604" s="53">
        <v>0</v>
      </c>
      <c r="J604" s="53">
        <v>0</v>
      </c>
      <c r="K604" s="53"/>
      <c r="L604" s="53"/>
      <c r="M604" s="53"/>
      <c r="N604" s="53"/>
      <c r="O604" s="53"/>
      <c r="P604" s="53"/>
      <c r="Q604" s="24" t="s">
        <v>267</v>
      </c>
      <c r="R604" s="53"/>
      <c r="S604" s="53"/>
      <c r="T604" s="53"/>
    </row>
    <row r="605" spans="2:20" x14ac:dyDescent="0.3">
      <c r="B605" s="53">
        <v>2012</v>
      </c>
      <c r="C605" s="53" t="s">
        <v>74</v>
      </c>
      <c r="D605" s="53">
        <v>7</v>
      </c>
      <c r="E605" s="53">
        <v>310401</v>
      </c>
      <c r="F605" s="53" t="s">
        <v>156</v>
      </c>
      <c r="G605" s="53">
        <v>194388.96275899999</v>
      </c>
      <c r="H605" s="53">
        <v>44871.896422899998</v>
      </c>
      <c r="I605" s="53">
        <v>0</v>
      </c>
      <c r="J605" s="53">
        <v>0</v>
      </c>
      <c r="K605" s="53"/>
      <c r="L605" s="53"/>
      <c r="M605" s="53"/>
      <c r="N605" s="53"/>
      <c r="O605" s="53"/>
      <c r="P605" s="53"/>
      <c r="Q605" s="24" t="s">
        <v>267</v>
      </c>
      <c r="R605" s="53"/>
      <c r="S605" s="53"/>
      <c r="T605" s="53"/>
    </row>
    <row r="606" spans="2:20" x14ac:dyDescent="0.3">
      <c r="B606" s="53">
        <v>2012</v>
      </c>
      <c r="C606" s="53" t="s">
        <v>74</v>
      </c>
      <c r="D606" s="53">
        <v>7</v>
      </c>
      <c r="E606" s="53">
        <v>310402</v>
      </c>
      <c r="F606" s="53" t="s">
        <v>157</v>
      </c>
      <c r="G606" s="53">
        <v>202889.51053900001</v>
      </c>
      <c r="H606" s="53">
        <v>79043.676963999998</v>
      </c>
      <c r="I606" s="53">
        <v>1</v>
      </c>
      <c r="J606" s="53">
        <v>1</v>
      </c>
      <c r="K606" s="53" t="s">
        <v>201</v>
      </c>
      <c r="L606" s="53" t="s">
        <v>201</v>
      </c>
      <c r="M606" s="53">
        <v>0</v>
      </c>
      <c r="N606" s="54">
        <v>4271556</v>
      </c>
      <c r="O606" s="53">
        <v>0</v>
      </c>
      <c r="P606" s="53">
        <v>0</v>
      </c>
      <c r="Q606" s="24">
        <v>30.908710628256394</v>
      </c>
      <c r="R606" s="53" t="s">
        <v>233</v>
      </c>
      <c r="S606" s="53"/>
      <c r="T606" s="53" t="s">
        <v>202</v>
      </c>
    </row>
    <row r="607" spans="2:20" x14ac:dyDescent="0.3">
      <c r="B607" s="53">
        <v>2012</v>
      </c>
      <c r="C607" s="53" t="s">
        <v>74</v>
      </c>
      <c r="D607" s="53">
        <v>7</v>
      </c>
      <c r="E607" s="53">
        <v>310501</v>
      </c>
      <c r="F607" s="53" t="s">
        <v>158</v>
      </c>
      <c r="G607" s="53">
        <v>210089.530799</v>
      </c>
      <c r="H607" s="53">
        <v>61463.497122000001</v>
      </c>
      <c r="I607" s="53">
        <v>0</v>
      </c>
      <c r="J607" s="53">
        <v>0</v>
      </c>
      <c r="K607" s="53"/>
      <c r="L607" s="53"/>
      <c r="M607" s="53"/>
      <c r="N607" s="53"/>
      <c r="O607" s="53"/>
      <c r="P607" s="53"/>
      <c r="Q607" s="24" t="s">
        <v>267</v>
      </c>
      <c r="R607" s="53"/>
      <c r="S607" s="53"/>
      <c r="T607" s="53"/>
    </row>
    <row r="608" spans="2:20" x14ac:dyDescent="0.3">
      <c r="B608" s="53">
        <v>2012</v>
      </c>
      <c r="C608" s="53" t="s">
        <v>74</v>
      </c>
      <c r="D608" s="53">
        <v>7</v>
      </c>
      <c r="E608" s="53">
        <v>310601</v>
      </c>
      <c r="F608" s="53" t="s">
        <v>159</v>
      </c>
      <c r="G608" s="53">
        <v>214855.208403</v>
      </c>
      <c r="H608" s="53">
        <v>85502.652450499998</v>
      </c>
      <c r="I608" s="53">
        <v>0</v>
      </c>
      <c r="J608" s="53">
        <v>0</v>
      </c>
      <c r="K608" s="53"/>
      <c r="L608" s="53"/>
      <c r="M608" s="53"/>
      <c r="N608" s="53"/>
      <c r="O608" s="53"/>
      <c r="P608" s="53"/>
      <c r="Q608" s="24" t="s">
        <v>267</v>
      </c>
      <c r="R608" s="53"/>
      <c r="S608" s="53"/>
      <c r="T608" s="53"/>
    </row>
    <row r="609" spans="2:20" x14ac:dyDescent="0.3">
      <c r="B609" s="53">
        <v>2012</v>
      </c>
      <c r="C609" s="53" t="s">
        <v>74</v>
      </c>
      <c r="D609" s="53">
        <v>7</v>
      </c>
      <c r="E609" s="53">
        <v>310701</v>
      </c>
      <c r="F609" s="53" t="s">
        <v>160</v>
      </c>
      <c r="G609" s="53">
        <v>248566.983435</v>
      </c>
      <c r="H609" s="53">
        <v>62089.112918699997</v>
      </c>
      <c r="I609" s="53">
        <v>1</v>
      </c>
      <c r="J609" s="53">
        <v>1</v>
      </c>
      <c r="K609" s="53" t="s">
        <v>203</v>
      </c>
      <c r="L609" s="53" t="s">
        <v>204</v>
      </c>
      <c r="M609" s="53">
        <v>0</v>
      </c>
      <c r="N609" s="54">
        <v>3484200</v>
      </c>
      <c r="O609" s="53">
        <v>0</v>
      </c>
      <c r="P609" s="53">
        <v>0</v>
      </c>
      <c r="Q609" s="24">
        <v>30.908710628256394</v>
      </c>
      <c r="R609" s="53" t="s">
        <v>234</v>
      </c>
      <c r="S609" s="53"/>
      <c r="T609" s="53" t="s">
        <v>198</v>
      </c>
    </row>
    <row r="610" spans="2:20" x14ac:dyDescent="0.3">
      <c r="B610" s="53">
        <v>2012</v>
      </c>
      <c r="C610" s="53" t="s">
        <v>180</v>
      </c>
      <c r="D610" s="53">
        <v>11</v>
      </c>
      <c r="E610" s="53">
        <v>320101</v>
      </c>
      <c r="F610" s="53" t="s">
        <v>78</v>
      </c>
      <c r="G610" s="53">
        <v>201812.76631800001</v>
      </c>
      <c r="H610" s="53">
        <v>26044.944186799999</v>
      </c>
      <c r="I610" s="53">
        <v>0</v>
      </c>
      <c r="J610" s="53">
        <v>0</v>
      </c>
      <c r="K610" s="53"/>
      <c r="L610" s="53"/>
      <c r="M610" s="53"/>
      <c r="N610" s="53"/>
      <c r="O610" s="53"/>
      <c r="P610" s="53"/>
      <c r="Q610" s="24" t="s">
        <v>267</v>
      </c>
      <c r="R610" s="53"/>
      <c r="S610" s="53"/>
      <c r="T610" s="53"/>
    </row>
    <row r="611" spans="2:20" x14ac:dyDescent="0.3">
      <c r="B611" s="53">
        <v>2012</v>
      </c>
      <c r="C611" s="53" t="s">
        <v>180</v>
      </c>
      <c r="D611" s="53">
        <v>11</v>
      </c>
      <c r="E611" s="53">
        <v>320201</v>
      </c>
      <c r="F611" s="53" t="s">
        <v>161</v>
      </c>
      <c r="G611" s="53">
        <v>208642.81244499999</v>
      </c>
      <c r="H611" s="53">
        <v>10522.638282</v>
      </c>
      <c r="I611" s="53">
        <v>0</v>
      </c>
      <c r="J611" s="53">
        <v>0</v>
      </c>
      <c r="K611" s="53"/>
      <c r="L611" s="53"/>
      <c r="M611" s="53"/>
      <c r="N611" s="53"/>
      <c r="O611" s="53"/>
      <c r="P611" s="53"/>
      <c r="Q611" s="24" t="s">
        <v>267</v>
      </c>
      <c r="R611" s="53"/>
      <c r="S611" s="53"/>
      <c r="T611" s="53"/>
    </row>
    <row r="612" spans="2:20" x14ac:dyDescent="0.3">
      <c r="B612" s="53">
        <v>2012</v>
      </c>
      <c r="C612" s="53" t="s">
        <v>180</v>
      </c>
      <c r="D612" s="53">
        <v>11</v>
      </c>
      <c r="E612" s="53">
        <v>320301</v>
      </c>
      <c r="F612" s="53" t="s">
        <v>162</v>
      </c>
      <c r="G612" s="53">
        <v>233507.923737</v>
      </c>
      <c r="H612" s="53">
        <v>21355.185348899999</v>
      </c>
      <c r="I612" s="53">
        <v>1</v>
      </c>
      <c r="J612" s="53">
        <v>1</v>
      </c>
      <c r="K612" s="53" t="s">
        <v>203</v>
      </c>
      <c r="L612" s="53" t="s">
        <v>204</v>
      </c>
      <c r="M612" s="53">
        <v>0</v>
      </c>
      <c r="N612" s="54">
        <v>1894296</v>
      </c>
      <c r="O612" s="53">
        <v>0</v>
      </c>
      <c r="P612" s="53">
        <v>0</v>
      </c>
      <c r="Q612" s="24">
        <v>30.908710628256394</v>
      </c>
      <c r="R612" s="53" t="s">
        <v>235</v>
      </c>
      <c r="S612" s="53"/>
      <c r="T612" s="53" t="s">
        <v>198</v>
      </c>
    </row>
    <row r="613" spans="2:20" x14ac:dyDescent="0.3">
      <c r="B613" s="53">
        <v>2012</v>
      </c>
      <c r="C613" s="53" t="s">
        <v>75</v>
      </c>
      <c r="D613" s="53">
        <v>8</v>
      </c>
      <c r="E613" s="53">
        <v>330101</v>
      </c>
      <c r="F613" s="53" t="s">
        <v>163</v>
      </c>
      <c r="G613" s="53">
        <v>228214.74250399999</v>
      </c>
      <c r="H613" s="53">
        <v>-62001.005101000002</v>
      </c>
      <c r="I613" s="53">
        <v>1</v>
      </c>
      <c r="J613" s="53">
        <v>1</v>
      </c>
      <c r="K613" s="53" t="s">
        <v>205</v>
      </c>
      <c r="L613" s="53" t="s">
        <v>206</v>
      </c>
      <c r="M613" s="53">
        <v>0</v>
      </c>
      <c r="N613" s="54">
        <v>7642428</v>
      </c>
      <c r="O613" s="53">
        <v>0</v>
      </c>
      <c r="P613" s="53">
        <v>0</v>
      </c>
      <c r="Q613" s="24">
        <v>20.393455437379412</v>
      </c>
      <c r="R613" s="53" t="s">
        <v>236</v>
      </c>
      <c r="S613" s="53"/>
      <c r="T613" s="53" t="s">
        <v>207</v>
      </c>
    </row>
    <row r="614" spans="2:20" x14ac:dyDescent="0.3">
      <c r="B614" s="53">
        <v>2012</v>
      </c>
      <c r="C614" s="53" t="s">
        <v>75</v>
      </c>
      <c r="D614" s="53">
        <v>8</v>
      </c>
      <c r="E614" s="53">
        <v>330102</v>
      </c>
      <c r="F614" s="53" t="s">
        <v>164</v>
      </c>
      <c r="G614" s="53">
        <v>202618.19092200001</v>
      </c>
      <c r="H614" s="53">
        <v>-42029.068543100002</v>
      </c>
      <c r="I614" s="53">
        <v>0</v>
      </c>
      <c r="J614" s="53">
        <v>0</v>
      </c>
      <c r="K614" s="53"/>
      <c r="L614" s="53"/>
      <c r="M614" s="53"/>
      <c r="N614" s="53"/>
      <c r="O614" s="53"/>
      <c r="P614" s="53"/>
      <c r="Q614" s="24" t="s">
        <v>267</v>
      </c>
      <c r="R614" s="53"/>
      <c r="S614" s="53"/>
      <c r="T614" s="53"/>
    </row>
    <row r="615" spans="2:20" x14ac:dyDescent="0.3">
      <c r="B615" s="53">
        <v>2012</v>
      </c>
      <c r="C615" s="53" t="s">
        <v>75</v>
      </c>
      <c r="D615" s="53">
        <v>8</v>
      </c>
      <c r="E615" s="53">
        <v>330103</v>
      </c>
      <c r="F615" s="53" t="s">
        <v>165</v>
      </c>
      <c r="G615" s="53">
        <v>314309.79464899999</v>
      </c>
      <c r="H615" s="53">
        <v>-21806.553885599998</v>
      </c>
      <c r="I615" s="53">
        <v>0</v>
      </c>
      <c r="J615" s="53">
        <v>0</v>
      </c>
      <c r="K615" s="53"/>
      <c r="L615" s="53"/>
      <c r="M615" s="53"/>
      <c r="N615" s="53"/>
      <c r="O615" s="53"/>
      <c r="P615" s="53"/>
      <c r="Q615" s="24" t="s">
        <v>267</v>
      </c>
      <c r="R615" s="53"/>
      <c r="S615" s="53"/>
      <c r="T615" s="53"/>
    </row>
    <row r="616" spans="2:20" x14ac:dyDescent="0.3">
      <c r="B616" s="53">
        <v>2012</v>
      </c>
      <c r="C616" s="53" t="s">
        <v>75</v>
      </c>
      <c r="D616" s="53">
        <v>8</v>
      </c>
      <c r="E616" s="53">
        <v>330104</v>
      </c>
      <c r="F616" s="53" t="s">
        <v>166</v>
      </c>
      <c r="G616" s="53">
        <v>199351.61287099999</v>
      </c>
      <c r="H616" s="53">
        <v>-62141.833859799997</v>
      </c>
      <c r="I616" s="53">
        <v>0</v>
      </c>
      <c r="J616" s="53">
        <v>0</v>
      </c>
      <c r="K616" s="53"/>
      <c r="L616" s="53"/>
      <c r="M616" s="53"/>
      <c r="N616" s="53"/>
      <c r="O616" s="53"/>
      <c r="P616" s="53"/>
      <c r="Q616" s="24" t="s">
        <v>267</v>
      </c>
      <c r="R616" s="53"/>
      <c r="S616" s="53"/>
      <c r="T616" s="53"/>
    </row>
    <row r="617" spans="2:20" x14ac:dyDescent="0.3">
      <c r="B617" s="53">
        <v>2012</v>
      </c>
      <c r="C617" s="53" t="s">
        <v>75</v>
      </c>
      <c r="D617" s="53">
        <v>8</v>
      </c>
      <c r="E617" s="53">
        <v>330105</v>
      </c>
      <c r="F617" s="53" t="s">
        <v>167</v>
      </c>
      <c r="G617" s="53">
        <v>211413.38325700001</v>
      </c>
      <c r="H617" s="53">
        <v>-24075.7635305</v>
      </c>
      <c r="I617" s="53">
        <v>0</v>
      </c>
      <c r="J617" s="53">
        <v>0</v>
      </c>
      <c r="K617" s="53"/>
      <c r="L617" s="53"/>
      <c r="M617" s="53"/>
      <c r="N617" s="53"/>
      <c r="O617" s="53"/>
      <c r="P617" s="53"/>
      <c r="Q617" s="24" t="s">
        <v>267</v>
      </c>
      <c r="R617" s="53"/>
      <c r="S617" s="53"/>
      <c r="T617" s="53"/>
    </row>
    <row r="618" spans="2:20" x14ac:dyDescent="0.3">
      <c r="B618" s="53">
        <v>2012</v>
      </c>
      <c r="C618" s="53" t="s">
        <v>75</v>
      </c>
      <c r="D618" s="53">
        <v>8</v>
      </c>
      <c r="E618" s="53">
        <v>330201</v>
      </c>
      <c r="F618" s="53" t="s">
        <v>168</v>
      </c>
      <c r="G618" s="53">
        <v>193954.651193</v>
      </c>
      <c r="H618" s="53">
        <v>-34202.118222800003</v>
      </c>
      <c r="I618" s="53">
        <v>0</v>
      </c>
      <c r="J618" s="53">
        <v>0</v>
      </c>
      <c r="K618" s="53"/>
      <c r="L618" s="53"/>
      <c r="M618" s="53"/>
      <c r="N618" s="53"/>
      <c r="O618" s="53"/>
      <c r="P618" s="53"/>
      <c r="Q618" s="24" t="s">
        <v>267</v>
      </c>
      <c r="R618" s="53"/>
      <c r="S618" s="53"/>
      <c r="T618" s="53"/>
    </row>
    <row r="619" spans="2:20" x14ac:dyDescent="0.3">
      <c r="B619" s="53">
        <v>2012</v>
      </c>
      <c r="C619" s="53" t="s">
        <v>75</v>
      </c>
      <c r="D619" s="53">
        <v>8</v>
      </c>
      <c r="E619" s="53">
        <v>330301</v>
      </c>
      <c r="F619" s="53" t="s">
        <v>169</v>
      </c>
      <c r="G619" s="53">
        <v>203433.392273</v>
      </c>
      <c r="H619" s="53">
        <v>-9745.1073607300004</v>
      </c>
      <c r="I619" s="53">
        <v>0</v>
      </c>
      <c r="J619" s="53">
        <v>0</v>
      </c>
      <c r="K619" s="53"/>
      <c r="L619" s="53"/>
      <c r="M619" s="53"/>
      <c r="N619" s="53"/>
      <c r="O619" s="53"/>
      <c r="P619" s="53"/>
      <c r="Q619" s="24" t="s">
        <v>267</v>
      </c>
      <c r="R619" s="53"/>
      <c r="S619" s="53"/>
      <c r="T619" s="53"/>
    </row>
    <row r="620" spans="2:20" x14ac:dyDescent="0.3">
      <c r="B620" s="53">
        <v>2012</v>
      </c>
      <c r="C620" s="53" t="s">
        <v>75</v>
      </c>
      <c r="D620" s="53">
        <v>8</v>
      </c>
      <c r="E620" s="53">
        <v>330401</v>
      </c>
      <c r="F620" s="53" t="s">
        <v>170</v>
      </c>
      <c r="G620" s="53">
        <v>225369.72812000001</v>
      </c>
      <c r="H620" s="53">
        <v>-4371.6709598899997</v>
      </c>
      <c r="I620" s="53">
        <v>0</v>
      </c>
      <c r="J620" s="53">
        <v>0</v>
      </c>
      <c r="K620" s="53"/>
      <c r="L620" s="53"/>
      <c r="M620" s="53"/>
      <c r="N620" s="53"/>
      <c r="O620" s="53"/>
      <c r="P620" s="53"/>
      <c r="Q620" s="24" t="s">
        <v>267</v>
      </c>
      <c r="R620" s="53"/>
      <c r="S620" s="53"/>
      <c r="T620" s="53"/>
    </row>
    <row r="621" spans="2:20" x14ac:dyDescent="0.3">
      <c r="B621" s="53">
        <v>2012</v>
      </c>
      <c r="C621" s="53" t="s">
        <v>70</v>
      </c>
      <c r="D621" s="53">
        <v>3</v>
      </c>
      <c r="E621" s="53">
        <v>340101</v>
      </c>
      <c r="F621" s="53" t="s">
        <v>70</v>
      </c>
      <c r="G621" s="53">
        <v>172568.88951899999</v>
      </c>
      <c r="H621" s="53">
        <v>-121837.636701</v>
      </c>
      <c r="I621" s="53">
        <v>1</v>
      </c>
      <c r="J621" s="53">
        <v>1</v>
      </c>
      <c r="K621" s="53" t="s">
        <v>208</v>
      </c>
      <c r="L621" s="53" t="s">
        <v>209</v>
      </c>
      <c r="M621" s="54">
        <v>6112726.2400000002</v>
      </c>
      <c r="N621" s="54">
        <v>1020830</v>
      </c>
      <c r="O621" s="54">
        <v>650140</v>
      </c>
      <c r="P621" s="53">
        <v>0</v>
      </c>
      <c r="Q621" s="24">
        <v>19.695376896785625</v>
      </c>
      <c r="R621" s="53" t="s">
        <v>237</v>
      </c>
      <c r="S621" s="53"/>
      <c r="T621" s="53" t="s">
        <v>210</v>
      </c>
    </row>
    <row r="622" spans="2:20" x14ac:dyDescent="0.3">
      <c r="B622" s="53">
        <v>2012</v>
      </c>
      <c r="C622" s="53" t="s">
        <v>70</v>
      </c>
      <c r="D622" s="53">
        <v>3</v>
      </c>
      <c r="E622" s="53">
        <v>340102</v>
      </c>
      <c r="F622" s="53" t="s">
        <v>171</v>
      </c>
      <c r="G622" s="53">
        <v>175901.869626</v>
      </c>
      <c r="H622" s="53">
        <v>-36966.598738399996</v>
      </c>
      <c r="I622" s="53">
        <v>0</v>
      </c>
      <c r="J622" s="53">
        <v>0</v>
      </c>
      <c r="K622" s="53"/>
      <c r="L622" s="53"/>
      <c r="M622" s="53"/>
      <c r="N622" s="53"/>
      <c r="O622" s="53"/>
      <c r="P622" s="53"/>
      <c r="Q622" s="24" t="s">
        <v>267</v>
      </c>
      <c r="R622" s="53"/>
      <c r="S622" s="53"/>
      <c r="T622" s="53"/>
    </row>
    <row r="623" spans="2:20" x14ac:dyDescent="0.3">
      <c r="B623" s="53">
        <v>2012</v>
      </c>
      <c r="C623" s="53" t="s">
        <v>70</v>
      </c>
      <c r="D623" s="53">
        <v>3</v>
      </c>
      <c r="E623" s="53">
        <v>340201</v>
      </c>
      <c r="F623" s="53" t="s">
        <v>172</v>
      </c>
      <c r="G623" s="53">
        <v>192522.969488</v>
      </c>
      <c r="H623" s="53">
        <v>-90198.070262099995</v>
      </c>
      <c r="I623" s="53">
        <v>0</v>
      </c>
      <c r="J623" s="53">
        <v>0</v>
      </c>
      <c r="K623" s="53"/>
      <c r="L623" s="53"/>
      <c r="M623" s="53"/>
      <c r="N623" s="53"/>
      <c r="O623" s="53"/>
      <c r="P623" s="53"/>
      <c r="Q623" s="24" t="s">
        <v>267</v>
      </c>
      <c r="R623" s="53"/>
      <c r="S623" s="53"/>
      <c r="T623" s="53"/>
    </row>
    <row r="624" spans="2:20" x14ac:dyDescent="0.3">
      <c r="B624" s="53">
        <v>2012</v>
      </c>
      <c r="C624" s="53" t="s">
        <v>70</v>
      </c>
      <c r="D624" s="53">
        <v>3</v>
      </c>
      <c r="E624" s="53">
        <v>340202</v>
      </c>
      <c r="F624" s="53" t="s">
        <v>173</v>
      </c>
      <c r="G624" s="53">
        <v>211409.13933800001</v>
      </c>
      <c r="H624" s="53">
        <v>-125834.53971899999</v>
      </c>
      <c r="I624" s="53">
        <v>0</v>
      </c>
      <c r="J624" s="53">
        <v>0</v>
      </c>
      <c r="K624" s="53"/>
      <c r="L624" s="53"/>
      <c r="M624" s="53"/>
      <c r="N624" s="53"/>
      <c r="O624" s="53"/>
      <c r="P624" s="53"/>
      <c r="Q624" s="24" t="s">
        <v>267</v>
      </c>
      <c r="R624" s="53"/>
      <c r="S624" s="53"/>
      <c r="T624" s="53"/>
    </row>
    <row r="625" spans="2:20" x14ac:dyDescent="0.3">
      <c r="B625" s="53">
        <v>2013</v>
      </c>
      <c r="C625" s="53" t="s">
        <v>69</v>
      </c>
      <c r="D625" s="53">
        <v>2</v>
      </c>
      <c r="E625" s="53">
        <v>110101</v>
      </c>
      <c r="F625" s="53" t="s">
        <v>93</v>
      </c>
      <c r="G625" s="53">
        <v>236206.26623499999</v>
      </c>
      <c r="H625" s="53">
        <v>150950.15666899999</v>
      </c>
      <c r="I625" s="53">
        <v>0</v>
      </c>
      <c r="J625" s="53">
        <v>0</v>
      </c>
      <c r="K625" s="53"/>
      <c r="L625" s="53"/>
      <c r="M625" s="53"/>
      <c r="N625" s="53"/>
      <c r="O625" s="53"/>
      <c r="P625" s="53"/>
      <c r="Q625" s="24" t="s">
        <v>267</v>
      </c>
      <c r="R625" s="53"/>
      <c r="S625" s="53"/>
      <c r="T625" s="53"/>
    </row>
    <row r="626" spans="2:20" x14ac:dyDescent="0.3">
      <c r="B626" s="53">
        <v>2013</v>
      </c>
      <c r="C626" s="53" t="s">
        <v>69</v>
      </c>
      <c r="D626" s="53">
        <v>2</v>
      </c>
      <c r="E626" s="53">
        <v>110201</v>
      </c>
      <c r="F626" s="53" t="s">
        <v>94</v>
      </c>
      <c r="G626" s="53">
        <v>252015.53404699999</v>
      </c>
      <c r="H626" s="53">
        <v>151812.01178900001</v>
      </c>
      <c r="I626" s="53">
        <v>0</v>
      </c>
      <c r="J626" s="53">
        <v>0</v>
      </c>
      <c r="K626" s="53"/>
      <c r="L626" s="53"/>
      <c r="M626" s="53"/>
      <c r="N626" s="53"/>
      <c r="O626" s="53"/>
      <c r="P626" s="53"/>
      <c r="Q626" s="24" t="s">
        <v>267</v>
      </c>
      <c r="R626" s="53"/>
      <c r="S626" s="53"/>
      <c r="T626" s="53"/>
    </row>
    <row r="627" spans="2:20" x14ac:dyDescent="0.3">
      <c r="B627" s="53">
        <v>2013</v>
      </c>
      <c r="C627" s="53" t="s">
        <v>69</v>
      </c>
      <c r="D627" s="53">
        <v>2</v>
      </c>
      <c r="E627" s="53">
        <v>110301</v>
      </c>
      <c r="F627" s="53" t="s">
        <v>95</v>
      </c>
      <c r="G627" s="53">
        <v>239390.511807</v>
      </c>
      <c r="H627" s="53">
        <v>144282.86404300001</v>
      </c>
      <c r="I627" s="53">
        <v>0</v>
      </c>
      <c r="J627" s="53">
        <v>0</v>
      </c>
      <c r="K627" s="53"/>
      <c r="L627" s="53"/>
      <c r="M627" s="53"/>
      <c r="N627" s="53"/>
      <c r="O627" s="53"/>
      <c r="P627" s="53"/>
      <c r="Q627" s="24" t="s">
        <v>267</v>
      </c>
      <c r="R627" s="53"/>
      <c r="S627" s="53"/>
      <c r="T627" s="53"/>
    </row>
    <row r="628" spans="2:20" x14ac:dyDescent="0.3">
      <c r="B628" s="53">
        <v>2013</v>
      </c>
      <c r="C628" s="53" t="s">
        <v>69</v>
      </c>
      <c r="D628" s="53">
        <v>2</v>
      </c>
      <c r="E628" s="53">
        <v>110401</v>
      </c>
      <c r="F628" s="53" t="s">
        <v>96</v>
      </c>
      <c r="G628" s="53">
        <v>233907.86378099999</v>
      </c>
      <c r="H628" s="53">
        <v>159546.52065699999</v>
      </c>
      <c r="I628" s="53">
        <v>0</v>
      </c>
      <c r="J628" s="53">
        <v>0</v>
      </c>
      <c r="K628" s="53"/>
      <c r="L628" s="53"/>
      <c r="M628" s="53"/>
      <c r="N628" s="53"/>
      <c r="O628" s="53"/>
      <c r="P628" s="53"/>
      <c r="Q628" s="24" t="s">
        <v>267</v>
      </c>
      <c r="R628" s="53"/>
      <c r="S628" s="53"/>
      <c r="T628" s="53"/>
    </row>
    <row r="629" spans="2:20" x14ac:dyDescent="0.3">
      <c r="B629" s="53">
        <v>2013</v>
      </c>
      <c r="C629" s="53" t="s">
        <v>69</v>
      </c>
      <c r="D629" s="53">
        <v>2</v>
      </c>
      <c r="E629" s="53">
        <v>110501</v>
      </c>
      <c r="F629" s="53" t="s">
        <v>97</v>
      </c>
      <c r="G629" s="53">
        <v>224739.644508</v>
      </c>
      <c r="H629" s="53">
        <v>147840.99669999999</v>
      </c>
      <c r="I629" s="53">
        <v>0</v>
      </c>
      <c r="J629" s="53">
        <v>0</v>
      </c>
      <c r="K629" s="53"/>
      <c r="L629" s="53"/>
      <c r="M629" s="53"/>
      <c r="N629" s="53"/>
      <c r="O629" s="53"/>
      <c r="P629" s="53"/>
      <c r="Q629" s="24" t="s">
        <v>267</v>
      </c>
      <c r="R629" s="53"/>
      <c r="S629" s="53"/>
      <c r="T629" s="53"/>
    </row>
    <row r="630" spans="2:20" x14ac:dyDescent="0.3">
      <c r="B630" s="53">
        <v>2013</v>
      </c>
      <c r="C630" s="53" t="s">
        <v>69</v>
      </c>
      <c r="D630" s="53">
        <v>2</v>
      </c>
      <c r="E630" s="53">
        <v>110601</v>
      </c>
      <c r="F630" s="53" t="s">
        <v>98</v>
      </c>
      <c r="G630" s="53">
        <v>272182.379258</v>
      </c>
      <c r="H630" s="53">
        <v>150167.49527000001</v>
      </c>
      <c r="I630" s="53">
        <v>0</v>
      </c>
      <c r="J630" s="53">
        <v>0</v>
      </c>
      <c r="K630" s="53"/>
      <c r="L630" s="53"/>
      <c r="M630" s="53"/>
      <c r="N630" s="53"/>
      <c r="O630" s="53"/>
      <c r="P630" s="53"/>
      <c r="Q630" s="24" t="s">
        <v>267</v>
      </c>
      <c r="R630" s="53"/>
      <c r="S630" s="53"/>
      <c r="T630" s="53"/>
    </row>
    <row r="631" spans="2:20" x14ac:dyDescent="0.3">
      <c r="B631" s="53">
        <v>2013</v>
      </c>
      <c r="C631" s="53" t="s">
        <v>69</v>
      </c>
      <c r="D631" s="53">
        <v>2</v>
      </c>
      <c r="E631" s="53">
        <v>110701</v>
      </c>
      <c r="F631" s="53" t="s">
        <v>99</v>
      </c>
      <c r="G631" s="53">
        <v>279596.35549799999</v>
      </c>
      <c r="H631" s="53">
        <v>113943.675395</v>
      </c>
      <c r="I631" s="53">
        <v>1</v>
      </c>
      <c r="J631" s="53">
        <v>1</v>
      </c>
      <c r="K631" s="53" t="s">
        <v>189</v>
      </c>
      <c r="L631" s="53" t="s">
        <v>189</v>
      </c>
      <c r="M631" s="53">
        <v>0</v>
      </c>
      <c r="N631" s="54">
        <v>1724412</v>
      </c>
      <c r="O631" s="53">
        <v>0</v>
      </c>
      <c r="P631" s="53">
        <v>0</v>
      </c>
      <c r="Q631" s="24">
        <v>42.033609303496192</v>
      </c>
      <c r="R631" s="53" t="s">
        <v>224</v>
      </c>
      <c r="S631" s="53"/>
      <c r="T631" s="53" t="s">
        <v>190</v>
      </c>
    </row>
    <row r="632" spans="2:20" x14ac:dyDescent="0.3">
      <c r="B632" s="53">
        <v>2013</v>
      </c>
      <c r="C632" s="53" t="s">
        <v>69</v>
      </c>
      <c r="D632" s="53">
        <v>2</v>
      </c>
      <c r="E632" s="53">
        <v>110702</v>
      </c>
      <c r="F632" s="53" t="s">
        <v>100</v>
      </c>
      <c r="G632" s="53">
        <v>294755.62357599998</v>
      </c>
      <c r="H632" s="53">
        <v>88725.765062100007</v>
      </c>
      <c r="I632" s="53">
        <v>0</v>
      </c>
      <c r="J632" s="53">
        <v>0</v>
      </c>
      <c r="K632" s="53"/>
      <c r="L632" s="53"/>
      <c r="M632" s="53"/>
      <c r="N632" s="53"/>
      <c r="O632" s="53"/>
      <c r="P632" s="53"/>
      <c r="Q632" s="24" t="s">
        <v>267</v>
      </c>
      <c r="R632" s="53"/>
      <c r="S632" s="53"/>
      <c r="T632" s="53"/>
    </row>
    <row r="633" spans="2:20" x14ac:dyDescent="0.3">
      <c r="B633" s="53">
        <v>2013</v>
      </c>
      <c r="C633" s="53" t="s">
        <v>69</v>
      </c>
      <c r="D633" s="53">
        <v>2</v>
      </c>
      <c r="E633" s="53">
        <v>110801</v>
      </c>
      <c r="F633" s="53" t="s">
        <v>101</v>
      </c>
      <c r="G633" s="53">
        <v>270478.72210200003</v>
      </c>
      <c r="H633" s="53">
        <v>134916.19386199999</v>
      </c>
      <c r="I633" s="53">
        <v>0</v>
      </c>
      <c r="J633" s="53">
        <v>0</v>
      </c>
      <c r="K633" s="53"/>
      <c r="L633" s="53"/>
      <c r="M633" s="53"/>
      <c r="N633" s="53"/>
      <c r="O633" s="53"/>
      <c r="P633" s="53"/>
      <c r="Q633" s="24" t="s">
        <v>267</v>
      </c>
      <c r="R633" s="53"/>
      <c r="S633" s="53"/>
      <c r="T633" s="53"/>
    </row>
    <row r="634" spans="2:20" x14ac:dyDescent="0.3">
      <c r="B634" s="53">
        <v>2013</v>
      </c>
      <c r="C634" s="53" t="s">
        <v>69</v>
      </c>
      <c r="D634" s="53">
        <v>2</v>
      </c>
      <c r="E634" s="53">
        <v>110802</v>
      </c>
      <c r="F634" s="53" t="s">
        <v>102</v>
      </c>
      <c r="G634" s="53">
        <v>253350.917071</v>
      </c>
      <c r="H634" s="53">
        <v>128515.499438</v>
      </c>
      <c r="I634" s="53">
        <v>0</v>
      </c>
      <c r="J634" s="53">
        <v>0</v>
      </c>
      <c r="K634" s="53"/>
      <c r="L634" s="53"/>
      <c r="M634" s="53"/>
      <c r="N634" s="53"/>
      <c r="O634" s="53"/>
      <c r="P634" s="53"/>
      <c r="Q634" s="24" t="s">
        <v>267</v>
      </c>
      <c r="R634" s="53"/>
      <c r="S634" s="53"/>
      <c r="T634" s="53"/>
    </row>
    <row r="635" spans="2:20" x14ac:dyDescent="0.3">
      <c r="B635" s="53">
        <v>2013</v>
      </c>
      <c r="C635" s="53" t="s">
        <v>69</v>
      </c>
      <c r="D635" s="53">
        <v>2</v>
      </c>
      <c r="E635" s="53">
        <v>110901</v>
      </c>
      <c r="F635" s="53" t="s">
        <v>103</v>
      </c>
      <c r="G635" s="53">
        <v>225490.892872</v>
      </c>
      <c r="H635" s="53">
        <v>140439.79666399999</v>
      </c>
      <c r="I635" s="53">
        <v>0</v>
      </c>
      <c r="J635" s="53">
        <v>0</v>
      </c>
      <c r="K635" s="53"/>
      <c r="L635" s="53"/>
      <c r="M635" s="53"/>
      <c r="N635" s="53"/>
      <c r="O635" s="53"/>
      <c r="P635" s="53"/>
      <c r="Q635" s="24" t="s">
        <v>267</v>
      </c>
      <c r="R635" s="53"/>
      <c r="S635" s="53"/>
      <c r="T635" s="53"/>
    </row>
    <row r="636" spans="2:20" x14ac:dyDescent="0.3">
      <c r="B636" s="53">
        <v>2013</v>
      </c>
      <c r="C636" s="53" t="s">
        <v>69</v>
      </c>
      <c r="D636" s="53">
        <v>2</v>
      </c>
      <c r="E636" s="53">
        <v>110902</v>
      </c>
      <c r="F636" s="53" t="s">
        <v>104</v>
      </c>
      <c r="G636" s="53">
        <v>232083.237555</v>
      </c>
      <c r="H636" s="53">
        <v>136541.026793</v>
      </c>
      <c r="I636" s="53">
        <v>0</v>
      </c>
      <c r="J636" s="53">
        <v>0</v>
      </c>
      <c r="K636" s="53"/>
      <c r="L636" s="53"/>
      <c r="M636" s="53"/>
      <c r="N636" s="53"/>
      <c r="O636" s="53"/>
      <c r="P636" s="53"/>
      <c r="Q636" s="24" t="s">
        <v>267</v>
      </c>
      <c r="R636" s="53"/>
      <c r="S636" s="53"/>
      <c r="T636" s="53"/>
    </row>
    <row r="637" spans="2:20" x14ac:dyDescent="0.3">
      <c r="B637" s="53">
        <v>2013</v>
      </c>
      <c r="C637" s="53" t="s">
        <v>69</v>
      </c>
      <c r="D637" s="53">
        <v>2</v>
      </c>
      <c r="E637" s="53">
        <v>110903</v>
      </c>
      <c r="F637" s="53" t="s">
        <v>105</v>
      </c>
      <c r="G637" s="53">
        <v>224501.12370500001</v>
      </c>
      <c r="H637" s="53">
        <v>135130.568267</v>
      </c>
      <c r="I637" s="53">
        <v>0</v>
      </c>
      <c r="J637" s="53">
        <v>0</v>
      </c>
      <c r="K637" s="53"/>
      <c r="L637" s="53"/>
      <c r="M637" s="53"/>
      <c r="N637" s="53"/>
      <c r="O637" s="53"/>
      <c r="P637" s="53"/>
      <c r="Q637" s="24" t="s">
        <v>267</v>
      </c>
      <c r="R637" s="53"/>
      <c r="S637" s="53"/>
      <c r="T637" s="53"/>
    </row>
    <row r="638" spans="2:20" x14ac:dyDescent="0.3">
      <c r="B638" s="53">
        <v>2013</v>
      </c>
      <c r="C638" s="53" t="s">
        <v>71</v>
      </c>
      <c r="D638" s="53">
        <v>4</v>
      </c>
      <c r="E638" s="53">
        <v>120101</v>
      </c>
      <c r="F638" s="53" t="s">
        <v>106</v>
      </c>
      <c r="G638" s="53">
        <v>216328.12414900001</v>
      </c>
      <c r="H638" s="53">
        <v>161066.076386</v>
      </c>
      <c r="I638" s="53">
        <v>0</v>
      </c>
      <c r="J638" s="53">
        <v>0</v>
      </c>
      <c r="K638" s="53"/>
      <c r="L638" s="53"/>
      <c r="M638" s="53"/>
      <c r="N638" s="53"/>
      <c r="O638" s="53"/>
      <c r="P638" s="53"/>
      <c r="Q638" s="24" t="s">
        <v>267</v>
      </c>
      <c r="R638" s="53"/>
      <c r="S638" s="53"/>
      <c r="T638" s="53"/>
    </row>
    <row r="639" spans="2:20" x14ac:dyDescent="0.3">
      <c r="B639" s="53">
        <v>2013</v>
      </c>
      <c r="C639" s="53" t="s">
        <v>71</v>
      </c>
      <c r="D639" s="53">
        <v>4</v>
      </c>
      <c r="E639" s="53">
        <v>120102</v>
      </c>
      <c r="F639" s="53" t="s">
        <v>107</v>
      </c>
      <c r="G639" s="53">
        <v>215856.018033</v>
      </c>
      <c r="H639" s="53">
        <v>172547.82150300001</v>
      </c>
      <c r="I639" s="53">
        <v>1</v>
      </c>
      <c r="J639" s="53">
        <v>1</v>
      </c>
      <c r="K639" s="53" t="s">
        <v>189</v>
      </c>
      <c r="L639" s="53" t="s">
        <v>189</v>
      </c>
      <c r="M639" s="53">
        <v>0</v>
      </c>
      <c r="N639" s="54">
        <v>468420</v>
      </c>
      <c r="O639" s="53">
        <v>0</v>
      </c>
      <c r="P639" s="53">
        <v>0</v>
      </c>
      <c r="Q639" s="24">
        <v>42.033609303496192</v>
      </c>
      <c r="R639" s="53" t="s">
        <v>225</v>
      </c>
      <c r="S639" s="53"/>
      <c r="T639" s="53" t="s">
        <v>191</v>
      </c>
    </row>
    <row r="640" spans="2:20" x14ac:dyDescent="0.3">
      <c r="B640" s="53">
        <v>2013</v>
      </c>
      <c r="C640" s="53" t="s">
        <v>71</v>
      </c>
      <c r="D640" s="53">
        <v>4</v>
      </c>
      <c r="E640" s="53">
        <v>120103</v>
      </c>
      <c r="F640" s="53" t="s">
        <v>108</v>
      </c>
      <c r="G640" s="53">
        <v>222292.98801299999</v>
      </c>
      <c r="H640" s="53">
        <v>170485.29826899999</v>
      </c>
      <c r="I640" s="53">
        <v>0</v>
      </c>
      <c r="J640" s="53">
        <v>0</v>
      </c>
      <c r="K640" s="53"/>
      <c r="L640" s="53"/>
      <c r="M640" s="53"/>
      <c r="N640" s="53"/>
      <c r="O640" s="53"/>
      <c r="P640" s="53"/>
      <c r="Q640" s="24" t="s">
        <v>267</v>
      </c>
      <c r="R640" s="53"/>
      <c r="S640" s="53"/>
      <c r="T640" s="53"/>
    </row>
    <row r="641" spans="2:20" x14ac:dyDescent="0.3">
      <c r="B641" s="53">
        <v>2013</v>
      </c>
      <c r="C641" s="53" t="s">
        <v>71</v>
      </c>
      <c r="D641" s="53">
        <v>4</v>
      </c>
      <c r="E641" s="53">
        <v>120104</v>
      </c>
      <c r="F641" s="53" t="s">
        <v>109</v>
      </c>
      <c r="G641" s="53">
        <v>213807.64366</v>
      </c>
      <c r="H641" s="53">
        <v>151477.53144300001</v>
      </c>
      <c r="I641" s="53">
        <v>0</v>
      </c>
      <c r="J641" s="53">
        <v>0</v>
      </c>
      <c r="K641" s="53"/>
      <c r="L641" s="53"/>
      <c r="M641" s="53"/>
      <c r="N641" s="53"/>
      <c r="O641" s="53"/>
      <c r="P641" s="53"/>
      <c r="Q641" s="24" t="s">
        <v>267</v>
      </c>
      <c r="R641" s="53"/>
      <c r="S641" s="53"/>
      <c r="T641" s="53"/>
    </row>
    <row r="642" spans="2:20" x14ac:dyDescent="0.3">
      <c r="B642" s="53">
        <v>2013</v>
      </c>
      <c r="C642" s="53" t="s">
        <v>71</v>
      </c>
      <c r="D642" s="53">
        <v>4</v>
      </c>
      <c r="E642" s="53">
        <v>120201</v>
      </c>
      <c r="F642" s="53" t="s">
        <v>110</v>
      </c>
      <c r="G642" s="53">
        <v>208065.37056099999</v>
      </c>
      <c r="H642" s="53">
        <v>139905.846254</v>
      </c>
      <c r="I642" s="53">
        <v>0</v>
      </c>
      <c r="J642" s="53">
        <v>0</v>
      </c>
      <c r="K642" s="53"/>
      <c r="L642" s="53"/>
      <c r="M642" s="53"/>
      <c r="N642" s="53"/>
      <c r="O642" s="53"/>
      <c r="P642" s="53"/>
      <c r="Q642" s="24" t="s">
        <v>267</v>
      </c>
      <c r="R642" s="53"/>
      <c r="S642" s="53"/>
      <c r="T642" s="53"/>
    </row>
    <row r="643" spans="2:20" x14ac:dyDescent="0.3">
      <c r="B643" s="53">
        <v>2013</v>
      </c>
      <c r="C643" s="53" t="s">
        <v>71</v>
      </c>
      <c r="D643" s="53">
        <v>4</v>
      </c>
      <c r="E643" s="53">
        <v>120301</v>
      </c>
      <c r="F643" s="53" t="s">
        <v>111</v>
      </c>
      <c r="G643" s="53">
        <v>205588.572357</v>
      </c>
      <c r="H643" s="53">
        <v>168867.40114100001</v>
      </c>
      <c r="I643" s="53">
        <v>0</v>
      </c>
      <c r="J643" s="53">
        <v>0</v>
      </c>
      <c r="K643" s="53"/>
      <c r="L643" s="53"/>
      <c r="M643" s="53"/>
      <c r="N643" s="53"/>
      <c r="O643" s="53"/>
      <c r="P643" s="53"/>
      <c r="Q643" s="24" t="s">
        <v>267</v>
      </c>
      <c r="R643" s="53"/>
      <c r="S643" s="53"/>
      <c r="T643" s="53"/>
    </row>
    <row r="644" spans="2:20" x14ac:dyDescent="0.3">
      <c r="B644" s="53">
        <v>2013</v>
      </c>
      <c r="C644" s="53" t="s">
        <v>71</v>
      </c>
      <c r="D644" s="53">
        <v>4</v>
      </c>
      <c r="E644" s="53">
        <v>120401</v>
      </c>
      <c r="F644" s="53" t="s">
        <v>112</v>
      </c>
      <c r="G644" s="53">
        <v>229238.42354300001</v>
      </c>
      <c r="H644" s="53">
        <v>168118.61040000001</v>
      </c>
      <c r="I644" s="53">
        <v>0</v>
      </c>
      <c r="J644" s="53">
        <v>0</v>
      </c>
      <c r="K644" s="53"/>
      <c r="L644" s="53"/>
      <c r="M644" s="53"/>
      <c r="N644" s="53"/>
      <c r="O644" s="53"/>
      <c r="P644" s="53"/>
      <c r="Q644" s="24" t="s">
        <v>267</v>
      </c>
      <c r="R644" s="53"/>
      <c r="S644" s="53"/>
      <c r="T644" s="53"/>
    </row>
    <row r="645" spans="2:20" x14ac:dyDescent="0.3">
      <c r="B645" s="53">
        <v>2013</v>
      </c>
      <c r="C645" s="53" t="s">
        <v>71</v>
      </c>
      <c r="D645" s="53">
        <v>4</v>
      </c>
      <c r="E645" s="53">
        <v>120501</v>
      </c>
      <c r="F645" s="53" t="s">
        <v>113</v>
      </c>
      <c r="G645" s="53">
        <v>223652.79605</v>
      </c>
      <c r="H645" s="53">
        <v>156330.33688300001</v>
      </c>
      <c r="I645" s="53">
        <v>0</v>
      </c>
      <c r="J645" s="53">
        <v>0</v>
      </c>
      <c r="K645" s="53"/>
      <c r="L645" s="53"/>
      <c r="M645" s="53"/>
      <c r="N645" s="53"/>
      <c r="O645" s="53"/>
      <c r="P645" s="53"/>
      <c r="Q645" s="24" t="s">
        <v>267</v>
      </c>
      <c r="R645" s="53"/>
      <c r="S645" s="53"/>
      <c r="T645" s="53"/>
    </row>
    <row r="646" spans="2:20" x14ac:dyDescent="0.3">
      <c r="B646" s="53">
        <v>2013</v>
      </c>
      <c r="C646" s="53" t="s">
        <v>79</v>
      </c>
      <c r="D646" s="53">
        <v>12</v>
      </c>
      <c r="E646" s="53">
        <v>130101</v>
      </c>
      <c r="F646" s="53" t="s">
        <v>79</v>
      </c>
      <c r="G646" s="53">
        <v>257911.321845</v>
      </c>
      <c r="H646" s="53">
        <v>162912.994821</v>
      </c>
      <c r="I646" s="53">
        <v>1</v>
      </c>
      <c r="J646" s="53">
        <v>1</v>
      </c>
      <c r="K646" s="53" t="s">
        <v>192</v>
      </c>
      <c r="L646" s="53" t="s">
        <v>193</v>
      </c>
      <c r="M646" s="53">
        <v>0</v>
      </c>
      <c r="N646" s="54">
        <v>4367604</v>
      </c>
      <c r="O646" s="53">
        <v>0</v>
      </c>
      <c r="P646" s="53">
        <v>0</v>
      </c>
      <c r="Q646" s="24">
        <v>78.536338918024583</v>
      </c>
      <c r="R646" s="53" t="s">
        <v>226</v>
      </c>
      <c r="S646" s="53"/>
      <c r="T646" s="53" t="s">
        <v>190</v>
      </c>
    </row>
    <row r="647" spans="2:20" x14ac:dyDescent="0.3">
      <c r="B647" s="53">
        <v>2013</v>
      </c>
      <c r="C647" s="53" t="s">
        <v>79</v>
      </c>
      <c r="D647" s="53">
        <v>12</v>
      </c>
      <c r="E647" s="53">
        <v>130102</v>
      </c>
      <c r="F647" s="53" t="s">
        <v>114</v>
      </c>
      <c r="G647" s="53">
        <v>240663.48526399999</v>
      </c>
      <c r="H647" s="53">
        <v>170772.16106700001</v>
      </c>
      <c r="I647" s="53">
        <v>0</v>
      </c>
      <c r="J647" s="53">
        <v>0</v>
      </c>
      <c r="K647" s="53"/>
      <c r="L647" s="53"/>
      <c r="M647" s="53"/>
      <c r="N647" s="53"/>
      <c r="O647" s="53"/>
      <c r="P647" s="53"/>
      <c r="Q647" s="24" t="s">
        <v>267</v>
      </c>
      <c r="R647" s="53"/>
      <c r="S647" s="53"/>
      <c r="T647" s="53"/>
    </row>
    <row r="648" spans="2:20" x14ac:dyDescent="0.3">
      <c r="B648" s="53">
        <v>2013</v>
      </c>
      <c r="C648" s="53" t="s">
        <v>79</v>
      </c>
      <c r="D648" s="53">
        <v>12</v>
      </c>
      <c r="E648" s="53">
        <v>130103</v>
      </c>
      <c r="F648" s="53" t="s">
        <v>115</v>
      </c>
      <c r="G648" s="53">
        <v>275496.497745</v>
      </c>
      <c r="H648" s="53">
        <v>168338.456328</v>
      </c>
      <c r="I648" s="53">
        <v>1</v>
      </c>
      <c r="J648" s="53">
        <v>0</v>
      </c>
      <c r="K648" s="53" t="s">
        <v>194</v>
      </c>
      <c r="L648" s="53" t="s">
        <v>194</v>
      </c>
      <c r="M648" s="53">
        <v>0</v>
      </c>
      <c r="N648" s="53">
        <v>0</v>
      </c>
      <c r="O648" s="53">
        <v>0</v>
      </c>
      <c r="P648" s="53">
        <v>0</v>
      </c>
      <c r="Q648" s="24">
        <v>0</v>
      </c>
      <c r="R648" s="53" t="s">
        <v>227</v>
      </c>
      <c r="S648" s="53"/>
      <c r="T648" s="53" t="s">
        <v>195</v>
      </c>
    </row>
    <row r="649" spans="2:20" x14ac:dyDescent="0.3">
      <c r="B649" s="53">
        <v>2013</v>
      </c>
      <c r="C649" s="53" t="s">
        <v>79</v>
      </c>
      <c r="D649" s="53">
        <v>12</v>
      </c>
      <c r="E649" s="53">
        <v>130104</v>
      </c>
      <c r="F649" s="53" t="s">
        <v>116</v>
      </c>
      <c r="G649" s="53">
        <v>338338.56758600002</v>
      </c>
      <c r="H649" s="53">
        <v>134231.74318200001</v>
      </c>
      <c r="I649" s="53">
        <v>1</v>
      </c>
      <c r="J649" s="53">
        <v>0</v>
      </c>
      <c r="K649" s="53" t="s">
        <v>196</v>
      </c>
      <c r="L649" s="53" t="s">
        <v>196</v>
      </c>
      <c r="M649" s="53">
        <v>0</v>
      </c>
      <c r="N649" s="53">
        <v>0</v>
      </c>
      <c r="O649" s="53">
        <v>0</v>
      </c>
      <c r="P649" s="53">
        <v>0</v>
      </c>
      <c r="Q649" s="24">
        <v>0</v>
      </c>
      <c r="R649" s="53" t="s">
        <v>228</v>
      </c>
      <c r="S649" s="53"/>
      <c r="T649" s="53" t="s">
        <v>197</v>
      </c>
    </row>
    <row r="650" spans="2:20" x14ac:dyDescent="0.3">
      <c r="B650" s="53">
        <v>2013</v>
      </c>
      <c r="C650" s="53" t="s">
        <v>79</v>
      </c>
      <c r="D650" s="53">
        <v>12</v>
      </c>
      <c r="E650" s="53">
        <v>130201</v>
      </c>
      <c r="F650" s="53" t="s">
        <v>117</v>
      </c>
      <c r="G650" s="53">
        <v>248863.49654200001</v>
      </c>
      <c r="H650" s="53">
        <v>158349.14246800001</v>
      </c>
      <c r="I650" s="53">
        <v>0</v>
      </c>
      <c r="J650" s="53">
        <v>0</v>
      </c>
      <c r="K650" s="53"/>
      <c r="L650" s="53"/>
      <c r="M650" s="53"/>
      <c r="N650" s="53"/>
      <c r="O650" s="53"/>
      <c r="P650" s="53"/>
      <c r="Q650" s="24" t="s">
        <v>267</v>
      </c>
      <c r="R650" s="53"/>
      <c r="S650" s="53"/>
      <c r="T650" s="53"/>
    </row>
    <row r="651" spans="2:20" x14ac:dyDescent="0.3">
      <c r="B651" s="53">
        <v>2013</v>
      </c>
      <c r="C651" s="53" t="s">
        <v>79</v>
      </c>
      <c r="D651" s="53">
        <v>12</v>
      </c>
      <c r="E651" s="53">
        <v>130301</v>
      </c>
      <c r="F651" s="53" t="s">
        <v>118</v>
      </c>
      <c r="G651" s="53">
        <v>254202.168856</v>
      </c>
      <c r="H651" s="53">
        <v>173361.44944699999</v>
      </c>
      <c r="I651" s="53">
        <v>0</v>
      </c>
      <c r="J651" s="53">
        <v>0</v>
      </c>
      <c r="K651" s="53"/>
      <c r="L651" s="53"/>
      <c r="M651" s="53"/>
      <c r="N651" s="53"/>
      <c r="O651" s="53"/>
      <c r="P651" s="53"/>
      <c r="Q651" s="24" t="s">
        <v>267</v>
      </c>
      <c r="R651" s="53"/>
      <c r="S651" s="53"/>
      <c r="T651" s="53"/>
    </row>
    <row r="652" spans="2:20" x14ac:dyDescent="0.3">
      <c r="B652" s="53">
        <v>2013</v>
      </c>
      <c r="C652" s="53" t="s">
        <v>76</v>
      </c>
      <c r="D652" s="53">
        <v>9</v>
      </c>
      <c r="E652" s="53">
        <v>140101</v>
      </c>
      <c r="F652" s="53" t="s">
        <v>76</v>
      </c>
      <c r="G652" s="53">
        <v>220383.44859799999</v>
      </c>
      <c r="H652" s="53">
        <v>125166.07625699999</v>
      </c>
      <c r="I652" s="53">
        <v>0</v>
      </c>
      <c r="J652" s="53">
        <v>0</v>
      </c>
      <c r="K652" s="53"/>
      <c r="L652" s="53"/>
      <c r="M652" s="53"/>
      <c r="N652" s="53"/>
      <c r="O652" s="53"/>
      <c r="P652" s="53"/>
      <c r="Q652" s="24" t="s">
        <v>267</v>
      </c>
      <c r="R652" s="53"/>
      <c r="S652" s="53"/>
      <c r="T652" s="53"/>
    </row>
    <row r="653" spans="2:20" x14ac:dyDescent="0.3">
      <c r="B653" s="53">
        <v>2013</v>
      </c>
      <c r="C653" s="53" t="s">
        <v>76</v>
      </c>
      <c r="D653" s="53">
        <v>9</v>
      </c>
      <c r="E653" s="53">
        <v>140102</v>
      </c>
      <c r="F653" s="53" t="s">
        <v>119</v>
      </c>
      <c r="G653" s="53">
        <v>223182.59755199999</v>
      </c>
      <c r="H653" s="53">
        <v>131343.34274600001</v>
      </c>
      <c r="I653" s="53">
        <v>0</v>
      </c>
      <c r="J653" s="53">
        <v>0</v>
      </c>
      <c r="K653" s="53"/>
      <c r="L653" s="53"/>
      <c r="M653" s="53"/>
      <c r="N653" s="53"/>
      <c r="O653" s="53"/>
      <c r="P653" s="53"/>
      <c r="Q653" s="24" t="s">
        <v>267</v>
      </c>
      <c r="R653" s="53"/>
      <c r="S653" s="53"/>
      <c r="T653" s="53"/>
    </row>
    <row r="654" spans="2:20" x14ac:dyDescent="0.3">
      <c r="B654" s="53">
        <v>2013</v>
      </c>
      <c r="C654" s="53" t="s">
        <v>76</v>
      </c>
      <c r="D654" s="53">
        <v>9</v>
      </c>
      <c r="E654" s="53">
        <v>140103</v>
      </c>
      <c r="F654" s="53" t="s">
        <v>120</v>
      </c>
      <c r="G654" s="53">
        <v>212774.76833200001</v>
      </c>
      <c r="H654" s="53">
        <v>119192.91850099999</v>
      </c>
      <c r="I654" s="53">
        <v>0</v>
      </c>
      <c r="J654" s="53">
        <v>0</v>
      </c>
      <c r="K654" s="53"/>
      <c r="L654" s="53"/>
      <c r="M654" s="53"/>
      <c r="N654" s="53"/>
      <c r="O654" s="53"/>
      <c r="P654" s="53"/>
      <c r="Q654" s="24" t="s">
        <v>267</v>
      </c>
      <c r="R654" s="53"/>
      <c r="S654" s="53"/>
      <c r="T654" s="53"/>
    </row>
    <row r="655" spans="2:20" x14ac:dyDescent="0.3">
      <c r="B655" s="53">
        <v>2013</v>
      </c>
      <c r="C655" s="53" t="s">
        <v>76</v>
      </c>
      <c r="D655" s="53">
        <v>9</v>
      </c>
      <c r="E655" s="53">
        <v>140104</v>
      </c>
      <c r="F655" s="53" t="s">
        <v>121</v>
      </c>
      <c r="G655" s="53">
        <v>218079.15171199999</v>
      </c>
      <c r="H655" s="53">
        <v>130389.67307</v>
      </c>
      <c r="I655" s="53">
        <v>0</v>
      </c>
      <c r="J655" s="53">
        <v>0</v>
      </c>
      <c r="K655" s="53"/>
      <c r="L655" s="53"/>
      <c r="M655" s="53"/>
      <c r="N655" s="53"/>
      <c r="O655" s="53"/>
      <c r="P655" s="53"/>
      <c r="Q655" s="24" t="s">
        <v>267</v>
      </c>
      <c r="R655" s="53"/>
      <c r="S655" s="53"/>
      <c r="T655" s="53"/>
    </row>
    <row r="656" spans="2:20" x14ac:dyDescent="0.3">
      <c r="B656" s="53">
        <v>2013</v>
      </c>
      <c r="C656" s="53" t="s">
        <v>76</v>
      </c>
      <c r="D656" s="53">
        <v>9</v>
      </c>
      <c r="E656" s="53">
        <v>140201</v>
      </c>
      <c r="F656" s="53" t="s">
        <v>122</v>
      </c>
      <c r="G656" s="53">
        <v>221922.735453</v>
      </c>
      <c r="H656" s="53">
        <v>100572.37255</v>
      </c>
      <c r="I656" s="53">
        <v>1</v>
      </c>
      <c r="J656" s="53">
        <v>1</v>
      </c>
      <c r="K656" s="53" t="s">
        <v>189</v>
      </c>
      <c r="L656" s="53" t="s">
        <v>189</v>
      </c>
      <c r="M656" s="53">
        <v>0</v>
      </c>
      <c r="N656" s="54">
        <v>766288</v>
      </c>
      <c r="O656" s="53">
        <v>0</v>
      </c>
      <c r="P656" s="53">
        <v>0</v>
      </c>
      <c r="Q656" s="24">
        <v>42.033609303496192</v>
      </c>
      <c r="R656" s="53" t="s">
        <v>229</v>
      </c>
      <c r="S656" s="53"/>
      <c r="T656" s="53" t="s">
        <v>198</v>
      </c>
    </row>
    <row r="657" spans="2:20" x14ac:dyDescent="0.3">
      <c r="B657" s="53">
        <v>2013</v>
      </c>
      <c r="C657" s="53" t="s">
        <v>76</v>
      </c>
      <c r="D657" s="53">
        <v>9</v>
      </c>
      <c r="E657" s="53">
        <v>140202</v>
      </c>
      <c r="F657" s="53" t="s">
        <v>123</v>
      </c>
      <c r="G657" s="53">
        <v>210086.987869</v>
      </c>
      <c r="H657" s="53">
        <v>105666.52742300001</v>
      </c>
      <c r="I657" s="53">
        <v>0</v>
      </c>
      <c r="J657" s="53">
        <v>0</v>
      </c>
      <c r="K657" s="53"/>
      <c r="L657" s="53"/>
      <c r="M657" s="53"/>
      <c r="N657" s="53"/>
      <c r="O657" s="53"/>
      <c r="P657" s="53"/>
      <c r="Q657" s="24" t="s">
        <v>267</v>
      </c>
      <c r="R657" s="53"/>
      <c r="S657" s="53"/>
      <c r="T657" s="53"/>
    </row>
    <row r="658" spans="2:20" x14ac:dyDescent="0.3">
      <c r="B658" s="53">
        <v>2013</v>
      </c>
      <c r="C658" s="53" t="s">
        <v>76</v>
      </c>
      <c r="D658" s="53">
        <v>9</v>
      </c>
      <c r="E658" s="53">
        <v>140203</v>
      </c>
      <c r="F658" s="53" t="s">
        <v>124</v>
      </c>
      <c r="G658" s="53">
        <v>223773.59108499999</v>
      </c>
      <c r="H658" s="53">
        <v>112081.229662</v>
      </c>
      <c r="I658" s="53">
        <v>0</v>
      </c>
      <c r="J658" s="53">
        <v>0</v>
      </c>
      <c r="K658" s="53"/>
      <c r="L658" s="53"/>
      <c r="M658" s="53"/>
      <c r="N658" s="53"/>
      <c r="O658" s="53"/>
      <c r="P658" s="53"/>
      <c r="Q658" s="24" t="s">
        <v>267</v>
      </c>
      <c r="R658" s="53"/>
      <c r="S658" s="53"/>
      <c r="T658" s="53"/>
    </row>
    <row r="659" spans="2:20" x14ac:dyDescent="0.3">
      <c r="B659" s="53">
        <v>2013</v>
      </c>
      <c r="C659" s="53" t="s">
        <v>72</v>
      </c>
      <c r="D659" s="53">
        <v>5</v>
      </c>
      <c r="E659" s="53">
        <v>210101</v>
      </c>
      <c r="F659" s="53" t="s">
        <v>72</v>
      </c>
      <c r="G659" s="53">
        <v>228902.372305</v>
      </c>
      <c r="H659" s="53">
        <v>220474.038768</v>
      </c>
      <c r="I659" s="53">
        <v>0</v>
      </c>
      <c r="J659" s="53">
        <v>0</v>
      </c>
      <c r="K659" s="53"/>
      <c r="L659" s="53"/>
      <c r="M659" s="53"/>
      <c r="N659" s="53"/>
      <c r="O659" s="53"/>
      <c r="P659" s="53"/>
      <c r="Q659" s="24" t="s">
        <v>267</v>
      </c>
      <c r="R659" s="53"/>
      <c r="S659" s="53"/>
      <c r="T659" s="53"/>
    </row>
    <row r="660" spans="2:20" x14ac:dyDescent="0.3">
      <c r="B660" s="53">
        <v>2013</v>
      </c>
      <c r="C660" s="53" t="s">
        <v>72</v>
      </c>
      <c r="D660" s="53">
        <v>5</v>
      </c>
      <c r="E660" s="53">
        <v>210201</v>
      </c>
      <c r="F660" s="53" t="s">
        <v>125</v>
      </c>
      <c r="G660" s="53">
        <v>243465.92963200001</v>
      </c>
      <c r="H660" s="53">
        <v>220221.10528600001</v>
      </c>
      <c r="I660" s="53">
        <v>0</v>
      </c>
      <c r="J660" s="53">
        <v>0</v>
      </c>
      <c r="K660" s="53"/>
      <c r="L660" s="53"/>
      <c r="M660" s="53"/>
      <c r="N660" s="53"/>
      <c r="O660" s="53"/>
      <c r="P660" s="53"/>
      <c r="Q660" s="24" t="s">
        <v>267</v>
      </c>
      <c r="R660" s="53"/>
      <c r="S660" s="53"/>
      <c r="T660" s="53"/>
    </row>
    <row r="661" spans="2:20" x14ac:dyDescent="0.3">
      <c r="B661" s="53">
        <v>2013</v>
      </c>
      <c r="C661" s="53" t="s">
        <v>72</v>
      </c>
      <c r="D661" s="53">
        <v>5</v>
      </c>
      <c r="E661" s="53">
        <v>210301</v>
      </c>
      <c r="F661" s="53" t="s">
        <v>126</v>
      </c>
      <c r="G661" s="53">
        <v>214252.073535</v>
      </c>
      <c r="H661" s="53">
        <v>208051.479357</v>
      </c>
      <c r="I661" s="53">
        <v>0</v>
      </c>
      <c r="J661" s="53">
        <v>0</v>
      </c>
      <c r="K661" s="53"/>
      <c r="L661" s="53"/>
      <c r="M661" s="53"/>
      <c r="N661" s="53"/>
      <c r="O661" s="53"/>
      <c r="P661" s="53"/>
      <c r="Q661" s="24" t="s">
        <v>267</v>
      </c>
      <c r="R661" s="53"/>
      <c r="S661" s="53"/>
      <c r="T661" s="53"/>
    </row>
    <row r="662" spans="2:20" x14ac:dyDescent="0.3">
      <c r="B662" s="53">
        <v>2013</v>
      </c>
      <c r="C662" s="53" t="s">
        <v>72</v>
      </c>
      <c r="D662" s="53">
        <v>5</v>
      </c>
      <c r="E662" s="53">
        <v>210401</v>
      </c>
      <c r="F662" s="53" t="s">
        <v>127</v>
      </c>
      <c r="G662" s="53">
        <v>224096.774347</v>
      </c>
      <c r="H662" s="53">
        <v>231614.286612</v>
      </c>
      <c r="I662" s="53">
        <v>1</v>
      </c>
      <c r="J662" s="53">
        <v>1</v>
      </c>
      <c r="K662" s="53" t="s">
        <v>189</v>
      </c>
      <c r="L662" s="53" t="s">
        <v>189</v>
      </c>
      <c r="M662" s="53">
        <v>0</v>
      </c>
      <c r="N662" s="54">
        <v>81804</v>
      </c>
      <c r="O662" s="53">
        <v>0</v>
      </c>
      <c r="P662" s="53">
        <v>0</v>
      </c>
      <c r="Q662" s="24">
        <v>42.033609303496192</v>
      </c>
      <c r="R662" s="53" t="s">
        <v>230</v>
      </c>
      <c r="S662" s="53"/>
      <c r="T662" s="53" t="s">
        <v>199</v>
      </c>
    </row>
    <row r="663" spans="2:20" x14ac:dyDescent="0.3">
      <c r="B663" s="53">
        <v>2013</v>
      </c>
      <c r="C663" s="53" t="s">
        <v>72</v>
      </c>
      <c r="D663" s="53">
        <v>5</v>
      </c>
      <c r="E663" s="53">
        <v>210501</v>
      </c>
      <c r="F663" s="53" t="s">
        <v>128</v>
      </c>
      <c r="G663" s="53">
        <v>206194.71186099999</v>
      </c>
      <c r="H663" s="53">
        <v>210066.49632000001</v>
      </c>
      <c r="I663" s="53">
        <v>0</v>
      </c>
      <c r="J663" s="53">
        <v>0</v>
      </c>
      <c r="K663" s="53"/>
      <c r="L663" s="53"/>
      <c r="M663" s="53"/>
      <c r="N663" s="53"/>
      <c r="O663" s="53"/>
      <c r="P663" s="53"/>
      <c r="Q663" s="24" t="s">
        <v>267</v>
      </c>
      <c r="R663" s="53"/>
      <c r="S663" s="53"/>
      <c r="T663" s="53"/>
    </row>
    <row r="664" spans="2:20" x14ac:dyDescent="0.3">
      <c r="B664" s="53">
        <v>2013</v>
      </c>
      <c r="C664" s="53" t="s">
        <v>72</v>
      </c>
      <c r="D664" s="53">
        <v>5</v>
      </c>
      <c r="E664" s="53">
        <v>210601</v>
      </c>
      <c r="F664" s="53" t="s">
        <v>129</v>
      </c>
      <c r="G664" s="53">
        <v>236382.65195599999</v>
      </c>
      <c r="H664" s="53">
        <v>206851.22017099999</v>
      </c>
      <c r="I664" s="53">
        <v>0</v>
      </c>
      <c r="J664" s="53">
        <v>0</v>
      </c>
      <c r="K664" s="53"/>
      <c r="L664" s="53"/>
      <c r="M664" s="53"/>
      <c r="N664" s="53"/>
      <c r="O664" s="53"/>
      <c r="P664" s="53"/>
      <c r="Q664" s="24" t="s">
        <v>267</v>
      </c>
      <c r="R664" s="53"/>
      <c r="S664" s="53"/>
      <c r="T664" s="53"/>
    </row>
    <row r="665" spans="2:20" x14ac:dyDescent="0.3">
      <c r="B665" s="53">
        <v>2013</v>
      </c>
      <c r="C665" s="53" t="s">
        <v>72</v>
      </c>
      <c r="D665" s="53">
        <v>5</v>
      </c>
      <c r="E665" s="53">
        <v>210701</v>
      </c>
      <c r="F665" s="53" t="s">
        <v>130</v>
      </c>
      <c r="G665" s="53">
        <v>225154.22808199999</v>
      </c>
      <c r="H665" s="53">
        <v>207855.89894700001</v>
      </c>
      <c r="I665" s="53">
        <v>0</v>
      </c>
      <c r="J665" s="53">
        <v>0</v>
      </c>
      <c r="K665" s="53"/>
      <c r="L665" s="53"/>
      <c r="M665" s="53"/>
      <c r="N665" s="53"/>
      <c r="O665" s="53"/>
      <c r="P665" s="53"/>
      <c r="Q665" s="24" t="s">
        <v>267</v>
      </c>
      <c r="R665" s="53"/>
      <c r="S665" s="53"/>
      <c r="T665" s="53"/>
    </row>
    <row r="666" spans="2:20" x14ac:dyDescent="0.3">
      <c r="B666" s="53">
        <v>2013</v>
      </c>
      <c r="C666" s="53" t="s">
        <v>72</v>
      </c>
      <c r="D666" s="53">
        <v>5</v>
      </c>
      <c r="E666" s="53">
        <v>210801</v>
      </c>
      <c r="F666" s="53" t="s">
        <v>131</v>
      </c>
      <c r="G666" s="53">
        <v>214378.70525699999</v>
      </c>
      <c r="H666" s="53">
        <v>218162.91855</v>
      </c>
      <c r="I666" s="53">
        <v>0</v>
      </c>
      <c r="J666" s="53">
        <v>0</v>
      </c>
      <c r="K666" s="53"/>
      <c r="L666" s="53"/>
      <c r="M666" s="53"/>
      <c r="N666" s="53"/>
      <c r="O666" s="53"/>
      <c r="P666" s="53"/>
      <c r="Q666" s="24" t="s">
        <v>267</v>
      </c>
      <c r="R666" s="53"/>
      <c r="S666" s="53"/>
      <c r="T666" s="53"/>
    </row>
    <row r="667" spans="2:20" x14ac:dyDescent="0.3">
      <c r="B667" s="53">
        <v>2013</v>
      </c>
      <c r="C667" s="53" t="s">
        <v>72</v>
      </c>
      <c r="D667" s="53">
        <v>5</v>
      </c>
      <c r="E667" s="53">
        <v>210901</v>
      </c>
      <c r="F667" s="53" t="s">
        <v>132</v>
      </c>
      <c r="G667" s="53">
        <v>215889.253719</v>
      </c>
      <c r="H667" s="53">
        <v>222479.86086399999</v>
      </c>
      <c r="I667" s="53">
        <v>0</v>
      </c>
      <c r="J667" s="53">
        <v>0</v>
      </c>
      <c r="K667" s="53"/>
      <c r="L667" s="53"/>
      <c r="M667" s="53"/>
      <c r="N667" s="53"/>
      <c r="O667" s="53"/>
      <c r="P667" s="53"/>
      <c r="Q667" s="24" t="s">
        <v>267</v>
      </c>
      <c r="R667" s="53"/>
      <c r="S667" s="53"/>
      <c r="T667" s="53"/>
    </row>
    <row r="668" spans="2:20" x14ac:dyDescent="0.3">
      <c r="B668" s="53">
        <v>2013</v>
      </c>
      <c r="C668" s="53" t="s">
        <v>77</v>
      </c>
      <c r="D668" s="53">
        <v>10</v>
      </c>
      <c r="E668" s="53">
        <v>220101</v>
      </c>
      <c r="F668" s="53" t="s">
        <v>77</v>
      </c>
      <c r="G668" s="53">
        <v>262398.40692500002</v>
      </c>
      <c r="H668" s="53">
        <v>193053.588517</v>
      </c>
      <c r="I668" s="53">
        <v>1</v>
      </c>
      <c r="J668" s="53">
        <v>1</v>
      </c>
      <c r="K668" s="53" t="s">
        <v>189</v>
      </c>
      <c r="L668" s="53" t="s">
        <v>189</v>
      </c>
      <c r="M668" s="53">
        <v>0</v>
      </c>
      <c r="N668" s="54">
        <v>1973832</v>
      </c>
      <c r="O668" s="53">
        <v>0</v>
      </c>
      <c r="P668" s="53">
        <v>0</v>
      </c>
      <c r="Q668" s="24">
        <v>42.033609303496192</v>
      </c>
      <c r="R668" s="53" t="s">
        <v>231</v>
      </c>
      <c r="S668" s="53"/>
      <c r="T668" s="53" t="s">
        <v>190</v>
      </c>
    </row>
    <row r="669" spans="2:20" x14ac:dyDescent="0.3">
      <c r="B669" s="53">
        <v>2013</v>
      </c>
      <c r="C669" s="53" t="s">
        <v>77</v>
      </c>
      <c r="D669" s="53">
        <v>10</v>
      </c>
      <c r="E669" s="53">
        <v>220102</v>
      </c>
      <c r="F669" s="53" t="s">
        <v>133</v>
      </c>
      <c r="G669" s="53">
        <v>254520.97221099999</v>
      </c>
      <c r="H669" s="53">
        <v>180720.12950000001</v>
      </c>
      <c r="I669" s="53">
        <v>0</v>
      </c>
      <c r="J669" s="53">
        <v>0</v>
      </c>
      <c r="K669" s="53"/>
      <c r="L669" s="53"/>
      <c r="M669" s="53"/>
      <c r="N669" s="53"/>
      <c r="O669" s="53"/>
      <c r="P669" s="53"/>
      <c r="Q669" s="24" t="s">
        <v>267</v>
      </c>
      <c r="R669" s="53"/>
      <c r="S669" s="53"/>
      <c r="T669" s="53"/>
    </row>
    <row r="670" spans="2:20" x14ac:dyDescent="0.3">
      <c r="B670" s="53">
        <v>2013</v>
      </c>
      <c r="C670" s="53" t="s">
        <v>77</v>
      </c>
      <c r="D670" s="53">
        <v>10</v>
      </c>
      <c r="E670" s="53">
        <v>220103</v>
      </c>
      <c r="F670" s="53" t="s">
        <v>134</v>
      </c>
      <c r="G670" s="53">
        <v>247939.25544400001</v>
      </c>
      <c r="H670" s="53">
        <v>190948.258825</v>
      </c>
      <c r="I670" s="53">
        <v>0</v>
      </c>
      <c r="J670" s="53">
        <v>0</v>
      </c>
      <c r="K670" s="53"/>
      <c r="L670" s="53"/>
      <c r="M670" s="53"/>
      <c r="N670" s="53"/>
      <c r="O670" s="53"/>
      <c r="P670" s="53"/>
      <c r="Q670" s="24" t="s">
        <v>267</v>
      </c>
      <c r="R670" s="53"/>
      <c r="S670" s="53"/>
      <c r="T670" s="53"/>
    </row>
    <row r="671" spans="2:20" x14ac:dyDescent="0.3">
      <c r="B671" s="53">
        <v>2013</v>
      </c>
      <c r="C671" s="53" t="s">
        <v>77</v>
      </c>
      <c r="D671" s="53">
        <v>10</v>
      </c>
      <c r="E671" s="53">
        <v>220104</v>
      </c>
      <c r="F671" s="53" t="s">
        <v>135</v>
      </c>
      <c r="G671" s="53">
        <v>252729.78488399999</v>
      </c>
      <c r="H671" s="53">
        <v>199713.48675400001</v>
      </c>
      <c r="I671" s="53">
        <v>0</v>
      </c>
      <c r="J671" s="53">
        <v>0</v>
      </c>
      <c r="K671" s="53"/>
      <c r="L671" s="53"/>
      <c r="M671" s="53"/>
      <c r="N671" s="53"/>
      <c r="O671" s="53"/>
      <c r="P671" s="53"/>
      <c r="Q671" s="24" t="s">
        <v>267</v>
      </c>
      <c r="R671" s="53"/>
      <c r="S671" s="53"/>
      <c r="T671" s="53"/>
    </row>
    <row r="672" spans="2:20" x14ac:dyDescent="0.3">
      <c r="B672" s="53">
        <v>2013</v>
      </c>
      <c r="C672" s="53" t="s">
        <v>77</v>
      </c>
      <c r="D672" s="53">
        <v>10</v>
      </c>
      <c r="E672" s="53">
        <v>220201</v>
      </c>
      <c r="F672" s="53" t="s">
        <v>136</v>
      </c>
      <c r="G672" s="53">
        <v>335488.37030900002</v>
      </c>
      <c r="H672" s="53">
        <v>170102.941919</v>
      </c>
      <c r="I672" s="53">
        <v>0</v>
      </c>
      <c r="J672" s="53">
        <v>0</v>
      </c>
      <c r="K672" s="53"/>
      <c r="L672" s="53"/>
      <c r="M672" s="53"/>
      <c r="N672" s="53"/>
      <c r="O672" s="53"/>
      <c r="P672" s="53"/>
      <c r="Q672" s="24" t="s">
        <v>267</v>
      </c>
      <c r="R672" s="53"/>
      <c r="S672" s="53"/>
      <c r="T672" s="53"/>
    </row>
    <row r="673" spans="2:20" x14ac:dyDescent="0.3">
      <c r="B673" s="53">
        <v>2013</v>
      </c>
      <c r="C673" s="53" t="s">
        <v>77</v>
      </c>
      <c r="D673" s="53">
        <v>10</v>
      </c>
      <c r="E673" s="53">
        <v>220202</v>
      </c>
      <c r="F673" s="53" t="s">
        <v>137</v>
      </c>
      <c r="G673" s="53">
        <v>294570.23783499998</v>
      </c>
      <c r="H673" s="53">
        <v>190304.14463299999</v>
      </c>
      <c r="I673" s="53">
        <v>0</v>
      </c>
      <c r="J673" s="53">
        <v>0</v>
      </c>
      <c r="K673" s="53"/>
      <c r="L673" s="53"/>
      <c r="M673" s="53"/>
      <c r="N673" s="53"/>
      <c r="O673" s="53"/>
      <c r="P673" s="53"/>
      <c r="Q673" s="24" t="s">
        <v>267</v>
      </c>
      <c r="R673" s="53"/>
      <c r="S673" s="53"/>
      <c r="T673" s="53"/>
    </row>
    <row r="674" spans="2:20" x14ac:dyDescent="0.3">
      <c r="B674" s="53">
        <v>2013</v>
      </c>
      <c r="C674" s="53" t="s">
        <v>77</v>
      </c>
      <c r="D674" s="53">
        <v>10</v>
      </c>
      <c r="E674" s="53">
        <v>220203</v>
      </c>
      <c r="F674" s="53" t="s">
        <v>138</v>
      </c>
      <c r="G674" s="53">
        <v>281691.24884100002</v>
      </c>
      <c r="H674" s="53">
        <v>191668.496227</v>
      </c>
      <c r="I674" s="53">
        <v>0</v>
      </c>
      <c r="J674" s="53">
        <v>0</v>
      </c>
      <c r="K674" s="53"/>
      <c r="L674" s="53"/>
      <c r="M674" s="53"/>
      <c r="N674" s="53"/>
      <c r="O674" s="53"/>
      <c r="P674" s="53"/>
      <c r="Q674" s="24" t="s">
        <v>267</v>
      </c>
      <c r="R674" s="53"/>
      <c r="S674" s="53"/>
      <c r="T674" s="53"/>
    </row>
    <row r="675" spans="2:20" x14ac:dyDescent="0.3">
      <c r="B675" s="53">
        <v>2013</v>
      </c>
      <c r="C675" s="53" t="s">
        <v>77</v>
      </c>
      <c r="D675" s="53">
        <v>10</v>
      </c>
      <c r="E675" s="53">
        <v>220204</v>
      </c>
      <c r="F675" s="53" t="s">
        <v>139</v>
      </c>
      <c r="G675" s="53">
        <v>330525.81751700002</v>
      </c>
      <c r="H675" s="53">
        <v>191374.358007</v>
      </c>
      <c r="I675" s="53">
        <v>0</v>
      </c>
      <c r="J675" s="53">
        <v>0</v>
      </c>
      <c r="K675" s="53"/>
      <c r="L675" s="53"/>
      <c r="M675" s="53"/>
      <c r="N675" s="53"/>
      <c r="O675" s="53"/>
      <c r="P675" s="53"/>
      <c r="Q675" s="24" t="s">
        <v>267</v>
      </c>
      <c r="R675" s="53"/>
      <c r="S675" s="53"/>
      <c r="T675" s="53"/>
    </row>
    <row r="676" spans="2:20" x14ac:dyDescent="0.3">
      <c r="B676" s="53">
        <v>2013</v>
      </c>
      <c r="C676" s="53" t="s">
        <v>77</v>
      </c>
      <c r="D676" s="53">
        <v>10</v>
      </c>
      <c r="E676" s="53">
        <v>220205</v>
      </c>
      <c r="F676" s="53" t="s">
        <v>140</v>
      </c>
      <c r="G676" s="53">
        <v>304086.53791299998</v>
      </c>
      <c r="H676" s="53">
        <v>191467.052112</v>
      </c>
      <c r="I676" s="53">
        <v>0</v>
      </c>
      <c r="J676" s="53">
        <v>0</v>
      </c>
      <c r="K676" s="53"/>
      <c r="L676" s="53"/>
      <c r="M676" s="53"/>
      <c r="N676" s="53"/>
      <c r="O676" s="53"/>
      <c r="P676" s="53"/>
      <c r="Q676" s="24" t="s">
        <v>267</v>
      </c>
      <c r="R676" s="53"/>
      <c r="S676" s="53"/>
      <c r="T676" s="53"/>
    </row>
    <row r="677" spans="2:20" x14ac:dyDescent="0.3">
      <c r="B677" s="53">
        <v>2013</v>
      </c>
      <c r="C677" s="53" t="s">
        <v>77</v>
      </c>
      <c r="D677" s="53">
        <v>10</v>
      </c>
      <c r="E677" s="53">
        <v>220301</v>
      </c>
      <c r="F677" s="53" t="s">
        <v>141</v>
      </c>
      <c r="G677" s="53">
        <v>270271.09668399999</v>
      </c>
      <c r="H677" s="53">
        <v>194109.121472</v>
      </c>
      <c r="I677" s="53">
        <v>0</v>
      </c>
      <c r="J677" s="53">
        <v>0</v>
      </c>
      <c r="K677" s="53"/>
      <c r="L677" s="53"/>
      <c r="M677" s="53"/>
      <c r="N677" s="53"/>
      <c r="O677" s="53"/>
      <c r="P677" s="53"/>
      <c r="Q677" s="24" t="s">
        <v>267</v>
      </c>
      <c r="R677" s="53"/>
      <c r="S677" s="53"/>
      <c r="T677" s="53"/>
    </row>
    <row r="678" spans="2:20" x14ac:dyDescent="0.3">
      <c r="B678" s="53">
        <v>2013</v>
      </c>
      <c r="C678" s="53" t="s">
        <v>77</v>
      </c>
      <c r="D678" s="53">
        <v>10</v>
      </c>
      <c r="E678" s="53">
        <v>220302</v>
      </c>
      <c r="F678" s="53" t="s">
        <v>142</v>
      </c>
      <c r="G678" s="53">
        <v>265277.673289</v>
      </c>
      <c r="H678" s="53">
        <v>208884.341365</v>
      </c>
      <c r="I678" s="53">
        <v>0</v>
      </c>
      <c r="J678" s="53">
        <v>0</v>
      </c>
      <c r="K678" s="53"/>
      <c r="L678" s="53"/>
      <c r="M678" s="53"/>
      <c r="N678" s="53"/>
      <c r="O678" s="53"/>
      <c r="P678" s="53"/>
      <c r="Q678" s="24" t="s">
        <v>267</v>
      </c>
      <c r="R678" s="53"/>
      <c r="S678" s="53"/>
      <c r="T678" s="53"/>
    </row>
    <row r="679" spans="2:20" x14ac:dyDescent="0.3">
      <c r="B679" s="53">
        <v>2013</v>
      </c>
      <c r="C679" s="53" t="s">
        <v>77</v>
      </c>
      <c r="D679" s="53">
        <v>10</v>
      </c>
      <c r="E679" s="53">
        <v>220303</v>
      </c>
      <c r="F679" s="53" t="s">
        <v>143</v>
      </c>
      <c r="G679" s="53">
        <v>252690.97914700001</v>
      </c>
      <c r="H679" s="53">
        <v>207119.61324199999</v>
      </c>
      <c r="I679" s="53">
        <v>0</v>
      </c>
      <c r="J679" s="53">
        <v>0</v>
      </c>
      <c r="K679" s="53"/>
      <c r="L679" s="53"/>
      <c r="M679" s="53"/>
      <c r="N679" s="53"/>
      <c r="O679" s="53"/>
      <c r="P679" s="53"/>
      <c r="Q679" s="24" t="s">
        <v>267</v>
      </c>
      <c r="R679" s="53"/>
      <c r="S679" s="53"/>
      <c r="T679" s="53"/>
    </row>
    <row r="680" spans="2:20" x14ac:dyDescent="0.3">
      <c r="B680" s="53">
        <v>2013</v>
      </c>
      <c r="C680" s="53" t="s">
        <v>77</v>
      </c>
      <c r="D680" s="53">
        <v>10</v>
      </c>
      <c r="E680" s="53">
        <v>220304</v>
      </c>
      <c r="F680" s="53" t="s">
        <v>144</v>
      </c>
      <c r="G680" s="53">
        <v>273395.23197899997</v>
      </c>
      <c r="H680" s="53">
        <v>178456.93610699999</v>
      </c>
      <c r="I680" s="53">
        <v>0</v>
      </c>
      <c r="J680" s="53">
        <v>0</v>
      </c>
      <c r="K680" s="53"/>
      <c r="L680" s="53"/>
      <c r="M680" s="53"/>
      <c r="N680" s="53"/>
      <c r="O680" s="53"/>
      <c r="P680" s="53"/>
      <c r="Q680" s="24" t="s">
        <v>267</v>
      </c>
      <c r="R680" s="53"/>
      <c r="S680" s="53"/>
      <c r="T680" s="53"/>
    </row>
    <row r="681" spans="2:20" x14ac:dyDescent="0.3">
      <c r="B681" s="53">
        <v>2013</v>
      </c>
      <c r="C681" s="53" t="s">
        <v>77</v>
      </c>
      <c r="D681" s="53">
        <v>10</v>
      </c>
      <c r="E681" s="53">
        <v>220401</v>
      </c>
      <c r="F681" s="53" t="s">
        <v>145</v>
      </c>
      <c r="G681" s="53">
        <v>453500.34917</v>
      </c>
      <c r="H681" s="53">
        <v>207660.906089</v>
      </c>
      <c r="I681" s="53">
        <v>0</v>
      </c>
      <c r="J681" s="53">
        <v>0</v>
      </c>
      <c r="K681" s="53"/>
      <c r="L681" s="53"/>
      <c r="M681" s="53"/>
      <c r="N681" s="53"/>
      <c r="O681" s="53"/>
      <c r="P681" s="53"/>
      <c r="Q681" s="24" t="s">
        <v>267</v>
      </c>
      <c r="R681" s="53"/>
      <c r="S681" s="53"/>
      <c r="T681" s="53"/>
    </row>
    <row r="682" spans="2:20" x14ac:dyDescent="0.3">
      <c r="B682" s="53">
        <v>2013</v>
      </c>
      <c r="C682" s="53" t="s">
        <v>73</v>
      </c>
      <c r="D682" s="53">
        <v>6</v>
      </c>
      <c r="E682" s="53">
        <v>230101</v>
      </c>
      <c r="F682" s="53" t="s">
        <v>73</v>
      </c>
      <c r="G682" s="53">
        <v>234907.266611</v>
      </c>
      <c r="H682" s="53">
        <v>189071.633841</v>
      </c>
      <c r="I682" s="53">
        <v>1</v>
      </c>
      <c r="J682" s="53">
        <v>1</v>
      </c>
      <c r="K682" s="53" t="s">
        <v>189</v>
      </c>
      <c r="L682" s="53" t="s">
        <v>189</v>
      </c>
      <c r="M682" s="53">
        <v>0</v>
      </c>
      <c r="N682" s="54">
        <v>620916</v>
      </c>
      <c r="O682" s="53">
        <v>0</v>
      </c>
      <c r="P682" s="53">
        <v>0</v>
      </c>
      <c r="Q682" s="24">
        <v>42.033609303496192</v>
      </c>
      <c r="R682" s="53" t="s">
        <v>232</v>
      </c>
      <c r="S682" s="53"/>
      <c r="T682" s="53" t="s">
        <v>200</v>
      </c>
    </row>
    <row r="683" spans="2:20" x14ac:dyDescent="0.3">
      <c r="B683" s="53">
        <v>2013</v>
      </c>
      <c r="C683" s="53" t="s">
        <v>73</v>
      </c>
      <c r="D683" s="53">
        <v>6</v>
      </c>
      <c r="E683" s="53">
        <v>230102</v>
      </c>
      <c r="F683" s="53" t="s">
        <v>146</v>
      </c>
      <c r="G683" s="53">
        <v>232446.77566700001</v>
      </c>
      <c r="H683" s="53">
        <v>175754.33528299999</v>
      </c>
      <c r="I683" s="53">
        <v>0</v>
      </c>
      <c r="J683" s="53">
        <v>0</v>
      </c>
      <c r="K683" s="53"/>
      <c r="L683" s="53"/>
      <c r="M683" s="53"/>
      <c r="N683" s="53"/>
      <c r="O683" s="53"/>
      <c r="P683" s="53"/>
      <c r="Q683" s="24" t="s">
        <v>267</v>
      </c>
      <c r="R683" s="53"/>
      <c r="S683" s="53"/>
      <c r="T683" s="53"/>
    </row>
    <row r="684" spans="2:20" x14ac:dyDescent="0.3">
      <c r="B684" s="53">
        <v>2013</v>
      </c>
      <c r="C684" s="53" t="s">
        <v>73</v>
      </c>
      <c r="D684" s="53">
        <v>6</v>
      </c>
      <c r="E684" s="53">
        <v>230103</v>
      </c>
      <c r="F684" s="53" t="s">
        <v>147</v>
      </c>
      <c r="G684" s="53">
        <v>223882.24037700001</v>
      </c>
      <c r="H684" s="53">
        <v>180569.946211</v>
      </c>
      <c r="I684" s="53">
        <v>0</v>
      </c>
      <c r="J684" s="53">
        <v>0</v>
      </c>
      <c r="K684" s="53"/>
      <c r="L684" s="53"/>
      <c r="M684" s="53"/>
      <c r="N684" s="53"/>
      <c r="O684" s="53"/>
      <c r="P684" s="53"/>
      <c r="Q684" s="24" t="s">
        <v>267</v>
      </c>
      <c r="R684" s="53"/>
      <c r="S684" s="53"/>
      <c r="T684" s="53"/>
    </row>
    <row r="685" spans="2:20" x14ac:dyDescent="0.3">
      <c r="B685" s="53">
        <v>2013</v>
      </c>
      <c r="C685" s="53" t="s">
        <v>68</v>
      </c>
      <c r="D685" s="53">
        <v>1</v>
      </c>
      <c r="E685" s="53">
        <v>240101</v>
      </c>
      <c r="F685" s="53" t="s">
        <v>148</v>
      </c>
      <c r="G685" s="53">
        <v>216347.141366</v>
      </c>
      <c r="H685" s="53">
        <v>191946.84331699999</v>
      </c>
      <c r="I685" s="53">
        <v>0</v>
      </c>
      <c r="J685" s="53">
        <v>0</v>
      </c>
      <c r="K685" s="53"/>
      <c r="L685" s="53"/>
      <c r="M685" s="53"/>
      <c r="N685" s="53"/>
      <c r="O685" s="53"/>
      <c r="P685" s="53"/>
      <c r="Q685" s="24" t="s">
        <v>267</v>
      </c>
      <c r="R685" s="53"/>
      <c r="S685" s="53"/>
      <c r="T685" s="53"/>
    </row>
    <row r="686" spans="2:20" x14ac:dyDescent="0.3">
      <c r="B686" s="53">
        <v>2013</v>
      </c>
      <c r="C686" s="53" t="s">
        <v>68</v>
      </c>
      <c r="D686" s="53">
        <v>1</v>
      </c>
      <c r="E686" s="53">
        <v>240102</v>
      </c>
      <c r="F686" s="53" t="s">
        <v>149</v>
      </c>
      <c r="G686" s="53">
        <v>228473.076806</v>
      </c>
      <c r="H686" s="53">
        <v>199003.786636</v>
      </c>
      <c r="I686" s="53">
        <v>0</v>
      </c>
      <c r="J686" s="53">
        <v>0</v>
      </c>
      <c r="K686" s="53"/>
      <c r="L686" s="53"/>
      <c r="M686" s="53"/>
      <c r="N686" s="53"/>
      <c r="O686" s="53"/>
      <c r="P686" s="53"/>
      <c r="Q686" s="24" t="s">
        <v>267</v>
      </c>
      <c r="R686" s="53"/>
      <c r="S686" s="53"/>
      <c r="T686" s="53"/>
    </row>
    <row r="687" spans="2:20" x14ac:dyDescent="0.3">
      <c r="B687" s="53">
        <v>2013</v>
      </c>
      <c r="C687" s="53" t="s">
        <v>68</v>
      </c>
      <c r="D687" s="53">
        <v>1</v>
      </c>
      <c r="E687" s="53">
        <v>240103</v>
      </c>
      <c r="F687" s="53" t="s">
        <v>150</v>
      </c>
      <c r="G687" s="53">
        <v>220314.92748799999</v>
      </c>
      <c r="H687" s="53">
        <v>200215.705303</v>
      </c>
      <c r="I687" s="53">
        <v>0</v>
      </c>
      <c r="J687" s="53">
        <v>0</v>
      </c>
      <c r="K687" s="53"/>
      <c r="L687" s="53"/>
      <c r="M687" s="53"/>
      <c r="N687" s="53"/>
      <c r="O687" s="53"/>
      <c r="P687" s="53"/>
      <c r="Q687" s="24" t="s">
        <v>267</v>
      </c>
      <c r="R687" s="53"/>
      <c r="S687" s="53"/>
      <c r="T687" s="53"/>
    </row>
    <row r="688" spans="2:20" x14ac:dyDescent="0.3">
      <c r="B688" s="53">
        <v>2013</v>
      </c>
      <c r="C688" s="53" t="s">
        <v>68</v>
      </c>
      <c r="D688" s="53">
        <v>1</v>
      </c>
      <c r="E688" s="53">
        <v>240201</v>
      </c>
      <c r="F688" s="53" t="s">
        <v>151</v>
      </c>
      <c r="G688" s="53">
        <v>213507.49302699999</v>
      </c>
      <c r="H688" s="53">
        <v>184487.82573300001</v>
      </c>
      <c r="I688" s="53">
        <v>0</v>
      </c>
      <c r="J688" s="53">
        <v>0</v>
      </c>
      <c r="K688" s="53"/>
      <c r="L688" s="53"/>
      <c r="M688" s="53"/>
      <c r="N688" s="53"/>
      <c r="O688" s="53"/>
      <c r="P688" s="53"/>
      <c r="Q688" s="24" t="s">
        <v>267</v>
      </c>
      <c r="R688" s="53"/>
      <c r="S688" s="53"/>
      <c r="T688" s="53"/>
    </row>
    <row r="689" spans="2:20" x14ac:dyDescent="0.3">
      <c r="B689" s="53">
        <v>2013</v>
      </c>
      <c r="C689" s="53" t="s">
        <v>74</v>
      </c>
      <c r="D689" s="53">
        <v>7</v>
      </c>
      <c r="E689" s="53">
        <v>310101</v>
      </c>
      <c r="F689" s="53" t="s">
        <v>74</v>
      </c>
      <c r="G689" s="53">
        <v>228599.852235</v>
      </c>
      <c r="H689" s="53">
        <v>63922.839383799997</v>
      </c>
      <c r="I689" s="53">
        <v>0</v>
      </c>
      <c r="J689" s="53">
        <v>0</v>
      </c>
      <c r="K689" s="53"/>
      <c r="L689" s="53"/>
      <c r="M689" s="53"/>
      <c r="N689" s="53"/>
      <c r="O689" s="53"/>
      <c r="P689" s="53"/>
      <c r="Q689" s="24" t="s">
        <v>267</v>
      </c>
      <c r="R689" s="53"/>
      <c r="S689" s="53"/>
      <c r="T689" s="53"/>
    </row>
    <row r="690" spans="2:20" x14ac:dyDescent="0.3">
      <c r="B690" s="53">
        <v>2013</v>
      </c>
      <c r="C690" s="53" t="s">
        <v>74</v>
      </c>
      <c r="D690" s="53">
        <v>7</v>
      </c>
      <c r="E690" s="53">
        <v>310201</v>
      </c>
      <c r="F690" s="53" t="s">
        <v>152</v>
      </c>
      <c r="G690" s="53">
        <v>221803.37662200001</v>
      </c>
      <c r="H690" s="53">
        <v>45825.3543918</v>
      </c>
      <c r="I690" s="53">
        <v>0</v>
      </c>
      <c r="J690" s="53">
        <v>0</v>
      </c>
      <c r="K690" s="53"/>
      <c r="L690" s="53"/>
      <c r="M690" s="53"/>
      <c r="N690" s="53"/>
      <c r="O690" s="53"/>
      <c r="P690" s="53"/>
      <c r="Q690" s="24" t="s">
        <v>267</v>
      </c>
      <c r="R690" s="53"/>
      <c r="S690" s="53"/>
      <c r="T690" s="53"/>
    </row>
    <row r="691" spans="2:20" x14ac:dyDescent="0.3">
      <c r="B691" s="53">
        <v>2013</v>
      </c>
      <c r="C691" s="53" t="s">
        <v>74</v>
      </c>
      <c r="D691" s="53">
        <v>7</v>
      </c>
      <c r="E691" s="53">
        <v>310202</v>
      </c>
      <c r="F691" s="53" t="s">
        <v>153</v>
      </c>
      <c r="G691" s="53">
        <v>224554.22682000001</v>
      </c>
      <c r="H691" s="53">
        <v>51137.6587392</v>
      </c>
      <c r="I691" s="53">
        <v>0</v>
      </c>
      <c r="J691" s="53">
        <v>0</v>
      </c>
      <c r="K691" s="53"/>
      <c r="L691" s="53"/>
      <c r="M691" s="53"/>
      <c r="N691" s="53"/>
      <c r="O691" s="53"/>
      <c r="P691" s="53"/>
      <c r="Q691" s="24" t="s">
        <v>267</v>
      </c>
      <c r="R691" s="53"/>
      <c r="S691" s="53"/>
      <c r="T691" s="53"/>
    </row>
    <row r="692" spans="2:20" x14ac:dyDescent="0.3">
      <c r="B692" s="53">
        <v>2013</v>
      </c>
      <c r="C692" s="53" t="s">
        <v>74</v>
      </c>
      <c r="D692" s="53">
        <v>7</v>
      </c>
      <c r="E692" s="53">
        <v>310301</v>
      </c>
      <c r="F692" s="53" t="s">
        <v>154</v>
      </c>
      <c r="G692" s="53">
        <v>223935.11645100001</v>
      </c>
      <c r="H692" s="53">
        <v>81399.163735900001</v>
      </c>
      <c r="I692" s="53">
        <v>0</v>
      </c>
      <c r="J692" s="53">
        <v>0</v>
      </c>
      <c r="K692" s="53"/>
      <c r="L692" s="53"/>
      <c r="M692" s="53"/>
      <c r="N692" s="53"/>
      <c r="O692" s="53"/>
      <c r="P692" s="53"/>
      <c r="Q692" s="24" t="s">
        <v>267</v>
      </c>
      <c r="R692" s="53"/>
      <c r="S692" s="53"/>
      <c r="T692" s="53"/>
    </row>
    <row r="693" spans="2:20" x14ac:dyDescent="0.3">
      <c r="B693" s="53">
        <v>2013</v>
      </c>
      <c r="C693" s="53" t="s">
        <v>74</v>
      </c>
      <c r="D693" s="53">
        <v>7</v>
      </c>
      <c r="E693" s="53">
        <v>310302</v>
      </c>
      <c r="F693" s="53" t="s">
        <v>155</v>
      </c>
      <c r="G693" s="53">
        <v>223508.72724899999</v>
      </c>
      <c r="H693" s="53">
        <v>91654.139704000001</v>
      </c>
      <c r="I693" s="53">
        <v>0</v>
      </c>
      <c r="J693" s="53">
        <v>0</v>
      </c>
      <c r="K693" s="53"/>
      <c r="L693" s="53"/>
      <c r="M693" s="53"/>
      <c r="N693" s="53"/>
      <c r="O693" s="53"/>
      <c r="P693" s="53"/>
      <c r="Q693" s="24" t="s">
        <v>267</v>
      </c>
      <c r="R693" s="53"/>
      <c r="S693" s="53"/>
      <c r="T693" s="53"/>
    </row>
    <row r="694" spans="2:20" x14ac:dyDescent="0.3">
      <c r="B694" s="53">
        <v>2013</v>
      </c>
      <c r="C694" s="53" t="s">
        <v>74</v>
      </c>
      <c r="D694" s="53">
        <v>7</v>
      </c>
      <c r="E694" s="53">
        <v>310401</v>
      </c>
      <c r="F694" s="53" t="s">
        <v>156</v>
      </c>
      <c r="G694" s="53">
        <v>194388.96275899999</v>
      </c>
      <c r="H694" s="53">
        <v>44871.896422899998</v>
      </c>
      <c r="I694" s="53">
        <v>0</v>
      </c>
      <c r="J694" s="53">
        <v>0</v>
      </c>
      <c r="K694" s="53"/>
      <c r="L694" s="53"/>
      <c r="M694" s="53"/>
      <c r="N694" s="53"/>
      <c r="O694" s="53"/>
      <c r="P694" s="53"/>
      <c r="Q694" s="24" t="s">
        <v>267</v>
      </c>
      <c r="R694" s="53"/>
      <c r="S694" s="53"/>
      <c r="T694" s="53"/>
    </row>
    <row r="695" spans="2:20" x14ac:dyDescent="0.3">
      <c r="B695" s="53">
        <v>2013</v>
      </c>
      <c r="C695" s="53" t="s">
        <v>74</v>
      </c>
      <c r="D695" s="53">
        <v>7</v>
      </c>
      <c r="E695" s="53">
        <v>310402</v>
      </c>
      <c r="F695" s="53" t="s">
        <v>157</v>
      </c>
      <c r="G695" s="53">
        <v>202889.51053900001</v>
      </c>
      <c r="H695" s="53">
        <v>79043.676963999998</v>
      </c>
      <c r="I695" s="53">
        <v>1</v>
      </c>
      <c r="J695" s="53">
        <v>1</v>
      </c>
      <c r="K695" s="53" t="s">
        <v>201</v>
      </c>
      <c r="L695" s="53" t="s">
        <v>201</v>
      </c>
      <c r="M695" s="53">
        <v>0</v>
      </c>
      <c r="N695" s="54">
        <v>3979512</v>
      </c>
      <c r="O695" s="53">
        <v>0</v>
      </c>
      <c r="P695" s="53">
        <v>0</v>
      </c>
      <c r="Q695" s="24">
        <v>30.908710628256394</v>
      </c>
      <c r="R695" s="53" t="s">
        <v>233</v>
      </c>
      <c r="S695" s="53"/>
      <c r="T695" s="53" t="s">
        <v>202</v>
      </c>
    </row>
    <row r="696" spans="2:20" x14ac:dyDescent="0.3">
      <c r="B696" s="53">
        <v>2013</v>
      </c>
      <c r="C696" s="53" t="s">
        <v>74</v>
      </c>
      <c r="D696" s="53">
        <v>7</v>
      </c>
      <c r="E696" s="53">
        <v>310501</v>
      </c>
      <c r="F696" s="53" t="s">
        <v>158</v>
      </c>
      <c r="G696" s="53">
        <v>210089.530799</v>
      </c>
      <c r="H696" s="53">
        <v>61463.497122000001</v>
      </c>
      <c r="I696" s="53">
        <v>0</v>
      </c>
      <c r="J696" s="53">
        <v>0</v>
      </c>
      <c r="K696" s="53"/>
      <c r="L696" s="53"/>
      <c r="M696" s="53"/>
      <c r="N696" s="53"/>
      <c r="O696" s="53"/>
      <c r="P696" s="53"/>
      <c r="Q696" s="24" t="s">
        <v>267</v>
      </c>
      <c r="R696" s="53"/>
      <c r="S696" s="53"/>
      <c r="T696" s="53"/>
    </row>
    <row r="697" spans="2:20" x14ac:dyDescent="0.3">
      <c r="B697" s="53">
        <v>2013</v>
      </c>
      <c r="C697" s="53" t="s">
        <v>74</v>
      </c>
      <c r="D697" s="53">
        <v>7</v>
      </c>
      <c r="E697" s="53">
        <v>310601</v>
      </c>
      <c r="F697" s="53" t="s">
        <v>159</v>
      </c>
      <c r="G697" s="53">
        <v>214855.208403</v>
      </c>
      <c r="H697" s="53">
        <v>85502.652450499998</v>
      </c>
      <c r="I697" s="53">
        <v>0</v>
      </c>
      <c r="J697" s="53">
        <v>0</v>
      </c>
      <c r="K697" s="53"/>
      <c r="L697" s="53"/>
      <c r="M697" s="53"/>
      <c r="N697" s="53"/>
      <c r="O697" s="53"/>
      <c r="P697" s="53"/>
      <c r="Q697" s="24" t="s">
        <v>267</v>
      </c>
      <c r="R697" s="53"/>
      <c r="S697" s="53"/>
      <c r="T697" s="53"/>
    </row>
    <row r="698" spans="2:20" x14ac:dyDescent="0.3">
      <c r="B698" s="53">
        <v>2013</v>
      </c>
      <c r="C698" s="53" t="s">
        <v>74</v>
      </c>
      <c r="D698" s="53">
        <v>7</v>
      </c>
      <c r="E698" s="53">
        <v>310701</v>
      </c>
      <c r="F698" s="53" t="s">
        <v>160</v>
      </c>
      <c r="G698" s="53">
        <v>248566.983435</v>
      </c>
      <c r="H698" s="53">
        <v>62089.112918699997</v>
      </c>
      <c r="I698" s="53">
        <v>1</v>
      </c>
      <c r="J698" s="53">
        <v>1</v>
      </c>
      <c r="K698" s="53" t="s">
        <v>203</v>
      </c>
      <c r="L698" s="53" t="s">
        <v>204</v>
      </c>
      <c r="M698" s="53">
        <v>0</v>
      </c>
      <c r="N698" s="54">
        <v>4011492</v>
      </c>
      <c r="O698" s="53">
        <v>0</v>
      </c>
      <c r="P698" s="53">
        <v>0</v>
      </c>
      <c r="Q698" s="24">
        <v>30.908710628256394</v>
      </c>
      <c r="R698" s="53" t="s">
        <v>234</v>
      </c>
      <c r="S698" s="53"/>
      <c r="T698" s="53" t="s">
        <v>198</v>
      </c>
    </row>
    <row r="699" spans="2:20" x14ac:dyDescent="0.3">
      <c r="B699" s="53">
        <v>2013</v>
      </c>
      <c r="C699" s="53" t="s">
        <v>180</v>
      </c>
      <c r="D699" s="53">
        <v>11</v>
      </c>
      <c r="E699" s="53">
        <v>320101</v>
      </c>
      <c r="F699" s="53" t="s">
        <v>78</v>
      </c>
      <c r="G699" s="53">
        <v>201812.76631800001</v>
      </c>
      <c r="H699" s="53">
        <v>26044.944186799999</v>
      </c>
      <c r="I699" s="53">
        <v>0</v>
      </c>
      <c r="J699" s="53">
        <v>0</v>
      </c>
      <c r="K699" s="53"/>
      <c r="L699" s="53"/>
      <c r="M699" s="53"/>
      <c r="N699" s="53"/>
      <c r="O699" s="53"/>
      <c r="P699" s="53"/>
      <c r="Q699" s="24" t="s">
        <v>267</v>
      </c>
      <c r="R699" s="53"/>
      <c r="S699" s="53"/>
      <c r="T699" s="53"/>
    </row>
    <row r="700" spans="2:20" x14ac:dyDescent="0.3">
      <c r="B700" s="53">
        <v>2013</v>
      </c>
      <c r="C700" s="53" t="s">
        <v>180</v>
      </c>
      <c r="D700" s="53">
        <v>11</v>
      </c>
      <c r="E700" s="53">
        <v>320201</v>
      </c>
      <c r="F700" s="53" t="s">
        <v>161</v>
      </c>
      <c r="G700" s="53">
        <v>208642.81244499999</v>
      </c>
      <c r="H700" s="53">
        <v>10522.638282</v>
      </c>
      <c r="I700" s="53">
        <v>0</v>
      </c>
      <c r="J700" s="53">
        <v>0</v>
      </c>
      <c r="K700" s="53"/>
      <c r="L700" s="53"/>
      <c r="M700" s="53"/>
      <c r="N700" s="53"/>
      <c r="O700" s="53"/>
      <c r="P700" s="53"/>
      <c r="Q700" s="24" t="s">
        <v>267</v>
      </c>
      <c r="R700" s="53"/>
      <c r="S700" s="53"/>
      <c r="T700" s="53"/>
    </row>
    <row r="701" spans="2:20" x14ac:dyDescent="0.3">
      <c r="B701" s="53">
        <v>2013</v>
      </c>
      <c r="C701" s="53" t="s">
        <v>180</v>
      </c>
      <c r="D701" s="53">
        <v>11</v>
      </c>
      <c r="E701" s="53">
        <v>320301</v>
      </c>
      <c r="F701" s="53" t="s">
        <v>162</v>
      </c>
      <c r="G701" s="53">
        <v>233507.923737</v>
      </c>
      <c r="H701" s="53">
        <v>21355.185348899999</v>
      </c>
      <c r="I701" s="53">
        <v>1</v>
      </c>
      <c r="J701" s="53">
        <v>1</v>
      </c>
      <c r="K701" s="53" t="s">
        <v>203</v>
      </c>
      <c r="L701" s="53" t="s">
        <v>204</v>
      </c>
      <c r="M701" s="53">
        <v>0</v>
      </c>
      <c r="N701" s="54">
        <v>1434288</v>
      </c>
      <c r="O701" s="53">
        <v>0</v>
      </c>
      <c r="P701" s="53">
        <v>0</v>
      </c>
      <c r="Q701" s="24">
        <v>30.908710628256394</v>
      </c>
      <c r="R701" s="53" t="s">
        <v>235</v>
      </c>
      <c r="S701" s="53"/>
      <c r="T701" s="53" t="s">
        <v>198</v>
      </c>
    </row>
    <row r="702" spans="2:20" x14ac:dyDescent="0.3">
      <c r="B702" s="53">
        <v>2013</v>
      </c>
      <c r="C702" s="53" t="s">
        <v>75</v>
      </c>
      <c r="D702" s="53">
        <v>8</v>
      </c>
      <c r="E702" s="53">
        <v>330101</v>
      </c>
      <c r="F702" s="53" t="s">
        <v>163</v>
      </c>
      <c r="G702" s="53">
        <v>228214.74250399999</v>
      </c>
      <c r="H702" s="53">
        <v>-62001.005101000002</v>
      </c>
      <c r="I702" s="53">
        <v>1</v>
      </c>
      <c r="J702" s="53">
        <v>1</v>
      </c>
      <c r="K702" s="53" t="s">
        <v>205</v>
      </c>
      <c r="L702" s="53" t="s">
        <v>206</v>
      </c>
      <c r="M702" s="53">
        <v>0</v>
      </c>
      <c r="N702" s="54">
        <v>6849876</v>
      </c>
      <c r="O702" s="53">
        <v>0</v>
      </c>
      <c r="P702" s="53">
        <v>0</v>
      </c>
      <c r="Q702" s="24">
        <v>20.393455437379412</v>
      </c>
      <c r="R702" s="53" t="s">
        <v>236</v>
      </c>
      <c r="S702" s="53"/>
      <c r="T702" s="53" t="s">
        <v>207</v>
      </c>
    </row>
    <row r="703" spans="2:20" x14ac:dyDescent="0.3">
      <c r="B703" s="53">
        <v>2013</v>
      </c>
      <c r="C703" s="53" t="s">
        <v>75</v>
      </c>
      <c r="D703" s="53">
        <v>8</v>
      </c>
      <c r="E703" s="53">
        <v>330102</v>
      </c>
      <c r="F703" s="53" t="s">
        <v>164</v>
      </c>
      <c r="G703" s="53">
        <v>202618.19092200001</v>
      </c>
      <c r="H703" s="53">
        <v>-42029.068543100002</v>
      </c>
      <c r="I703" s="53">
        <v>0</v>
      </c>
      <c r="J703" s="53">
        <v>0</v>
      </c>
      <c r="K703" s="53"/>
      <c r="L703" s="53"/>
      <c r="M703" s="53"/>
      <c r="N703" s="53"/>
      <c r="O703" s="53"/>
      <c r="P703" s="53"/>
      <c r="Q703" s="24" t="s">
        <v>267</v>
      </c>
      <c r="R703" s="53"/>
      <c r="S703" s="53"/>
      <c r="T703" s="53"/>
    </row>
    <row r="704" spans="2:20" x14ac:dyDescent="0.3">
      <c r="B704" s="53">
        <v>2013</v>
      </c>
      <c r="C704" s="53" t="s">
        <v>75</v>
      </c>
      <c r="D704" s="53">
        <v>8</v>
      </c>
      <c r="E704" s="53">
        <v>330103</v>
      </c>
      <c r="F704" s="53" t="s">
        <v>165</v>
      </c>
      <c r="G704" s="53">
        <v>314309.79464899999</v>
      </c>
      <c r="H704" s="53">
        <v>-21806.553885599998</v>
      </c>
      <c r="I704" s="53">
        <v>0</v>
      </c>
      <c r="J704" s="53">
        <v>0</v>
      </c>
      <c r="K704" s="53"/>
      <c r="L704" s="53"/>
      <c r="M704" s="53"/>
      <c r="N704" s="53"/>
      <c r="O704" s="53"/>
      <c r="P704" s="53"/>
      <c r="Q704" s="24" t="s">
        <v>267</v>
      </c>
      <c r="R704" s="53"/>
      <c r="S704" s="53"/>
      <c r="T704" s="53"/>
    </row>
    <row r="705" spans="2:20" x14ac:dyDescent="0.3">
      <c r="B705" s="53">
        <v>2013</v>
      </c>
      <c r="C705" s="53" t="s">
        <v>75</v>
      </c>
      <c r="D705" s="53">
        <v>8</v>
      </c>
      <c r="E705" s="53">
        <v>330104</v>
      </c>
      <c r="F705" s="53" t="s">
        <v>166</v>
      </c>
      <c r="G705" s="53">
        <v>199351.61287099999</v>
      </c>
      <c r="H705" s="53">
        <v>-62141.833859799997</v>
      </c>
      <c r="I705" s="53">
        <v>0</v>
      </c>
      <c r="J705" s="53">
        <v>0</v>
      </c>
      <c r="K705" s="53"/>
      <c r="L705" s="53"/>
      <c r="M705" s="53"/>
      <c r="N705" s="53"/>
      <c r="O705" s="53"/>
      <c r="P705" s="53"/>
      <c r="Q705" s="24" t="s">
        <v>267</v>
      </c>
      <c r="R705" s="53"/>
      <c r="S705" s="53"/>
      <c r="T705" s="53"/>
    </row>
    <row r="706" spans="2:20" x14ac:dyDescent="0.3">
      <c r="B706" s="53">
        <v>2013</v>
      </c>
      <c r="C706" s="53" t="s">
        <v>75</v>
      </c>
      <c r="D706" s="53">
        <v>8</v>
      </c>
      <c r="E706" s="53">
        <v>330105</v>
      </c>
      <c r="F706" s="53" t="s">
        <v>167</v>
      </c>
      <c r="G706" s="53">
        <v>211413.38325700001</v>
      </c>
      <c r="H706" s="53">
        <v>-24075.7635305</v>
      </c>
      <c r="I706" s="53">
        <v>0</v>
      </c>
      <c r="J706" s="53">
        <v>0</v>
      </c>
      <c r="K706" s="53"/>
      <c r="L706" s="53"/>
      <c r="M706" s="53"/>
      <c r="N706" s="53"/>
      <c r="O706" s="53"/>
      <c r="P706" s="53"/>
      <c r="Q706" s="24" t="s">
        <v>267</v>
      </c>
      <c r="R706" s="53"/>
      <c r="S706" s="53"/>
      <c r="T706" s="53"/>
    </row>
    <row r="707" spans="2:20" x14ac:dyDescent="0.3">
      <c r="B707" s="53">
        <v>2013</v>
      </c>
      <c r="C707" s="53" t="s">
        <v>75</v>
      </c>
      <c r="D707" s="53">
        <v>8</v>
      </c>
      <c r="E707" s="53">
        <v>330201</v>
      </c>
      <c r="F707" s="53" t="s">
        <v>168</v>
      </c>
      <c r="G707" s="53">
        <v>193954.651193</v>
      </c>
      <c r="H707" s="53">
        <v>-34202.118222800003</v>
      </c>
      <c r="I707" s="53">
        <v>0</v>
      </c>
      <c r="J707" s="53">
        <v>0</v>
      </c>
      <c r="K707" s="53"/>
      <c r="L707" s="53"/>
      <c r="M707" s="53"/>
      <c r="N707" s="53"/>
      <c r="O707" s="53"/>
      <c r="P707" s="53"/>
      <c r="Q707" s="24" t="s">
        <v>267</v>
      </c>
      <c r="R707" s="53"/>
      <c r="S707" s="53"/>
      <c r="T707" s="53"/>
    </row>
    <row r="708" spans="2:20" x14ac:dyDescent="0.3">
      <c r="B708" s="53">
        <v>2013</v>
      </c>
      <c r="C708" s="53" t="s">
        <v>75</v>
      </c>
      <c r="D708" s="53">
        <v>8</v>
      </c>
      <c r="E708" s="53">
        <v>330301</v>
      </c>
      <c r="F708" s="53" t="s">
        <v>169</v>
      </c>
      <c r="G708" s="53">
        <v>203433.392273</v>
      </c>
      <c r="H708" s="53">
        <v>-9745.1073607300004</v>
      </c>
      <c r="I708" s="53">
        <v>0</v>
      </c>
      <c r="J708" s="53">
        <v>0</v>
      </c>
      <c r="K708" s="53"/>
      <c r="L708" s="53"/>
      <c r="M708" s="53"/>
      <c r="N708" s="53"/>
      <c r="O708" s="53"/>
      <c r="P708" s="53"/>
      <c r="Q708" s="24" t="s">
        <v>267</v>
      </c>
      <c r="R708" s="53"/>
      <c r="S708" s="53"/>
      <c r="T708" s="53"/>
    </row>
    <row r="709" spans="2:20" x14ac:dyDescent="0.3">
      <c r="B709" s="53">
        <v>2013</v>
      </c>
      <c r="C709" s="53" t="s">
        <v>75</v>
      </c>
      <c r="D709" s="53">
        <v>8</v>
      </c>
      <c r="E709" s="53">
        <v>330401</v>
      </c>
      <c r="F709" s="53" t="s">
        <v>170</v>
      </c>
      <c r="G709" s="53">
        <v>225369.72812000001</v>
      </c>
      <c r="H709" s="53">
        <v>-4371.6709598899997</v>
      </c>
      <c r="I709" s="53">
        <v>0</v>
      </c>
      <c r="J709" s="53">
        <v>0</v>
      </c>
      <c r="K709" s="53"/>
      <c r="L709" s="53"/>
      <c r="M709" s="53"/>
      <c r="N709" s="53"/>
      <c r="O709" s="53"/>
      <c r="P709" s="53"/>
      <c r="Q709" s="24" t="s">
        <v>267</v>
      </c>
      <c r="R709" s="53"/>
      <c r="S709" s="53"/>
      <c r="T709" s="53"/>
    </row>
    <row r="710" spans="2:20" x14ac:dyDescent="0.3">
      <c r="B710" s="53">
        <v>2013</v>
      </c>
      <c r="C710" s="53" t="s">
        <v>70</v>
      </c>
      <c r="D710" s="53">
        <v>3</v>
      </c>
      <c r="E710" s="53">
        <v>340101</v>
      </c>
      <c r="F710" s="53" t="s">
        <v>70</v>
      </c>
      <c r="G710" s="53">
        <v>172568.88951899999</v>
      </c>
      <c r="H710" s="53">
        <v>-121837.636701</v>
      </c>
      <c r="I710" s="53">
        <v>1</v>
      </c>
      <c r="J710" s="53">
        <v>1</v>
      </c>
      <c r="K710" s="53" t="s">
        <v>208</v>
      </c>
      <c r="L710" s="53" t="s">
        <v>209</v>
      </c>
      <c r="M710" s="54">
        <v>7421984.1699999999</v>
      </c>
      <c r="N710" s="54">
        <v>1020830</v>
      </c>
      <c r="O710" s="54">
        <v>650140</v>
      </c>
      <c r="P710" s="53">
        <v>0</v>
      </c>
      <c r="Q710" s="24">
        <v>19.695376896785625</v>
      </c>
      <c r="R710" s="53" t="s">
        <v>237</v>
      </c>
      <c r="S710" s="53"/>
      <c r="T710" s="53" t="s">
        <v>210</v>
      </c>
    </row>
    <row r="711" spans="2:20" x14ac:dyDescent="0.3">
      <c r="B711" s="53">
        <v>2013</v>
      </c>
      <c r="C711" s="53" t="s">
        <v>70</v>
      </c>
      <c r="D711" s="53">
        <v>3</v>
      </c>
      <c r="E711" s="53">
        <v>340102</v>
      </c>
      <c r="F711" s="53" t="s">
        <v>171</v>
      </c>
      <c r="G711" s="53">
        <v>175901.869626</v>
      </c>
      <c r="H711" s="53">
        <v>-36966.598738399996</v>
      </c>
      <c r="I711" s="53">
        <v>0</v>
      </c>
      <c r="J711" s="53">
        <v>0</v>
      </c>
      <c r="K711" s="53"/>
      <c r="L711" s="53"/>
      <c r="M711" s="53"/>
      <c r="N711" s="53"/>
      <c r="O711" s="53"/>
      <c r="P711" s="53"/>
      <c r="Q711" s="24" t="s">
        <v>267</v>
      </c>
      <c r="R711" s="53"/>
      <c r="S711" s="53"/>
      <c r="T711" s="53"/>
    </row>
    <row r="712" spans="2:20" x14ac:dyDescent="0.3">
      <c r="B712" s="53">
        <v>2013</v>
      </c>
      <c r="C712" s="53" t="s">
        <v>70</v>
      </c>
      <c r="D712" s="53">
        <v>3</v>
      </c>
      <c r="E712" s="53">
        <v>340201</v>
      </c>
      <c r="F712" s="53" t="s">
        <v>172</v>
      </c>
      <c r="G712" s="53">
        <v>192522.969488</v>
      </c>
      <c r="H712" s="53">
        <v>-90198.070262099995</v>
      </c>
      <c r="I712" s="53">
        <v>0</v>
      </c>
      <c r="J712" s="53">
        <v>0</v>
      </c>
      <c r="K712" s="53"/>
      <c r="L712" s="53"/>
      <c r="M712" s="53"/>
      <c r="N712" s="53"/>
      <c r="O712" s="53"/>
      <c r="P712" s="53"/>
      <c r="Q712" s="24" t="s">
        <v>267</v>
      </c>
      <c r="R712" s="53"/>
      <c r="S712" s="53"/>
      <c r="T712" s="53"/>
    </row>
    <row r="713" spans="2:20" x14ac:dyDescent="0.3">
      <c r="B713" s="53">
        <v>2013</v>
      </c>
      <c r="C713" s="53" t="s">
        <v>70</v>
      </c>
      <c r="D713" s="53">
        <v>3</v>
      </c>
      <c r="E713" s="53">
        <v>340202</v>
      </c>
      <c r="F713" s="53" t="s">
        <v>173</v>
      </c>
      <c r="G713" s="53">
        <v>211409.13933800001</v>
      </c>
      <c r="H713" s="53">
        <v>-125834.53971899999</v>
      </c>
      <c r="I713" s="53">
        <v>0</v>
      </c>
      <c r="J713" s="53">
        <v>0</v>
      </c>
      <c r="K713" s="53"/>
      <c r="L713" s="53"/>
      <c r="M713" s="53"/>
      <c r="N713" s="53"/>
      <c r="O713" s="53"/>
      <c r="P713" s="53"/>
      <c r="Q713" s="24" t="s">
        <v>267</v>
      </c>
      <c r="R713" s="53"/>
      <c r="S713" s="53"/>
      <c r="T713" s="53"/>
    </row>
    <row r="714" spans="2:20" x14ac:dyDescent="0.3">
      <c r="B714" s="53">
        <v>2014</v>
      </c>
      <c r="C714" s="53" t="s">
        <v>69</v>
      </c>
      <c r="D714" s="53">
        <v>2</v>
      </c>
      <c r="E714" s="53">
        <v>110101</v>
      </c>
      <c r="F714" s="53" t="s">
        <v>93</v>
      </c>
      <c r="G714" s="53">
        <v>236206.26623499999</v>
      </c>
      <c r="H714" s="53">
        <v>150950.15666899999</v>
      </c>
      <c r="I714" s="53">
        <v>0</v>
      </c>
      <c r="J714" s="53">
        <v>0</v>
      </c>
      <c r="K714" s="53"/>
      <c r="L714" s="53"/>
      <c r="M714" s="53"/>
      <c r="N714" s="53"/>
      <c r="O714" s="53"/>
      <c r="P714" s="53"/>
      <c r="Q714" s="24" t="s">
        <v>267</v>
      </c>
      <c r="R714" s="53"/>
      <c r="S714" s="53"/>
      <c r="T714" s="53"/>
    </row>
    <row r="715" spans="2:20" x14ac:dyDescent="0.3">
      <c r="B715" s="53">
        <v>2014</v>
      </c>
      <c r="C715" s="53" t="s">
        <v>69</v>
      </c>
      <c r="D715" s="53">
        <v>2</v>
      </c>
      <c r="E715" s="53">
        <v>110201</v>
      </c>
      <c r="F715" s="53" t="s">
        <v>94</v>
      </c>
      <c r="G715" s="53">
        <v>252015.53404699999</v>
      </c>
      <c r="H715" s="53">
        <v>151812.01178900001</v>
      </c>
      <c r="I715" s="53">
        <v>0</v>
      </c>
      <c r="J715" s="53">
        <v>0</v>
      </c>
      <c r="K715" s="53"/>
      <c r="L715" s="53"/>
      <c r="M715" s="53"/>
      <c r="N715" s="53"/>
      <c r="O715" s="53"/>
      <c r="P715" s="53"/>
      <c r="Q715" s="24" t="s">
        <v>267</v>
      </c>
      <c r="R715" s="53"/>
      <c r="S715" s="53"/>
      <c r="T715" s="53"/>
    </row>
    <row r="716" spans="2:20" x14ac:dyDescent="0.3">
      <c r="B716" s="53">
        <v>2014</v>
      </c>
      <c r="C716" s="53" t="s">
        <v>69</v>
      </c>
      <c r="D716" s="53">
        <v>2</v>
      </c>
      <c r="E716" s="53">
        <v>110301</v>
      </c>
      <c r="F716" s="53" t="s">
        <v>95</v>
      </c>
      <c r="G716" s="53">
        <v>239390.511807</v>
      </c>
      <c r="H716" s="53">
        <v>144282.86404300001</v>
      </c>
      <c r="I716" s="53">
        <v>0</v>
      </c>
      <c r="J716" s="53">
        <v>0</v>
      </c>
      <c r="K716" s="53"/>
      <c r="L716" s="53"/>
      <c r="M716" s="53"/>
      <c r="N716" s="53"/>
      <c r="O716" s="53"/>
      <c r="P716" s="53"/>
      <c r="Q716" s="24" t="s">
        <v>267</v>
      </c>
      <c r="R716" s="53"/>
      <c r="S716" s="53"/>
      <c r="T716" s="53"/>
    </row>
    <row r="717" spans="2:20" x14ac:dyDescent="0.3">
      <c r="B717" s="53">
        <v>2014</v>
      </c>
      <c r="C717" s="53" t="s">
        <v>69</v>
      </c>
      <c r="D717" s="53">
        <v>2</v>
      </c>
      <c r="E717" s="53">
        <v>110401</v>
      </c>
      <c r="F717" s="53" t="s">
        <v>96</v>
      </c>
      <c r="G717" s="53">
        <v>233907.86378099999</v>
      </c>
      <c r="H717" s="53">
        <v>159546.52065699999</v>
      </c>
      <c r="I717" s="53">
        <v>0</v>
      </c>
      <c r="J717" s="53">
        <v>0</v>
      </c>
      <c r="K717" s="53"/>
      <c r="L717" s="53"/>
      <c r="M717" s="53"/>
      <c r="N717" s="53"/>
      <c r="O717" s="53"/>
      <c r="P717" s="53"/>
      <c r="Q717" s="24" t="s">
        <v>267</v>
      </c>
      <c r="R717" s="53"/>
      <c r="S717" s="53"/>
      <c r="T717" s="53"/>
    </row>
    <row r="718" spans="2:20" x14ac:dyDescent="0.3">
      <c r="B718" s="53">
        <v>2014</v>
      </c>
      <c r="C718" s="53" t="s">
        <v>69</v>
      </c>
      <c r="D718" s="53">
        <v>2</v>
      </c>
      <c r="E718" s="53">
        <v>110501</v>
      </c>
      <c r="F718" s="53" t="s">
        <v>97</v>
      </c>
      <c r="G718" s="53">
        <v>224739.644508</v>
      </c>
      <c r="H718" s="53">
        <v>147840.99669999999</v>
      </c>
      <c r="I718" s="53">
        <v>0</v>
      </c>
      <c r="J718" s="53">
        <v>0</v>
      </c>
      <c r="K718" s="53"/>
      <c r="L718" s="53"/>
      <c r="M718" s="53"/>
      <c r="N718" s="53"/>
      <c r="O718" s="53"/>
      <c r="P718" s="53"/>
      <c r="Q718" s="24" t="s">
        <v>267</v>
      </c>
      <c r="R718" s="53"/>
      <c r="S718" s="53"/>
      <c r="T718" s="53"/>
    </row>
    <row r="719" spans="2:20" x14ac:dyDescent="0.3">
      <c r="B719" s="53">
        <v>2014</v>
      </c>
      <c r="C719" s="53" t="s">
        <v>69</v>
      </c>
      <c r="D719" s="53">
        <v>2</v>
      </c>
      <c r="E719" s="53">
        <v>110601</v>
      </c>
      <c r="F719" s="53" t="s">
        <v>98</v>
      </c>
      <c r="G719" s="53">
        <v>272182.379258</v>
      </c>
      <c r="H719" s="53">
        <v>150167.49527000001</v>
      </c>
      <c r="I719" s="53">
        <v>0</v>
      </c>
      <c r="J719" s="53">
        <v>0</v>
      </c>
      <c r="K719" s="53"/>
      <c r="L719" s="53"/>
      <c r="M719" s="53"/>
      <c r="N719" s="53"/>
      <c r="O719" s="53"/>
      <c r="P719" s="53"/>
      <c r="Q719" s="24" t="s">
        <v>267</v>
      </c>
      <c r="R719" s="53"/>
      <c r="S719" s="53"/>
      <c r="T719" s="53"/>
    </row>
    <row r="720" spans="2:20" x14ac:dyDescent="0.3">
      <c r="B720" s="53">
        <v>2014</v>
      </c>
      <c r="C720" s="53" t="s">
        <v>69</v>
      </c>
      <c r="D720" s="53">
        <v>2</v>
      </c>
      <c r="E720" s="53">
        <v>110701</v>
      </c>
      <c r="F720" s="53" t="s">
        <v>99</v>
      </c>
      <c r="G720" s="53">
        <v>279596.35549799999</v>
      </c>
      <c r="H720" s="53">
        <v>113943.675395</v>
      </c>
      <c r="I720" s="53">
        <v>1</v>
      </c>
      <c r="J720" s="53">
        <v>1</v>
      </c>
      <c r="K720" s="53" t="s">
        <v>189</v>
      </c>
      <c r="L720" s="53" t="s">
        <v>189</v>
      </c>
      <c r="M720" s="53">
        <v>0</v>
      </c>
      <c r="N720" s="54">
        <v>1467379</v>
      </c>
      <c r="O720" s="53">
        <v>0</v>
      </c>
      <c r="P720" s="53">
        <v>0</v>
      </c>
      <c r="Q720" s="24">
        <v>42.033609303496192</v>
      </c>
      <c r="R720" s="53" t="s">
        <v>224</v>
      </c>
      <c r="S720" s="53"/>
      <c r="T720" s="53" t="s">
        <v>190</v>
      </c>
    </row>
    <row r="721" spans="2:20" x14ac:dyDescent="0.3">
      <c r="B721" s="53">
        <v>2014</v>
      </c>
      <c r="C721" s="53" t="s">
        <v>69</v>
      </c>
      <c r="D721" s="53">
        <v>2</v>
      </c>
      <c r="E721" s="53">
        <v>110702</v>
      </c>
      <c r="F721" s="53" t="s">
        <v>100</v>
      </c>
      <c r="G721" s="53">
        <v>294755.62357599998</v>
      </c>
      <c r="H721" s="53">
        <v>88725.765062100007</v>
      </c>
      <c r="I721" s="53">
        <v>0</v>
      </c>
      <c r="J721" s="53">
        <v>0</v>
      </c>
      <c r="K721" s="53"/>
      <c r="L721" s="53"/>
      <c r="M721" s="53"/>
      <c r="N721" s="53"/>
      <c r="O721" s="53"/>
      <c r="P721" s="53"/>
      <c r="Q721" s="24" t="s">
        <v>267</v>
      </c>
      <c r="R721" s="53"/>
      <c r="S721" s="53"/>
      <c r="T721" s="53"/>
    </row>
    <row r="722" spans="2:20" x14ac:dyDescent="0.3">
      <c r="B722" s="53">
        <v>2014</v>
      </c>
      <c r="C722" s="53" t="s">
        <v>69</v>
      </c>
      <c r="D722" s="53">
        <v>2</v>
      </c>
      <c r="E722" s="53">
        <v>110801</v>
      </c>
      <c r="F722" s="53" t="s">
        <v>101</v>
      </c>
      <c r="G722" s="53">
        <v>270478.72210200003</v>
      </c>
      <c r="H722" s="53">
        <v>134916.19386199999</v>
      </c>
      <c r="I722" s="53">
        <v>0</v>
      </c>
      <c r="J722" s="53">
        <v>0</v>
      </c>
      <c r="K722" s="53"/>
      <c r="L722" s="53"/>
      <c r="M722" s="53"/>
      <c r="N722" s="53"/>
      <c r="O722" s="53"/>
      <c r="P722" s="53"/>
      <c r="Q722" s="24" t="s">
        <v>267</v>
      </c>
      <c r="R722" s="53"/>
      <c r="S722" s="53"/>
      <c r="T722" s="53"/>
    </row>
    <row r="723" spans="2:20" x14ac:dyDescent="0.3">
      <c r="B723" s="53">
        <v>2014</v>
      </c>
      <c r="C723" s="53" t="s">
        <v>69</v>
      </c>
      <c r="D723" s="53">
        <v>2</v>
      </c>
      <c r="E723" s="53">
        <v>110802</v>
      </c>
      <c r="F723" s="53" t="s">
        <v>102</v>
      </c>
      <c r="G723" s="53">
        <v>253350.917071</v>
      </c>
      <c r="H723" s="53">
        <v>128515.499438</v>
      </c>
      <c r="I723" s="53">
        <v>0</v>
      </c>
      <c r="J723" s="53">
        <v>0</v>
      </c>
      <c r="K723" s="53"/>
      <c r="L723" s="53"/>
      <c r="M723" s="53"/>
      <c r="N723" s="53"/>
      <c r="O723" s="53"/>
      <c r="P723" s="53"/>
      <c r="Q723" s="24" t="s">
        <v>267</v>
      </c>
      <c r="R723" s="53"/>
      <c r="S723" s="53"/>
      <c r="T723" s="53"/>
    </row>
    <row r="724" spans="2:20" x14ac:dyDescent="0.3">
      <c r="B724" s="53">
        <v>2014</v>
      </c>
      <c r="C724" s="53" t="s">
        <v>69</v>
      </c>
      <c r="D724" s="53">
        <v>2</v>
      </c>
      <c r="E724" s="53">
        <v>110901</v>
      </c>
      <c r="F724" s="53" t="s">
        <v>103</v>
      </c>
      <c r="G724" s="53">
        <v>225490.892872</v>
      </c>
      <c r="H724" s="53">
        <v>140439.79666399999</v>
      </c>
      <c r="I724" s="53">
        <v>0</v>
      </c>
      <c r="J724" s="53">
        <v>0</v>
      </c>
      <c r="K724" s="53"/>
      <c r="L724" s="53"/>
      <c r="M724" s="53"/>
      <c r="N724" s="53"/>
      <c r="O724" s="53"/>
      <c r="P724" s="53"/>
      <c r="Q724" s="24" t="s">
        <v>267</v>
      </c>
      <c r="R724" s="53"/>
      <c r="S724" s="53"/>
      <c r="T724" s="53"/>
    </row>
    <row r="725" spans="2:20" x14ac:dyDescent="0.3">
      <c r="B725" s="53">
        <v>2014</v>
      </c>
      <c r="C725" s="53" t="s">
        <v>69</v>
      </c>
      <c r="D725" s="53">
        <v>2</v>
      </c>
      <c r="E725" s="53">
        <v>110902</v>
      </c>
      <c r="F725" s="53" t="s">
        <v>104</v>
      </c>
      <c r="G725" s="53">
        <v>232083.237555</v>
      </c>
      <c r="H725" s="53">
        <v>136541.026793</v>
      </c>
      <c r="I725" s="53">
        <v>0</v>
      </c>
      <c r="J725" s="53">
        <v>0</v>
      </c>
      <c r="K725" s="53"/>
      <c r="L725" s="53"/>
      <c r="M725" s="53"/>
      <c r="N725" s="53"/>
      <c r="O725" s="53"/>
      <c r="P725" s="53"/>
      <c r="Q725" s="24" t="s">
        <v>267</v>
      </c>
      <c r="R725" s="53"/>
      <c r="S725" s="53"/>
      <c r="T725" s="53"/>
    </row>
    <row r="726" spans="2:20" x14ac:dyDescent="0.3">
      <c r="B726" s="53">
        <v>2014</v>
      </c>
      <c r="C726" s="53" t="s">
        <v>69</v>
      </c>
      <c r="D726" s="53">
        <v>2</v>
      </c>
      <c r="E726" s="53">
        <v>110903</v>
      </c>
      <c r="F726" s="53" t="s">
        <v>105</v>
      </c>
      <c r="G726" s="53">
        <v>224501.12370500001</v>
      </c>
      <c r="H726" s="53">
        <v>135130.568267</v>
      </c>
      <c r="I726" s="53">
        <v>0</v>
      </c>
      <c r="J726" s="53">
        <v>0</v>
      </c>
      <c r="K726" s="53"/>
      <c r="L726" s="53"/>
      <c r="M726" s="53"/>
      <c r="N726" s="53"/>
      <c r="O726" s="53"/>
      <c r="P726" s="53"/>
      <c r="Q726" s="24" t="s">
        <v>267</v>
      </c>
      <c r="R726" s="53"/>
      <c r="S726" s="53"/>
      <c r="T726" s="53"/>
    </row>
    <row r="727" spans="2:20" x14ac:dyDescent="0.3">
      <c r="B727" s="53">
        <v>2014</v>
      </c>
      <c r="C727" s="53" t="s">
        <v>71</v>
      </c>
      <c r="D727" s="53">
        <v>4</v>
      </c>
      <c r="E727" s="53">
        <v>120101</v>
      </c>
      <c r="F727" s="53" t="s">
        <v>106</v>
      </c>
      <c r="G727" s="53">
        <v>216328.12414900001</v>
      </c>
      <c r="H727" s="53">
        <v>161066.076386</v>
      </c>
      <c r="I727" s="53">
        <v>0</v>
      </c>
      <c r="J727" s="53">
        <v>0</v>
      </c>
      <c r="K727" s="53"/>
      <c r="L727" s="53"/>
      <c r="M727" s="53"/>
      <c r="N727" s="53"/>
      <c r="O727" s="53"/>
      <c r="P727" s="53"/>
      <c r="Q727" s="24" t="s">
        <v>267</v>
      </c>
      <c r="R727" s="53"/>
      <c r="S727" s="53"/>
      <c r="T727" s="53"/>
    </row>
    <row r="728" spans="2:20" x14ac:dyDescent="0.3">
      <c r="B728" s="53">
        <v>2014</v>
      </c>
      <c r="C728" s="53" t="s">
        <v>71</v>
      </c>
      <c r="D728" s="53">
        <v>4</v>
      </c>
      <c r="E728" s="53">
        <v>120102</v>
      </c>
      <c r="F728" s="53" t="s">
        <v>107</v>
      </c>
      <c r="G728" s="53">
        <v>215856.018033</v>
      </c>
      <c r="H728" s="53">
        <v>172547.82150300001</v>
      </c>
      <c r="I728" s="53">
        <v>1</v>
      </c>
      <c r="J728" s="53">
        <v>1</v>
      </c>
      <c r="K728" s="53" t="s">
        <v>189</v>
      </c>
      <c r="L728" s="53" t="s">
        <v>189</v>
      </c>
      <c r="M728" s="53">
        <v>0</v>
      </c>
      <c r="N728" s="54">
        <v>271187</v>
      </c>
      <c r="O728" s="53">
        <v>0</v>
      </c>
      <c r="P728" s="53">
        <v>0</v>
      </c>
      <c r="Q728" s="24">
        <v>42.033609303496192</v>
      </c>
      <c r="R728" s="53" t="s">
        <v>225</v>
      </c>
      <c r="S728" s="53"/>
      <c r="T728" s="53" t="s">
        <v>191</v>
      </c>
    </row>
    <row r="729" spans="2:20" x14ac:dyDescent="0.3">
      <c r="B729" s="53">
        <v>2014</v>
      </c>
      <c r="C729" s="53" t="s">
        <v>71</v>
      </c>
      <c r="D729" s="53">
        <v>4</v>
      </c>
      <c r="E729" s="53">
        <v>120103</v>
      </c>
      <c r="F729" s="53" t="s">
        <v>108</v>
      </c>
      <c r="G729" s="53">
        <v>222292.98801299999</v>
      </c>
      <c r="H729" s="53">
        <v>170485.29826899999</v>
      </c>
      <c r="I729" s="53">
        <v>0</v>
      </c>
      <c r="J729" s="53">
        <v>0</v>
      </c>
      <c r="K729" s="53"/>
      <c r="L729" s="53"/>
      <c r="M729" s="53"/>
      <c r="N729" s="53"/>
      <c r="O729" s="53"/>
      <c r="P729" s="53"/>
      <c r="Q729" s="24" t="s">
        <v>267</v>
      </c>
      <c r="R729" s="53"/>
      <c r="S729" s="53"/>
      <c r="T729" s="53"/>
    </row>
    <row r="730" spans="2:20" x14ac:dyDescent="0.3">
      <c r="B730" s="53">
        <v>2014</v>
      </c>
      <c r="C730" s="53" t="s">
        <v>71</v>
      </c>
      <c r="D730" s="53">
        <v>4</v>
      </c>
      <c r="E730" s="53">
        <v>120104</v>
      </c>
      <c r="F730" s="53" t="s">
        <v>109</v>
      </c>
      <c r="G730" s="53">
        <v>213807.64366</v>
      </c>
      <c r="H730" s="53">
        <v>151477.53144300001</v>
      </c>
      <c r="I730" s="53">
        <v>0</v>
      </c>
      <c r="J730" s="53">
        <v>0</v>
      </c>
      <c r="K730" s="53"/>
      <c r="L730" s="53"/>
      <c r="M730" s="53"/>
      <c r="N730" s="53"/>
      <c r="O730" s="53"/>
      <c r="P730" s="53"/>
      <c r="Q730" s="24" t="s">
        <v>267</v>
      </c>
      <c r="R730" s="53"/>
      <c r="S730" s="53"/>
      <c r="T730" s="53"/>
    </row>
    <row r="731" spans="2:20" x14ac:dyDescent="0.3">
      <c r="B731" s="53">
        <v>2014</v>
      </c>
      <c r="C731" s="53" t="s">
        <v>71</v>
      </c>
      <c r="D731" s="53">
        <v>4</v>
      </c>
      <c r="E731" s="53">
        <v>120201</v>
      </c>
      <c r="F731" s="53" t="s">
        <v>110</v>
      </c>
      <c r="G731" s="53">
        <v>208065.37056099999</v>
      </c>
      <c r="H731" s="53">
        <v>139905.846254</v>
      </c>
      <c r="I731" s="53">
        <v>0</v>
      </c>
      <c r="J731" s="53">
        <v>0</v>
      </c>
      <c r="K731" s="53"/>
      <c r="L731" s="53"/>
      <c r="M731" s="53"/>
      <c r="N731" s="53"/>
      <c r="O731" s="53"/>
      <c r="P731" s="53"/>
      <c r="Q731" s="24" t="s">
        <v>267</v>
      </c>
      <c r="R731" s="53"/>
      <c r="S731" s="53"/>
      <c r="T731" s="53"/>
    </row>
    <row r="732" spans="2:20" x14ac:dyDescent="0.3">
      <c r="B732" s="53">
        <v>2014</v>
      </c>
      <c r="C732" s="53" t="s">
        <v>71</v>
      </c>
      <c r="D732" s="53">
        <v>4</v>
      </c>
      <c r="E732" s="53">
        <v>120301</v>
      </c>
      <c r="F732" s="53" t="s">
        <v>111</v>
      </c>
      <c r="G732" s="53">
        <v>205588.572357</v>
      </c>
      <c r="H732" s="53">
        <v>168867.40114100001</v>
      </c>
      <c r="I732" s="53">
        <v>0</v>
      </c>
      <c r="J732" s="53">
        <v>0</v>
      </c>
      <c r="K732" s="53"/>
      <c r="L732" s="53"/>
      <c r="M732" s="53"/>
      <c r="N732" s="53"/>
      <c r="O732" s="53"/>
      <c r="P732" s="53"/>
      <c r="Q732" s="24" t="s">
        <v>267</v>
      </c>
      <c r="R732" s="53"/>
      <c r="S732" s="53"/>
      <c r="T732" s="53"/>
    </row>
    <row r="733" spans="2:20" x14ac:dyDescent="0.3">
      <c r="B733" s="53">
        <v>2014</v>
      </c>
      <c r="C733" s="53" t="s">
        <v>71</v>
      </c>
      <c r="D733" s="53">
        <v>4</v>
      </c>
      <c r="E733" s="53">
        <v>120401</v>
      </c>
      <c r="F733" s="53" t="s">
        <v>112</v>
      </c>
      <c r="G733" s="53">
        <v>229238.42354300001</v>
      </c>
      <c r="H733" s="53">
        <v>168118.61040000001</v>
      </c>
      <c r="I733" s="53">
        <v>0</v>
      </c>
      <c r="J733" s="53">
        <v>0</v>
      </c>
      <c r="K733" s="53"/>
      <c r="L733" s="53"/>
      <c r="M733" s="53"/>
      <c r="N733" s="53"/>
      <c r="O733" s="53"/>
      <c r="P733" s="53"/>
      <c r="Q733" s="24" t="s">
        <v>267</v>
      </c>
      <c r="R733" s="53"/>
      <c r="S733" s="53"/>
      <c r="T733" s="53"/>
    </row>
    <row r="734" spans="2:20" x14ac:dyDescent="0.3">
      <c r="B734" s="53">
        <v>2014</v>
      </c>
      <c r="C734" s="53" t="s">
        <v>71</v>
      </c>
      <c r="D734" s="53">
        <v>4</v>
      </c>
      <c r="E734" s="53">
        <v>120501</v>
      </c>
      <c r="F734" s="53" t="s">
        <v>113</v>
      </c>
      <c r="G734" s="53">
        <v>223652.79605</v>
      </c>
      <c r="H734" s="53">
        <v>156330.33688300001</v>
      </c>
      <c r="I734" s="53">
        <v>0</v>
      </c>
      <c r="J734" s="53">
        <v>0</v>
      </c>
      <c r="K734" s="53"/>
      <c r="L734" s="53"/>
      <c r="M734" s="53"/>
      <c r="N734" s="53"/>
      <c r="O734" s="53"/>
      <c r="P734" s="53"/>
      <c r="Q734" s="24" t="s">
        <v>267</v>
      </c>
      <c r="R734" s="53"/>
      <c r="S734" s="53"/>
      <c r="T734" s="53"/>
    </row>
    <row r="735" spans="2:20" x14ac:dyDescent="0.3">
      <c r="B735" s="53">
        <v>2014</v>
      </c>
      <c r="C735" s="53" t="s">
        <v>79</v>
      </c>
      <c r="D735" s="53">
        <v>12</v>
      </c>
      <c r="E735" s="53">
        <v>130101</v>
      </c>
      <c r="F735" s="53" t="s">
        <v>79</v>
      </c>
      <c r="G735" s="53">
        <v>257911.321845</v>
      </c>
      <c r="H735" s="53">
        <v>162912.994821</v>
      </c>
      <c r="I735" s="53">
        <v>1</v>
      </c>
      <c r="J735" s="53">
        <v>1</v>
      </c>
      <c r="K735" s="53" t="s">
        <v>192</v>
      </c>
      <c r="L735" s="53" t="s">
        <v>193</v>
      </c>
      <c r="M735" s="53">
        <v>0</v>
      </c>
      <c r="N735" s="54">
        <v>3978829</v>
      </c>
      <c r="O735" s="53">
        <v>0</v>
      </c>
      <c r="P735" s="53">
        <v>0</v>
      </c>
      <c r="Q735" s="24">
        <v>78.536338918024583</v>
      </c>
      <c r="R735" s="53" t="s">
        <v>226</v>
      </c>
      <c r="S735" s="53"/>
      <c r="T735" s="53" t="s">
        <v>190</v>
      </c>
    </row>
    <row r="736" spans="2:20" x14ac:dyDescent="0.3">
      <c r="B736" s="53">
        <v>2014</v>
      </c>
      <c r="C736" s="53" t="s">
        <v>79</v>
      </c>
      <c r="D736" s="53">
        <v>12</v>
      </c>
      <c r="E736" s="53">
        <v>130102</v>
      </c>
      <c r="F736" s="53" t="s">
        <v>114</v>
      </c>
      <c r="G736" s="53">
        <v>240663.48526399999</v>
      </c>
      <c r="H736" s="53">
        <v>170772.16106700001</v>
      </c>
      <c r="I736" s="53">
        <v>0</v>
      </c>
      <c r="J736" s="53">
        <v>0</v>
      </c>
      <c r="K736" s="53"/>
      <c r="L736" s="53"/>
      <c r="M736" s="53"/>
      <c r="N736" s="53"/>
      <c r="O736" s="53"/>
      <c r="P736" s="53"/>
      <c r="Q736" s="24" t="s">
        <v>267</v>
      </c>
      <c r="R736" s="53"/>
      <c r="S736" s="53"/>
      <c r="T736" s="53"/>
    </row>
    <row r="737" spans="2:20" x14ac:dyDescent="0.3">
      <c r="B737" s="53">
        <v>2014</v>
      </c>
      <c r="C737" s="53" t="s">
        <v>79</v>
      </c>
      <c r="D737" s="53">
        <v>12</v>
      </c>
      <c r="E737" s="53">
        <v>130103</v>
      </c>
      <c r="F737" s="53" t="s">
        <v>115</v>
      </c>
      <c r="G737" s="53">
        <v>275496.497745</v>
      </c>
      <c r="H737" s="53">
        <v>168338.456328</v>
      </c>
      <c r="I737" s="53">
        <v>1</v>
      </c>
      <c r="J737" s="53">
        <v>0</v>
      </c>
      <c r="K737" s="53" t="s">
        <v>194</v>
      </c>
      <c r="L737" s="53" t="s">
        <v>194</v>
      </c>
      <c r="M737" s="53">
        <v>0</v>
      </c>
      <c r="N737" s="53">
        <v>0</v>
      </c>
      <c r="O737" s="53">
        <v>0</v>
      </c>
      <c r="P737" s="53">
        <v>0</v>
      </c>
      <c r="Q737" s="24">
        <v>0</v>
      </c>
      <c r="R737" s="53" t="s">
        <v>227</v>
      </c>
      <c r="S737" s="53"/>
      <c r="T737" s="53" t="s">
        <v>195</v>
      </c>
    </row>
    <row r="738" spans="2:20" x14ac:dyDescent="0.3">
      <c r="B738" s="53">
        <v>2014</v>
      </c>
      <c r="C738" s="53" t="s">
        <v>79</v>
      </c>
      <c r="D738" s="53">
        <v>12</v>
      </c>
      <c r="E738" s="53">
        <v>130104</v>
      </c>
      <c r="F738" s="53" t="s">
        <v>116</v>
      </c>
      <c r="G738" s="53">
        <v>338338.56758600002</v>
      </c>
      <c r="H738" s="53">
        <v>134231.74318200001</v>
      </c>
      <c r="I738" s="53">
        <v>1</v>
      </c>
      <c r="J738" s="53">
        <v>0</v>
      </c>
      <c r="K738" s="53" t="s">
        <v>196</v>
      </c>
      <c r="L738" s="53" t="s">
        <v>196</v>
      </c>
      <c r="M738" s="53">
        <v>0</v>
      </c>
      <c r="N738" s="53">
        <v>0</v>
      </c>
      <c r="O738" s="53">
        <v>0</v>
      </c>
      <c r="P738" s="53">
        <v>0</v>
      </c>
      <c r="Q738" s="24">
        <v>0</v>
      </c>
      <c r="R738" s="53" t="s">
        <v>228</v>
      </c>
      <c r="S738" s="53"/>
      <c r="T738" s="53" t="s">
        <v>197</v>
      </c>
    </row>
    <row r="739" spans="2:20" x14ac:dyDescent="0.3">
      <c r="B739" s="53">
        <v>2014</v>
      </c>
      <c r="C739" s="53" t="s">
        <v>79</v>
      </c>
      <c r="D739" s="53">
        <v>12</v>
      </c>
      <c r="E739" s="53">
        <v>130201</v>
      </c>
      <c r="F739" s="53" t="s">
        <v>117</v>
      </c>
      <c r="G739" s="53">
        <v>248863.49654200001</v>
      </c>
      <c r="H739" s="53">
        <v>158349.14246800001</v>
      </c>
      <c r="I739" s="53">
        <v>0</v>
      </c>
      <c r="J739" s="53">
        <v>0</v>
      </c>
      <c r="K739" s="53"/>
      <c r="L739" s="53"/>
      <c r="M739" s="53"/>
      <c r="N739" s="53"/>
      <c r="O739" s="53"/>
      <c r="P739" s="53"/>
      <c r="Q739" s="24" t="s">
        <v>267</v>
      </c>
      <c r="R739" s="53"/>
      <c r="S739" s="53"/>
      <c r="T739" s="53"/>
    </row>
    <row r="740" spans="2:20" x14ac:dyDescent="0.3">
      <c r="B740" s="53">
        <v>2014</v>
      </c>
      <c r="C740" s="53" t="s">
        <v>79</v>
      </c>
      <c r="D740" s="53">
        <v>12</v>
      </c>
      <c r="E740" s="53">
        <v>130301</v>
      </c>
      <c r="F740" s="53" t="s">
        <v>118</v>
      </c>
      <c r="G740" s="53">
        <v>254202.168856</v>
      </c>
      <c r="H740" s="53">
        <v>173361.44944699999</v>
      </c>
      <c r="I740" s="53">
        <v>0</v>
      </c>
      <c r="J740" s="53">
        <v>0</v>
      </c>
      <c r="K740" s="53"/>
      <c r="L740" s="53"/>
      <c r="M740" s="53"/>
      <c r="N740" s="53"/>
      <c r="O740" s="53"/>
      <c r="P740" s="53"/>
      <c r="Q740" s="24" t="s">
        <v>267</v>
      </c>
      <c r="R740" s="53"/>
      <c r="S740" s="53"/>
      <c r="T740" s="53"/>
    </row>
    <row r="741" spans="2:20" x14ac:dyDescent="0.3">
      <c r="B741" s="53">
        <v>2014</v>
      </c>
      <c r="C741" s="53" t="s">
        <v>76</v>
      </c>
      <c r="D741" s="53">
        <v>9</v>
      </c>
      <c r="E741" s="53">
        <v>140101</v>
      </c>
      <c r="F741" s="53" t="s">
        <v>76</v>
      </c>
      <c r="G741" s="53">
        <v>220383.44859799999</v>
      </c>
      <c r="H741" s="53">
        <v>125166.07625699999</v>
      </c>
      <c r="I741" s="53">
        <v>0</v>
      </c>
      <c r="J741" s="53">
        <v>0</v>
      </c>
      <c r="K741" s="53"/>
      <c r="L741" s="53"/>
      <c r="M741" s="53"/>
      <c r="N741" s="53"/>
      <c r="O741" s="53"/>
      <c r="P741" s="53"/>
      <c r="Q741" s="24" t="s">
        <v>267</v>
      </c>
      <c r="R741" s="53"/>
      <c r="S741" s="53"/>
      <c r="T741" s="53"/>
    </row>
    <row r="742" spans="2:20" x14ac:dyDescent="0.3">
      <c r="B742" s="53">
        <v>2014</v>
      </c>
      <c r="C742" s="53" t="s">
        <v>76</v>
      </c>
      <c r="D742" s="53">
        <v>9</v>
      </c>
      <c r="E742" s="53">
        <v>140102</v>
      </c>
      <c r="F742" s="53" t="s">
        <v>119</v>
      </c>
      <c r="G742" s="53">
        <v>223182.59755199999</v>
      </c>
      <c r="H742" s="53">
        <v>131343.34274600001</v>
      </c>
      <c r="I742" s="53">
        <v>0</v>
      </c>
      <c r="J742" s="53">
        <v>0</v>
      </c>
      <c r="K742" s="53"/>
      <c r="L742" s="53"/>
      <c r="M742" s="53"/>
      <c r="N742" s="53"/>
      <c r="O742" s="53"/>
      <c r="P742" s="53"/>
      <c r="Q742" s="24" t="s">
        <v>267</v>
      </c>
      <c r="R742" s="53"/>
      <c r="S742" s="53"/>
      <c r="T742" s="53"/>
    </row>
    <row r="743" spans="2:20" x14ac:dyDescent="0.3">
      <c r="B743" s="53">
        <v>2014</v>
      </c>
      <c r="C743" s="53" t="s">
        <v>76</v>
      </c>
      <c r="D743" s="53">
        <v>9</v>
      </c>
      <c r="E743" s="53">
        <v>140103</v>
      </c>
      <c r="F743" s="53" t="s">
        <v>120</v>
      </c>
      <c r="G743" s="53">
        <v>212774.76833200001</v>
      </c>
      <c r="H743" s="53">
        <v>119192.91850099999</v>
      </c>
      <c r="I743" s="53">
        <v>0</v>
      </c>
      <c r="J743" s="53">
        <v>0</v>
      </c>
      <c r="K743" s="53"/>
      <c r="L743" s="53"/>
      <c r="M743" s="53"/>
      <c r="N743" s="53"/>
      <c r="O743" s="53"/>
      <c r="P743" s="53"/>
      <c r="Q743" s="24" t="s">
        <v>267</v>
      </c>
      <c r="R743" s="53"/>
      <c r="S743" s="53"/>
      <c r="T743" s="53"/>
    </row>
    <row r="744" spans="2:20" x14ac:dyDescent="0.3">
      <c r="B744" s="53">
        <v>2014</v>
      </c>
      <c r="C744" s="53" t="s">
        <v>76</v>
      </c>
      <c r="D744" s="53">
        <v>9</v>
      </c>
      <c r="E744" s="53">
        <v>140104</v>
      </c>
      <c r="F744" s="53" t="s">
        <v>121</v>
      </c>
      <c r="G744" s="53">
        <v>218079.15171199999</v>
      </c>
      <c r="H744" s="53">
        <v>130389.67307</v>
      </c>
      <c r="I744" s="53">
        <v>0</v>
      </c>
      <c r="J744" s="53">
        <v>0</v>
      </c>
      <c r="K744" s="53"/>
      <c r="L744" s="53"/>
      <c r="M744" s="53"/>
      <c r="N744" s="53"/>
      <c r="O744" s="53"/>
      <c r="P744" s="53"/>
      <c r="Q744" s="24" t="s">
        <v>267</v>
      </c>
      <c r="R744" s="53"/>
      <c r="S744" s="53"/>
      <c r="T744" s="53"/>
    </row>
    <row r="745" spans="2:20" x14ac:dyDescent="0.3">
      <c r="B745" s="53">
        <v>2014</v>
      </c>
      <c r="C745" s="53" t="s">
        <v>76</v>
      </c>
      <c r="D745" s="53">
        <v>9</v>
      </c>
      <c r="E745" s="53">
        <v>140201</v>
      </c>
      <c r="F745" s="53" t="s">
        <v>122</v>
      </c>
      <c r="G745" s="53">
        <v>221922.735453</v>
      </c>
      <c r="H745" s="53">
        <v>100572.37255</v>
      </c>
      <c r="I745" s="53">
        <v>1</v>
      </c>
      <c r="J745" s="53">
        <v>1</v>
      </c>
      <c r="K745" s="53" t="s">
        <v>189</v>
      </c>
      <c r="L745" s="53" t="s">
        <v>189</v>
      </c>
      <c r="M745" s="53">
        <v>0</v>
      </c>
      <c r="N745" s="54">
        <v>739812</v>
      </c>
      <c r="O745" s="53">
        <v>0</v>
      </c>
      <c r="P745" s="53">
        <v>0</v>
      </c>
      <c r="Q745" s="24">
        <v>42.033609303496192</v>
      </c>
      <c r="R745" s="53" t="s">
        <v>229</v>
      </c>
      <c r="S745" s="53"/>
      <c r="T745" s="53" t="s">
        <v>198</v>
      </c>
    </row>
    <row r="746" spans="2:20" x14ac:dyDescent="0.3">
      <c r="B746" s="53">
        <v>2014</v>
      </c>
      <c r="C746" s="53" t="s">
        <v>76</v>
      </c>
      <c r="D746" s="53">
        <v>9</v>
      </c>
      <c r="E746" s="53">
        <v>140202</v>
      </c>
      <c r="F746" s="53" t="s">
        <v>123</v>
      </c>
      <c r="G746" s="53">
        <v>210086.987869</v>
      </c>
      <c r="H746" s="53">
        <v>105666.52742300001</v>
      </c>
      <c r="I746" s="53">
        <v>0</v>
      </c>
      <c r="J746" s="53">
        <v>0</v>
      </c>
      <c r="K746" s="53"/>
      <c r="L746" s="53"/>
      <c r="M746" s="53"/>
      <c r="N746" s="53"/>
      <c r="O746" s="53"/>
      <c r="P746" s="53"/>
      <c r="Q746" s="24" t="s">
        <v>267</v>
      </c>
      <c r="R746" s="53"/>
      <c r="S746" s="53"/>
      <c r="T746" s="53"/>
    </row>
    <row r="747" spans="2:20" x14ac:dyDescent="0.3">
      <c r="B747" s="53">
        <v>2014</v>
      </c>
      <c r="C747" s="53" t="s">
        <v>76</v>
      </c>
      <c r="D747" s="53">
        <v>9</v>
      </c>
      <c r="E747" s="53">
        <v>140203</v>
      </c>
      <c r="F747" s="53" t="s">
        <v>124</v>
      </c>
      <c r="G747" s="53">
        <v>223773.59108499999</v>
      </c>
      <c r="H747" s="53">
        <v>112081.229662</v>
      </c>
      <c r="I747" s="53">
        <v>0</v>
      </c>
      <c r="J747" s="53">
        <v>0</v>
      </c>
      <c r="K747" s="53"/>
      <c r="L747" s="53"/>
      <c r="M747" s="53"/>
      <c r="N747" s="53"/>
      <c r="O747" s="53"/>
      <c r="P747" s="53"/>
      <c r="Q747" s="24" t="s">
        <v>267</v>
      </c>
      <c r="R747" s="53"/>
      <c r="S747" s="53"/>
      <c r="T747" s="53"/>
    </row>
    <row r="748" spans="2:20" x14ac:dyDescent="0.3">
      <c r="B748" s="53">
        <v>2014</v>
      </c>
      <c r="C748" s="53" t="s">
        <v>72</v>
      </c>
      <c r="D748" s="53">
        <v>5</v>
      </c>
      <c r="E748" s="53">
        <v>210101</v>
      </c>
      <c r="F748" s="53" t="s">
        <v>72</v>
      </c>
      <c r="G748" s="53">
        <v>228902.372305</v>
      </c>
      <c r="H748" s="53">
        <v>220474.038768</v>
      </c>
      <c r="I748" s="53">
        <v>0</v>
      </c>
      <c r="J748" s="53">
        <v>0</v>
      </c>
      <c r="K748" s="53"/>
      <c r="L748" s="53"/>
      <c r="M748" s="53"/>
      <c r="N748" s="53"/>
      <c r="O748" s="53"/>
      <c r="P748" s="53"/>
      <c r="Q748" s="24" t="s">
        <v>267</v>
      </c>
      <c r="R748" s="53"/>
      <c r="S748" s="53"/>
      <c r="T748" s="53"/>
    </row>
    <row r="749" spans="2:20" x14ac:dyDescent="0.3">
      <c r="B749" s="53">
        <v>2014</v>
      </c>
      <c r="C749" s="53" t="s">
        <v>72</v>
      </c>
      <c r="D749" s="53">
        <v>5</v>
      </c>
      <c r="E749" s="53">
        <v>210201</v>
      </c>
      <c r="F749" s="53" t="s">
        <v>125</v>
      </c>
      <c r="G749" s="53">
        <v>243465.92963200001</v>
      </c>
      <c r="H749" s="53">
        <v>220221.10528600001</v>
      </c>
      <c r="I749" s="53">
        <v>0</v>
      </c>
      <c r="J749" s="53">
        <v>0</v>
      </c>
      <c r="K749" s="53"/>
      <c r="L749" s="53"/>
      <c r="M749" s="53"/>
      <c r="N749" s="53"/>
      <c r="O749" s="53"/>
      <c r="P749" s="53"/>
      <c r="Q749" s="24" t="s">
        <v>267</v>
      </c>
      <c r="R749" s="53"/>
      <c r="S749" s="53"/>
      <c r="T749" s="53"/>
    </row>
    <row r="750" spans="2:20" x14ac:dyDescent="0.3">
      <c r="B750" s="53">
        <v>2014</v>
      </c>
      <c r="C750" s="53" t="s">
        <v>72</v>
      </c>
      <c r="D750" s="53">
        <v>5</v>
      </c>
      <c r="E750" s="53">
        <v>210301</v>
      </c>
      <c r="F750" s="53" t="s">
        <v>126</v>
      </c>
      <c r="G750" s="53">
        <v>214252.073535</v>
      </c>
      <c r="H750" s="53">
        <v>208051.479357</v>
      </c>
      <c r="I750" s="53">
        <v>0</v>
      </c>
      <c r="J750" s="53">
        <v>0</v>
      </c>
      <c r="K750" s="53"/>
      <c r="L750" s="53"/>
      <c r="M750" s="53"/>
      <c r="N750" s="53"/>
      <c r="O750" s="53"/>
      <c r="P750" s="53"/>
      <c r="Q750" s="24" t="s">
        <v>267</v>
      </c>
      <c r="R750" s="53"/>
      <c r="S750" s="53"/>
      <c r="T750" s="53"/>
    </row>
    <row r="751" spans="2:20" x14ac:dyDescent="0.3">
      <c r="B751" s="53">
        <v>2014</v>
      </c>
      <c r="C751" s="53" t="s">
        <v>72</v>
      </c>
      <c r="D751" s="53">
        <v>5</v>
      </c>
      <c r="E751" s="53">
        <v>210401</v>
      </c>
      <c r="F751" s="53" t="s">
        <v>127</v>
      </c>
      <c r="G751" s="53">
        <v>224096.774347</v>
      </c>
      <c r="H751" s="53">
        <v>231614.286612</v>
      </c>
      <c r="I751" s="53">
        <v>1</v>
      </c>
      <c r="J751" s="53">
        <v>1</v>
      </c>
      <c r="K751" s="53" t="s">
        <v>189</v>
      </c>
      <c r="L751" s="53" t="s">
        <v>189</v>
      </c>
      <c r="M751" s="53">
        <v>0</v>
      </c>
      <c r="N751" s="54">
        <v>350592</v>
      </c>
      <c r="O751" s="53">
        <v>0</v>
      </c>
      <c r="P751" s="53">
        <v>0</v>
      </c>
      <c r="Q751" s="24">
        <v>42.033609303496192</v>
      </c>
      <c r="R751" s="53" t="s">
        <v>230</v>
      </c>
      <c r="S751" s="53"/>
      <c r="T751" s="53" t="s">
        <v>199</v>
      </c>
    </row>
    <row r="752" spans="2:20" x14ac:dyDescent="0.3">
      <c r="B752" s="53">
        <v>2014</v>
      </c>
      <c r="C752" s="53" t="s">
        <v>72</v>
      </c>
      <c r="D752" s="53">
        <v>5</v>
      </c>
      <c r="E752" s="53">
        <v>210501</v>
      </c>
      <c r="F752" s="53" t="s">
        <v>128</v>
      </c>
      <c r="G752" s="53">
        <v>206194.71186099999</v>
      </c>
      <c r="H752" s="53">
        <v>210066.49632000001</v>
      </c>
      <c r="I752" s="53">
        <v>0</v>
      </c>
      <c r="J752" s="53">
        <v>0</v>
      </c>
      <c r="K752" s="53"/>
      <c r="L752" s="53"/>
      <c r="M752" s="53"/>
      <c r="N752" s="53"/>
      <c r="O752" s="53"/>
      <c r="P752" s="53"/>
      <c r="Q752" s="24" t="s">
        <v>267</v>
      </c>
      <c r="R752" s="53"/>
      <c r="S752" s="53"/>
      <c r="T752" s="53"/>
    </row>
    <row r="753" spans="2:20" x14ac:dyDescent="0.3">
      <c r="B753" s="53">
        <v>2014</v>
      </c>
      <c r="C753" s="53" t="s">
        <v>72</v>
      </c>
      <c r="D753" s="53">
        <v>5</v>
      </c>
      <c r="E753" s="53">
        <v>210601</v>
      </c>
      <c r="F753" s="53" t="s">
        <v>129</v>
      </c>
      <c r="G753" s="53">
        <v>236382.65195599999</v>
      </c>
      <c r="H753" s="53">
        <v>206851.22017099999</v>
      </c>
      <c r="I753" s="53">
        <v>0</v>
      </c>
      <c r="J753" s="53">
        <v>0</v>
      </c>
      <c r="K753" s="53"/>
      <c r="L753" s="53"/>
      <c r="M753" s="53"/>
      <c r="N753" s="53"/>
      <c r="O753" s="53"/>
      <c r="P753" s="53"/>
      <c r="Q753" s="24" t="s">
        <v>267</v>
      </c>
      <c r="R753" s="53"/>
      <c r="S753" s="53"/>
      <c r="T753" s="53"/>
    </row>
    <row r="754" spans="2:20" x14ac:dyDescent="0.3">
      <c r="B754" s="53">
        <v>2014</v>
      </c>
      <c r="C754" s="53" t="s">
        <v>72</v>
      </c>
      <c r="D754" s="53">
        <v>5</v>
      </c>
      <c r="E754" s="53">
        <v>210701</v>
      </c>
      <c r="F754" s="53" t="s">
        <v>130</v>
      </c>
      <c r="G754" s="53">
        <v>225154.22808199999</v>
      </c>
      <c r="H754" s="53">
        <v>207855.89894700001</v>
      </c>
      <c r="I754" s="53">
        <v>0</v>
      </c>
      <c r="J754" s="53">
        <v>0</v>
      </c>
      <c r="K754" s="53"/>
      <c r="L754" s="53"/>
      <c r="M754" s="53"/>
      <c r="N754" s="53"/>
      <c r="O754" s="53"/>
      <c r="P754" s="53"/>
      <c r="Q754" s="24" t="s">
        <v>267</v>
      </c>
      <c r="R754" s="53"/>
      <c r="S754" s="53"/>
      <c r="T754" s="53"/>
    </row>
    <row r="755" spans="2:20" x14ac:dyDescent="0.3">
      <c r="B755" s="53">
        <v>2014</v>
      </c>
      <c r="C755" s="53" t="s">
        <v>72</v>
      </c>
      <c r="D755" s="53">
        <v>5</v>
      </c>
      <c r="E755" s="53">
        <v>210801</v>
      </c>
      <c r="F755" s="53" t="s">
        <v>131</v>
      </c>
      <c r="G755" s="53">
        <v>214378.70525699999</v>
      </c>
      <c r="H755" s="53">
        <v>218162.91855</v>
      </c>
      <c r="I755" s="53">
        <v>0</v>
      </c>
      <c r="J755" s="53">
        <v>0</v>
      </c>
      <c r="K755" s="53"/>
      <c r="L755" s="53"/>
      <c r="M755" s="53"/>
      <c r="N755" s="53"/>
      <c r="O755" s="53"/>
      <c r="P755" s="53"/>
      <c r="Q755" s="24" t="s">
        <v>267</v>
      </c>
      <c r="R755" s="53"/>
      <c r="S755" s="53"/>
      <c r="T755" s="53"/>
    </row>
    <row r="756" spans="2:20" x14ac:dyDescent="0.3">
      <c r="B756" s="53">
        <v>2014</v>
      </c>
      <c r="C756" s="53" t="s">
        <v>72</v>
      </c>
      <c r="D756" s="53">
        <v>5</v>
      </c>
      <c r="E756" s="53">
        <v>210901</v>
      </c>
      <c r="F756" s="53" t="s">
        <v>132</v>
      </c>
      <c r="G756" s="53">
        <v>215889.253719</v>
      </c>
      <c r="H756" s="53">
        <v>222479.86086399999</v>
      </c>
      <c r="I756" s="53">
        <v>0</v>
      </c>
      <c r="J756" s="53">
        <v>0</v>
      </c>
      <c r="K756" s="53"/>
      <c r="L756" s="53"/>
      <c r="M756" s="53"/>
      <c r="N756" s="53"/>
      <c r="O756" s="53"/>
      <c r="P756" s="53"/>
      <c r="Q756" s="24" t="s">
        <v>267</v>
      </c>
      <c r="R756" s="53"/>
      <c r="S756" s="53"/>
      <c r="T756" s="53"/>
    </row>
    <row r="757" spans="2:20" x14ac:dyDescent="0.3">
      <c r="B757" s="53">
        <v>2014</v>
      </c>
      <c r="C757" s="53" t="s">
        <v>77</v>
      </c>
      <c r="D757" s="53">
        <v>10</v>
      </c>
      <c r="E757" s="53">
        <v>220101</v>
      </c>
      <c r="F757" s="53" t="s">
        <v>77</v>
      </c>
      <c r="G757" s="53">
        <v>262398.40692500002</v>
      </c>
      <c r="H757" s="53">
        <v>193053.588517</v>
      </c>
      <c r="I757" s="53">
        <v>1</v>
      </c>
      <c r="J757" s="53">
        <v>1</v>
      </c>
      <c r="K757" s="53" t="s">
        <v>189</v>
      </c>
      <c r="L757" s="53" t="s">
        <v>189</v>
      </c>
      <c r="M757" s="53">
        <v>0</v>
      </c>
      <c r="N757" s="54">
        <v>1466217</v>
      </c>
      <c r="O757" s="53">
        <v>0</v>
      </c>
      <c r="P757" s="53">
        <v>0</v>
      </c>
      <c r="Q757" s="24">
        <v>42.033609303496192</v>
      </c>
      <c r="R757" s="53" t="s">
        <v>231</v>
      </c>
      <c r="S757" s="53"/>
      <c r="T757" s="53" t="s">
        <v>190</v>
      </c>
    </row>
    <row r="758" spans="2:20" x14ac:dyDescent="0.3">
      <c r="B758" s="53">
        <v>2014</v>
      </c>
      <c r="C758" s="53" t="s">
        <v>77</v>
      </c>
      <c r="D758" s="53">
        <v>10</v>
      </c>
      <c r="E758" s="53">
        <v>220102</v>
      </c>
      <c r="F758" s="53" t="s">
        <v>133</v>
      </c>
      <c r="G758" s="53">
        <v>254520.97221099999</v>
      </c>
      <c r="H758" s="53">
        <v>180720.12950000001</v>
      </c>
      <c r="I758" s="53">
        <v>0</v>
      </c>
      <c r="J758" s="53">
        <v>0</v>
      </c>
      <c r="K758" s="53"/>
      <c r="L758" s="53"/>
      <c r="M758" s="53"/>
      <c r="N758" s="53"/>
      <c r="O758" s="53"/>
      <c r="P758" s="53"/>
      <c r="Q758" s="24" t="s">
        <v>267</v>
      </c>
      <c r="R758" s="53"/>
      <c r="S758" s="53"/>
      <c r="T758" s="53"/>
    </row>
    <row r="759" spans="2:20" x14ac:dyDescent="0.3">
      <c r="B759" s="53">
        <v>2014</v>
      </c>
      <c r="C759" s="53" t="s">
        <v>77</v>
      </c>
      <c r="D759" s="53">
        <v>10</v>
      </c>
      <c r="E759" s="53">
        <v>220103</v>
      </c>
      <c r="F759" s="53" t="s">
        <v>134</v>
      </c>
      <c r="G759" s="53">
        <v>247939.25544400001</v>
      </c>
      <c r="H759" s="53">
        <v>190948.258825</v>
      </c>
      <c r="I759" s="53">
        <v>0</v>
      </c>
      <c r="J759" s="53">
        <v>0</v>
      </c>
      <c r="K759" s="53"/>
      <c r="L759" s="53"/>
      <c r="M759" s="53"/>
      <c r="N759" s="53"/>
      <c r="O759" s="53"/>
      <c r="P759" s="53"/>
      <c r="Q759" s="24" t="s">
        <v>267</v>
      </c>
      <c r="R759" s="53"/>
      <c r="S759" s="53"/>
      <c r="T759" s="53"/>
    </row>
    <row r="760" spans="2:20" x14ac:dyDescent="0.3">
      <c r="B760" s="53">
        <v>2014</v>
      </c>
      <c r="C760" s="53" t="s">
        <v>77</v>
      </c>
      <c r="D760" s="53">
        <v>10</v>
      </c>
      <c r="E760" s="53">
        <v>220104</v>
      </c>
      <c r="F760" s="53" t="s">
        <v>135</v>
      </c>
      <c r="G760" s="53">
        <v>252729.78488399999</v>
      </c>
      <c r="H760" s="53">
        <v>199713.48675400001</v>
      </c>
      <c r="I760" s="53">
        <v>0</v>
      </c>
      <c r="J760" s="53">
        <v>0</v>
      </c>
      <c r="K760" s="53"/>
      <c r="L760" s="53"/>
      <c r="M760" s="53"/>
      <c r="N760" s="53"/>
      <c r="O760" s="53"/>
      <c r="P760" s="53"/>
      <c r="Q760" s="24" t="s">
        <v>267</v>
      </c>
      <c r="R760" s="53"/>
      <c r="S760" s="53"/>
      <c r="T760" s="53"/>
    </row>
    <row r="761" spans="2:20" x14ac:dyDescent="0.3">
      <c r="B761" s="53">
        <v>2014</v>
      </c>
      <c r="C761" s="53" t="s">
        <v>77</v>
      </c>
      <c r="D761" s="53">
        <v>10</v>
      </c>
      <c r="E761" s="53">
        <v>220201</v>
      </c>
      <c r="F761" s="53" t="s">
        <v>136</v>
      </c>
      <c r="G761" s="53">
        <v>335488.37030900002</v>
      </c>
      <c r="H761" s="53">
        <v>170102.941919</v>
      </c>
      <c r="I761" s="53">
        <v>0</v>
      </c>
      <c r="J761" s="53">
        <v>0</v>
      </c>
      <c r="K761" s="53"/>
      <c r="L761" s="53"/>
      <c r="M761" s="53"/>
      <c r="N761" s="53"/>
      <c r="O761" s="53"/>
      <c r="P761" s="53"/>
      <c r="Q761" s="24" t="s">
        <v>267</v>
      </c>
      <c r="R761" s="53"/>
      <c r="S761" s="53"/>
      <c r="T761" s="53"/>
    </row>
    <row r="762" spans="2:20" x14ac:dyDescent="0.3">
      <c r="B762" s="53">
        <v>2014</v>
      </c>
      <c r="C762" s="53" t="s">
        <v>77</v>
      </c>
      <c r="D762" s="53">
        <v>10</v>
      </c>
      <c r="E762" s="53">
        <v>220202</v>
      </c>
      <c r="F762" s="53" t="s">
        <v>137</v>
      </c>
      <c r="G762" s="53">
        <v>294570.23783499998</v>
      </c>
      <c r="H762" s="53">
        <v>190304.14463299999</v>
      </c>
      <c r="I762" s="53">
        <v>0</v>
      </c>
      <c r="J762" s="53">
        <v>0</v>
      </c>
      <c r="K762" s="53"/>
      <c r="L762" s="53"/>
      <c r="M762" s="53"/>
      <c r="N762" s="53"/>
      <c r="O762" s="53"/>
      <c r="P762" s="53"/>
      <c r="Q762" s="24" t="s">
        <v>267</v>
      </c>
      <c r="R762" s="53"/>
      <c r="S762" s="53"/>
      <c r="T762" s="53"/>
    </row>
    <row r="763" spans="2:20" x14ac:dyDescent="0.3">
      <c r="B763" s="53">
        <v>2014</v>
      </c>
      <c r="C763" s="53" t="s">
        <v>77</v>
      </c>
      <c r="D763" s="53">
        <v>10</v>
      </c>
      <c r="E763" s="53">
        <v>220203</v>
      </c>
      <c r="F763" s="53" t="s">
        <v>138</v>
      </c>
      <c r="G763" s="53">
        <v>281691.24884100002</v>
      </c>
      <c r="H763" s="53">
        <v>191668.496227</v>
      </c>
      <c r="I763" s="53">
        <v>0</v>
      </c>
      <c r="J763" s="53">
        <v>0</v>
      </c>
      <c r="K763" s="53"/>
      <c r="L763" s="53"/>
      <c r="M763" s="53"/>
      <c r="N763" s="53"/>
      <c r="O763" s="53"/>
      <c r="P763" s="53"/>
      <c r="Q763" s="24" t="s">
        <v>267</v>
      </c>
      <c r="R763" s="53"/>
      <c r="S763" s="53"/>
      <c r="T763" s="53"/>
    </row>
    <row r="764" spans="2:20" x14ac:dyDescent="0.3">
      <c r="B764" s="53">
        <v>2014</v>
      </c>
      <c r="C764" s="53" t="s">
        <v>77</v>
      </c>
      <c r="D764" s="53">
        <v>10</v>
      </c>
      <c r="E764" s="53">
        <v>220204</v>
      </c>
      <c r="F764" s="53" t="s">
        <v>139</v>
      </c>
      <c r="G764" s="53">
        <v>330525.81751700002</v>
      </c>
      <c r="H764" s="53">
        <v>191374.358007</v>
      </c>
      <c r="I764" s="53">
        <v>0</v>
      </c>
      <c r="J764" s="53">
        <v>0</v>
      </c>
      <c r="K764" s="53"/>
      <c r="L764" s="53"/>
      <c r="M764" s="53"/>
      <c r="N764" s="53"/>
      <c r="O764" s="53"/>
      <c r="P764" s="53"/>
      <c r="Q764" s="24" t="s">
        <v>267</v>
      </c>
      <c r="R764" s="53"/>
      <c r="S764" s="53"/>
      <c r="T764" s="53"/>
    </row>
    <row r="765" spans="2:20" x14ac:dyDescent="0.3">
      <c r="B765" s="53">
        <v>2014</v>
      </c>
      <c r="C765" s="53" t="s">
        <v>77</v>
      </c>
      <c r="D765" s="53">
        <v>10</v>
      </c>
      <c r="E765" s="53">
        <v>220205</v>
      </c>
      <c r="F765" s="53" t="s">
        <v>140</v>
      </c>
      <c r="G765" s="53">
        <v>304086.53791299998</v>
      </c>
      <c r="H765" s="53">
        <v>191467.052112</v>
      </c>
      <c r="I765" s="53">
        <v>0</v>
      </c>
      <c r="J765" s="53">
        <v>0</v>
      </c>
      <c r="K765" s="53"/>
      <c r="L765" s="53"/>
      <c r="M765" s="53"/>
      <c r="N765" s="53"/>
      <c r="O765" s="53"/>
      <c r="P765" s="53"/>
      <c r="Q765" s="24" t="s">
        <v>267</v>
      </c>
      <c r="R765" s="53"/>
      <c r="S765" s="53"/>
      <c r="T765" s="53"/>
    </row>
    <row r="766" spans="2:20" x14ac:dyDescent="0.3">
      <c r="B766" s="53">
        <v>2014</v>
      </c>
      <c r="C766" s="53" t="s">
        <v>77</v>
      </c>
      <c r="D766" s="53">
        <v>10</v>
      </c>
      <c r="E766" s="53">
        <v>220301</v>
      </c>
      <c r="F766" s="53" t="s">
        <v>141</v>
      </c>
      <c r="G766" s="53">
        <v>270271.09668399999</v>
      </c>
      <c r="H766" s="53">
        <v>194109.121472</v>
      </c>
      <c r="I766" s="53">
        <v>0</v>
      </c>
      <c r="J766" s="53">
        <v>0</v>
      </c>
      <c r="K766" s="53"/>
      <c r="L766" s="53"/>
      <c r="M766" s="53"/>
      <c r="N766" s="53"/>
      <c r="O766" s="53"/>
      <c r="P766" s="53"/>
      <c r="Q766" s="24" t="s">
        <v>267</v>
      </c>
      <c r="R766" s="53"/>
      <c r="S766" s="53"/>
      <c r="T766" s="53"/>
    </row>
    <row r="767" spans="2:20" x14ac:dyDescent="0.3">
      <c r="B767" s="53">
        <v>2014</v>
      </c>
      <c r="C767" s="53" t="s">
        <v>77</v>
      </c>
      <c r="D767" s="53">
        <v>10</v>
      </c>
      <c r="E767" s="53">
        <v>220302</v>
      </c>
      <c r="F767" s="53" t="s">
        <v>142</v>
      </c>
      <c r="G767" s="53">
        <v>265277.673289</v>
      </c>
      <c r="H767" s="53">
        <v>208884.341365</v>
      </c>
      <c r="I767" s="53">
        <v>0</v>
      </c>
      <c r="J767" s="53">
        <v>0</v>
      </c>
      <c r="K767" s="53"/>
      <c r="L767" s="53"/>
      <c r="M767" s="53"/>
      <c r="N767" s="53"/>
      <c r="O767" s="53"/>
      <c r="P767" s="53"/>
      <c r="Q767" s="24" t="s">
        <v>267</v>
      </c>
      <c r="R767" s="53"/>
      <c r="S767" s="53"/>
      <c r="T767" s="53"/>
    </row>
    <row r="768" spans="2:20" x14ac:dyDescent="0.3">
      <c r="B768" s="53">
        <v>2014</v>
      </c>
      <c r="C768" s="53" t="s">
        <v>77</v>
      </c>
      <c r="D768" s="53">
        <v>10</v>
      </c>
      <c r="E768" s="53">
        <v>220303</v>
      </c>
      <c r="F768" s="53" t="s">
        <v>143</v>
      </c>
      <c r="G768" s="53">
        <v>252690.97914700001</v>
      </c>
      <c r="H768" s="53">
        <v>207119.61324199999</v>
      </c>
      <c r="I768" s="53">
        <v>0</v>
      </c>
      <c r="J768" s="53">
        <v>0</v>
      </c>
      <c r="K768" s="53"/>
      <c r="L768" s="53"/>
      <c r="M768" s="53"/>
      <c r="N768" s="53"/>
      <c r="O768" s="53"/>
      <c r="P768" s="53"/>
      <c r="Q768" s="24" t="s">
        <v>267</v>
      </c>
      <c r="R768" s="53"/>
      <c r="S768" s="53"/>
      <c r="T768" s="53"/>
    </row>
    <row r="769" spans="2:20" x14ac:dyDescent="0.3">
      <c r="B769" s="53">
        <v>2014</v>
      </c>
      <c r="C769" s="53" t="s">
        <v>77</v>
      </c>
      <c r="D769" s="53">
        <v>10</v>
      </c>
      <c r="E769" s="53">
        <v>220304</v>
      </c>
      <c r="F769" s="53" t="s">
        <v>144</v>
      </c>
      <c r="G769" s="53">
        <v>273395.23197899997</v>
      </c>
      <c r="H769" s="53">
        <v>178456.93610699999</v>
      </c>
      <c r="I769" s="53">
        <v>0</v>
      </c>
      <c r="J769" s="53">
        <v>0</v>
      </c>
      <c r="K769" s="53"/>
      <c r="L769" s="53"/>
      <c r="M769" s="53"/>
      <c r="N769" s="53"/>
      <c r="O769" s="53"/>
      <c r="P769" s="53"/>
      <c r="Q769" s="24" t="s">
        <v>267</v>
      </c>
      <c r="R769" s="53"/>
      <c r="S769" s="53"/>
      <c r="T769" s="53"/>
    </row>
    <row r="770" spans="2:20" x14ac:dyDescent="0.3">
      <c r="B770" s="53">
        <v>2014</v>
      </c>
      <c r="C770" s="53" t="s">
        <v>77</v>
      </c>
      <c r="D770" s="53">
        <v>10</v>
      </c>
      <c r="E770" s="53">
        <v>220401</v>
      </c>
      <c r="F770" s="53" t="s">
        <v>145</v>
      </c>
      <c r="G770" s="53">
        <v>453500.34917</v>
      </c>
      <c r="H770" s="53">
        <v>207660.906089</v>
      </c>
      <c r="I770" s="53">
        <v>0</v>
      </c>
      <c r="J770" s="53">
        <v>0</v>
      </c>
      <c r="K770" s="53"/>
      <c r="L770" s="53"/>
      <c r="M770" s="53"/>
      <c r="N770" s="53"/>
      <c r="O770" s="53"/>
      <c r="P770" s="53"/>
      <c r="Q770" s="24" t="s">
        <v>267</v>
      </c>
      <c r="R770" s="53"/>
      <c r="S770" s="53"/>
      <c r="T770" s="53"/>
    </row>
    <row r="771" spans="2:20" x14ac:dyDescent="0.3">
      <c r="B771" s="53">
        <v>2014</v>
      </c>
      <c r="C771" s="53" t="s">
        <v>73</v>
      </c>
      <c r="D771" s="53">
        <v>6</v>
      </c>
      <c r="E771" s="53">
        <v>230101</v>
      </c>
      <c r="F771" s="53" t="s">
        <v>73</v>
      </c>
      <c r="G771" s="53">
        <v>234907.266611</v>
      </c>
      <c r="H771" s="53">
        <v>189071.633841</v>
      </c>
      <c r="I771" s="53">
        <v>1</v>
      </c>
      <c r="J771" s="53">
        <v>1</v>
      </c>
      <c r="K771" s="53" t="s">
        <v>189</v>
      </c>
      <c r="L771" s="53" t="s">
        <v>189</v>
      </c>
      <c r="M771" s="53">
        <v>0</v>
      </c>
      <c r="N771" s="54">
        <v>602424</v>
      </c>
      <c r="O771" s="53">
        <v>0</v>
      </c>
      <c r="P771" s="53">
        <v>0</v>
      </c>
      <c r="Q771" s="24">
        <v>42.033609303496192</v>
      </c>
      <c r="R771" s="53" t="s">
        <v>232</v>
      </c>
      <c r="S771" s="53"/>
      <c r="T771" s="53" t="s">
        <v>200</v>
      </c>
    </row>
    <row r="772" spans="2:20" x14ac:dyDescent="0.3">
      <c r="B772" s="53">
        <v>2014</v>
      </c>
      <c r="C772" s="53" t="s">
        <v>73</v>
      </c>
      <c r="D772" s="53">
        <v>6</v>
      </c>
      <c r="E772" s="53">
        <v>230102</v>
      </c>
      <c r="F772" s="53" t="s">
        <v>146</v>
      </c>
      <c r="G772" s="53">
        <v>232446.77566700001</v>
      </c>
      <c r="H772" s="53">
        <v>175754.33528299999</v>
      </c>
      <c r="I772" s="53">
        <v>0</v>
      </c>
      <c r="J772" s="53">
        <v>0</v>
      </c>
      <c r="K772" s="53"/>
      <c r="L772" s="53"/>
      <c r="M772" s="53"/>
      <c r="N772" s="53"/>
      <c r="O772" s="53"/>
      <c r="P772" s="53"/>
      <c r="Q772" s="24" t="s">
        <v>267</v>
      </c>
      <c r="R772" s="53"/>
      <c r="S772" s="53"/>
      <c r="T772" s="53"/>
    </row>
    <row r="773" spans="2:20" x14ac:dyDescent="0.3">
      <c r="B773" s="53">
        <v>2014</v>
      </c>
      <c r="C773" s="53" t="s">
        <v>73</v>
      </c>
      <c r="D773" s="53">
        <v>6</v>
      </c>
      <c r="E773" s="53">
        <v>230103</v>
      </c>
      <c r="F773" s="53" t="s">
        <v>147</v>
      </c>
      <c r="G773" s="53">
        <v>223882.24037700001</v>
      </c>
      <c r="H773" s="53">
        <v>180569.946211</v>
      </c>
      <c r="I773" s="53">
        <v>0</v>
      </c>
      <c r="J773" s="53">
        <v>0</v>
      </c>
      <c r="K773" s="53"/>
      <c r="L773" s="53"/>
      <c r="M773" s="53"/>
      <c r="N773" s="53"/>
      <c r="O773" s="53"/>
      <c r="P773" s="53"/>
      <c r="Q773" s="24" t="s">
        <v>267</v>
      </c>
      <c r="R773" s="53"/>
      <c r="S773" s="53"/>
      <c r="T773" s="53"/>
    </row>
    <row r="774" spans="2:20" x14ac:dyDescent="0.3">
      <c r="B774" s="53">
        <v>2014</v>
      </c>
      <c r="C774" s="53" t="s">
        <v>68</v>
      </c>
      <c r="D774" s="53">
        <v>1</v>
      </c>
      <c r="E774" s="53">
        <v>240101</v>
      </c>
      <c r="F774" s="53" t="s">
        <v>148</v>
      </c>
      <c r="G774" s="53">
        <v>216347.141366</v>
      </c>
      <c r="H774" s="53">
        <v>191946.84331699999</v>
      </c>
      <c r="I774" s="53">
        <v>0</v>
      </c>
      <c r="J774" s="53">
        <v>0</v>
      </c>
      <c r="K774" s="53"/>
      <c r="L774" s="53"/>
      <c r="M774" s="53"/>
      <c r="N774" s="53"/>
      <c r="O774" s="53"/>
      <c r="P774" s="53"/>
      <c r="Q774" s="24" t="s">
        <v>267</v>
      </c>
      <c r="R774" s="53"/>
      <c r="S774" s="53"/>
      <c r="T774" s="53"/>
    </row>
    <row r="775" spans="2:20" x14ac:dyDescent="0.3">
      <c r="B775" s="53">
        <v>2014</v>
      </c>
      <c r="C775" s="53" t="s">
        <v>68</v>
      </c>
      <c r="D775" s="53">
        <v>1</v>
      </c>
      <c r="E775" s="53">
        <v>240102</v>
      </c>
      <c r="F775" s="53" t="s">
        <v>149</v>
      </c>
      <c r="G775" s="53">
        <v>228473.076806</v>
      </c>
      <c r="H775" s="53">
        <v>199003.786636</v>
      </c>
      <c r="I775" s="53">
        <v>0</v>
      </c>
      <c r="J775" s="53">
        <v>0</v>
      </c>
      <c r="K775" s="53"/>
      <c r="L775" s="53"/>
      <c r="M775" s="53"/>
      <c r="N775" s="53"/>
      <c r="O775" s="53"/>
      <c r="P775" s="53"/>
      <c r="Q775" s="24" t="s">
        <v>267</v>
      </c>
      <c r="R775" s="53"/>
      <c r="S775" s="53"/>
      <c r="T775" s="53"/>
    </row>
    <row r="776" spans="2:20" x14ac:dyDescent="0.3">
      <c r="B776" s="53">
        <v>2014</v>
      </c>
      <c r="C776" s="53" t="s">
        <v>68</v>
      </c>
      <c r="D776" s="53">
        <v>1</v>
      </c>
      <c r="E776" s="53">
        <v>240103</v>
      </c>
      <c r="F776" s="53" t="s">
        <v>150</v>
      </c>
      <c r="G776" s="53">
        <v>220314.92748799999</v>
      </c>
      <c r="H776" s="53">
        <v>200215.705303</v>
      </c>
      <c r="I776" s="53">
        <v>0</v>
      </c>
      <c r="J776" s="53">
        <v>0</v>
      </c>
      <c r="K776" s="53"/>
      <c r="L776" s="53"/>
      <c r="M776" s="53"/>
      <c r="N776" s="53"/>
      <c r="O776" s="53"/>
      <c r="P776" s="53"/>
      <c r="Q776" s="24" t="s">
        <v>267</v>
      </c>
      <c r="R776" s="53"/>
      <c r="S776" s="53"/>
      <c r="T776" s="53"/>
    </row>
    <row r="777" spans="2:20" x14ac:dyDescent="0.3">
      <c r="B777" s="53">
        <v>2014</v>
      </c>
      <c r="C777" s="53" t="s">
        <v>68</v>
      </c>
      <c r="D777" s="53">
        <v>1</v>
      </c>
      <c r="E777" s="53">
        <v>240201</v>
      </c>
      <c r="F777" s="53" t="s">
        <v>151</v>
      </c>
      <c r="G777" s="53">
        <v>213507.49302699999</v>
      </c>
      <c r="H777" s="53">
        <v>184487.82573300001</v>
      </c>
      <c r="I777" s="53">
        <v>0</v>
      </c>
      <c r="J777" s="53">
        <v>0</v>
      </c>
      <c r="K777" s="53"/>
      <c r="L777" s="53"/>
      <c r="M777" s="53"/>
      <c r="N777" s="53"/>
      <c r="O777" s="53"/>
      <c r="P777" s="53"/>
      <c r="Q777" s="24" t="s">
        <v>267</v>
      </c>
      <c r="R777" s="53"/>
      <c r="S777" s="53"/>
      <c r="T777" s="53"/>
    </row>
    <row r="778" spans="2:20" x14ac:dyDescent="0.3">
      <c r="B778" s="53">
        <v>2014</v>
      </c>
      <c r="C778" s="53" t="s">
        <v>74</v>
      </c>
      <c r="D778" s="53">
        <v>7</v>
      </c>
      <c r="E778" s="53">
        <v>310101</v>
      </c>
      <c r="F778" s="53" t="s">
        <v>74</v>
      </c>
      <c r="G778" s="53">
        <v>228599.852235</v>
      </c>
      <c r="H778" s="53">
        <v>63922.839383799997</v>
      </c>
      <c r="I778" s="53">
        <v>0</v>
      </c>
      <c r="J778" s="53">
        <v>0</v>
      </c>
      <c r="K778" s="53"/>
      <c r="L778" s="53"/>
      <c r="M778" s="53"/>
      <c r="N778" s="53"/>
      <c r="O778" s="53"/>
      <c r="P778" s="53"/>
      <c r="Q778" s="24" t="s">
        <v>267</v>
      </c>
      <c r="R778" s="53"/>
      <c r="S778" s="53"/>
      <c r="T778" s="53"/>
    </row>
    <row r="779" spans="2:20" x14ac:dyDescent="0.3">
      <c r="B779" s="53">
        <v>2014</v>
      </c>
      <c r="C779" s="53" t="s">
        <v>74</v>
      </c>
      <c r="D779" s="53">
        <v>7</v>
      </c>
      <c r="E779" s="53">
        <v>310201</v>
      </c>
      <c r="F779" s="53" t="s">
        <v>152</v>
      </c>
      <c r="G779" s="53">
        <v>221803.37662200001</v>
      </c>
      <c r="H779" s="53">
        <v>45825.3543918</v>
      </c>
      <c r="I779" s="53">
        <v>0</v>
      </c>
      <c r="J779" s="53">
        <v>0</v>
      </c>
      <c r="K779" s="53"/>
      <c r="L779" s="53"/>
      <c r="M779" s="53"/>
      <c r="N779" s="53"/>
      <c r="O779" s="53"/>
      <c r="P779" s="53"/>
      <c r="Q779" s="24" t="s">
        <v>267</v>
      </c>
      <c r="R779" s="53"/>
      <c r="S779" s="53"/>
      <c r="T779" s="53"/>
    </row>
    <row r="780" spans="2:20" x14ac:dyDescent="0.3">
      <c r="B780" s="53">
        <v>2014</v>
      </c>
      <c r="C780" s="53" t="s">
        <v>74</v>
      </c>
      <c r="D780" s="53">
        <v>7</v>
      </c>
      <c r="E780" s="53">
        <v>310202</v>
      </c>
      <c r="F780" s="53" t="s">
        <v>153</v>
      </c>
      <c r="G780" s="53">
        <v>224554.22682000001</v>
      </c>
      <c r="H780" s="53">
        <v>51137.6587392</v>
      </c>
      <c r="I780" s="53">
        <v>0</v>
      </c>
      <c r="J780" s="53">
        <v>0</v>
      </c>
      <c r="K780" s="53"/>
      <c r="L780" s="53"/>
      <c r="M780" s="53"/>
      <c r="N780" s="53"/>
      <c r="O780" s="53"/>
      <c r="P780" s="53"/>
      <c r="Q780" s="24" t="s">
        <v>267</v>
      </c>
      <c r="R780" s="53"/>
      <c r="S780" s="53"/>
      <c r="T780" s="53"/>
    </row>
    <row r="781" spans="2:20" x14ac:dyDescent="0.3">
      <c r="B781" s="53">
        <v>2014</v>
      </c>
      <c r="C781" s="53" t="s">
        <v>74</v>
      </c>
      <c r="D781" s="53">
        <v>7</v>
      </c>
      <c r="E781" s="53">
        <v>310301</v>
      </c>
      <c r="F781" s="53" t="s">
        <v>154</v>
      </c>
      <c r="G781" s="53">
        <v>223935.11645100001</v>
      </c>
      <c r="H781" s="53">
        <v>81399.163735900001</v>
      </c>
      <c r="I781" s="53">
        <v>0</v>
      </c>
      <c r="J781" s="53">
        <v>0</v>
      </c>
      <c r="K781" s="53"/>
      <c r="L781" s="53"/>
      <c r="M781" s="53"/>
      <c r="N781" s="53"/>
      <c r="O781" s="53"/>
      <c r="P781" s="53"/>
      <c r="Q781" s="24" t="s">
        <v>267</v>
      </c>
      <c r="R781" s="53"/>
      <c r="S781" s="53"/>
      <c r="T781" s="53"/>
    </row>
    <row r="782" spans="2:20" x14ac:dyDescent="0.3">
      <c r="B782" s="53">
        <v>2014</v>
      </c>
      <c r="C782" s="53" t="s">
        <v>74</v>
      </c>
      <c r="D782" s="53">
        <v>7</v>
      </c>
      <c r="E782" s="53">
        <v>310302</v>
      </c>
      <c r="F782" s="53" t="s">
        <v>155</v>
      </c>
      <c r="G782" s="53">
        <v>223508.72724899999</v>
      </c>
      <c r="H782" s="53">
        <v>91654.139704000001</v>
      </c>
      <c r="I782" s="53">
        <v>0</v>
      </c>
      <c r="J782" s="53">
        <v>0</v>
      </c>
      <c r="K782" s="53"/>
      <c r="L782" s="53"/>
      <c r="M782" s="53"/>
      <c r="N782" s="53"/>
      <c r="O782" s="53"/>
      <c r="P782" s="53"/>
      <c r="Q782" s="24" t="s">
        <v>267</v>
      </c>
      <c r="R782" s="53"/>
      <c r="S782" s="53"/>
      <c r="T782" s="53"/>
    </row>
    <row r="783" spans="2:20" x14ac:dyDescent="0.3">
      <c r="B783" s="53">
        <v>2014</v>
      </c>
      <c r="C783" s="53" t="s">
        <v>74</v>
      </c>
      <c r="D783" s="53">
        <v>7</v>
      </c>
      <c r="E783" s="53">
        <v>310401</v>
      </c>
      <c r="F783" s="53" t="s">
        <v>156</v>
      </c>
      <c r="G783" s="53">
        <v>194388.96275899999</v>
      </c>
      <c r="H783" s="53">
        <v>44871.896422899998</v>
      </c>
      <c r="I783" s="53">
        <v>0</v>
      </c>
      <c r="J783" s="53">
        <v>0</v>
      </c>
      <c r="K783" s="53"/>
      <c r="L783" s="53"/>
      <c r="M783" s="53"/>
      <c r="N783" s="53"/>
      <c r="O783" s="53"/>
      <c r="P783" s="53"/>
      <c r="Q783" s="24" t="s">
        <v>267</v>
      </c>
      <c r="R783" s="53"/>
      <c r="S783" s="53"/>
      <c r="T783" s="53"/>
    </row>
    <row r="784" spans="2:20" x14ac:dyDescent="0.3">
      <c r="B784" s="53">
        <v>2014</v>
      </c>
      <c r="C784" s="53" t="s">
        <v>74</v>
      </c>
      <c r="D784" s="53">
        <v>7</v>
      </c>
      <c r="E784" s="53">
        <v>310402</v>
      </c>
      <c r="F784" s="53" t="s">
        <v>157</v>
      </c>
      <c r="G784" s="53">
        <v>202889.51053900001</v>
      </c>
      <c r="H784" s="53">
        <v>79043.676963999998</v>
      </c>
      <c r="I784" s="53">
        <v>1</v>
      </c>
      <c r="J784" s="53">
        <v>1</v>
      </c>
      <c r="K784" s="53" t="s">
        <v>201</v>
      </c>
      <c r="L784" s="53" t="s">
        <v>201</v>
      </c>
      <c r="M784" s="53">
        <v>0</v>
      </c>
      <c r="N784" s="54">
        <v>7245384</v>
      </c>
      <c r="O784" s="53">
        <v>0</v>
      </c>
      <c r="P784" s="53">
        <v>0</v>
      </c>
      <c r="Q784" s="24">
        <v>30.908710628256394</v>
      </c>
      <c r="R784" s="53" t="s">
        <v>233</v>
      </c>
      <c r="S784" s="53"/>
      <c r="T784" s="53" t="s">
        <v>202</v>
      </c>
    </row>
    <row r="785" spans="2:20" x14ac:dyDescent="0.3">
      <c r="B785" s="53">
        <v>2014</v>
      </c>
      <c r="C785" s="53" t="s">
        <v>74</v>
      </c>
      <c r="D785" s="53">
        <v>7</v>
      </c>
      <c r="E785" s="53">
        <v>310501</v>
      </c>
      <c r="F785" s="53" t="s">
        <v>158</v>
      </c>
      <c r="G785" s="53">
        <v>210089.530799</v>
      </c>
      <c r="H785" s="53">
        <v>61463.497122000001</v>
      </c>
      <c r="I785" s="53">
        <v>0</v>
      </c>
      <c r="J785" s="53">
        <v>0</v>
      </c>
      <c r="K785" s="53"/>
      <c r="L785" s="53"/>
      <c r="M785" s="53"/>
      <c r="N785" s="53"/>
      <c r="O785" s="53"/>
      <c r="P785" s="53"/>
      <c r="Q785" s="24" t="s">
        <v>267</v>
      </c>
      <c r="R785" s="53"/>
      <c r="S785" s="53"/>
      <c r="T785" s="53"/>
    </row>
    <row r="786" spans="2:20" x14ac:dyDescent="0.3">
      <c r="B786" s="53">
        <v>2014</v>
      </c>
      <c r="C786" s="53" t="s">
        <v>74</v>
      </c>
      <c r="D786" s="53">
        <v>7</v>
      </c>
      <c r="E786" s="53">
        <v>310601</v>
      </c>
      <c r="F786" s="53" t="s">
        <v>159</v>
      </c>
      <c r="G786" s="53">
        <v>214855.208403</v>
      </c>
      <c r="H786" s="53">
        <v>85502.652450499998</v>
      </c>
      <c r="I786" s="53">
        <v>0</v>
      </c>
      <c r="J786" s="53">
        <v>0</v>
      </c>
      <c r="K786" s="53"/>
      <c r="L786" s="53"/>
      <c r="M786" s="53"/>
      <c r="N786" s="53"/>
      <c r="O786" s="53"/>
      <c r="P786" s="53"/>
      <c r="Q786" s="24" t="s">
        <v>267</v>
      </c>
      <c r="R786" s="53"/>
      <c r="S786" s="53"/>
      <c r="T786" s="53"/>
    </row>
    <row r="787" spans="2:20" x14ac:dyDescent="0.3">
      <c r="B787" s="53">
        <v>2014</v>
      </c>
      <c r="C787" s="53" t="s">
        <v>74</v>
      </c>
      <c r="D787" s="53">
        <v>7</v>
      </c>
      <c r="E787" s="53">
        <v>310701</v>
      </c>
      <c r="F787" s="53" t="s">
        <v>160</v>
      </c>
      <c r="G787" s="53">
        <v>248566.983435</v>
      </c>
      <c r="H787" s="53">
        <v>62089.112918699997</v>
      </c>
      <c r="I787" s="53">
        <v>1</v>
      </c>
      <c r="J787" s="53">
        <v>1</v>
      </c>
      <c r="K787" s="53" t="s">
        <v>203</v>
      </c>
      <c r="L787" s="53" t="s">
        <v>204</v>
      </c>
      <c r="M787" s="53">
        <v>0</v>
      </c>
      <c r="N787" s="54">
        <v>3619704</v>
      </c>
      <c r="O787" s="53">
        <v>0</v>
      </c>
      <c r="P787" s="53">
        <v>0</v>
      </c>
      <c r="Q787" s="24">
        <v>30.908710628256394</v>
      </c>
      <c r="R787" s="53" t="s">
        <v>234</v>
      </c>
      <c r="S787" s="53"/>
      <c r="T787" s="53" t="s">
        <v>198</v>
      </c>
    </row>
    <row r="788" spans="2:20" x14ac:dyDescent="0.3">
      <c r="B788" s="53">
        <v>2014</v>
      </c>
      <c r="C788" s="53" t="s">
        <v>180</v>
      </c>
      <c r="D788" s="53">
        <v>11</v>
      </c>
      <c r="E788" s="53">
        <v>320101</v>
      </c>
      <c r="F788" s="53" t="s">
        <v>78</v>
      </c>
      <c r="G788" s="53">
        <v>201812.76631800001</v>
      </c>
      <c r="H788" s="53">
        <v>26044.944186799999</v>
      </c>
      <c r="I788" s="53">
        <v>0</v>
      </c>
      <c r="J788" s="53">
        <v>0</v>
      </c>
      <c r="K788" s="53"/>
      <c r="L788" s="53"/>
      <c r="M788" s="53"/>
      <c r="N788" s="53"/>
      <c r="O788" s="53"/>
      <c r="P788" s="53"/>
      <c r="Q788" s="24" t="s">
        <v>267</v>
      </c>
      <c r="R788" s="53"/>
      <c r="S788" s="53"/>
      <c r="T788" s="53"/>
    </row>
    <row r="789" spans="2:20" x14ac:dyDescent="0.3">
      <c r="B789" s="53">
        <v>2014</v>
      </c>
      <c r="C789" s="53" t="s">
        <v>180</v>
      </c>
      <c r="D789" s="53">
        <v>11</v>
      </c>
      <c r="E789" s="53">
        <v>320201</v>
      </c>
      <c r="F789" s="53" t="s">
        <v>161</v>
      </c>
      <c r="G789" s="53">
        <v>208642.81244499999</v>
      </c>
      <c r="H789" s="53">
        <v>10522.638282</v>
      </c>
      <c r="I789" s="53">
        <v>0</v>
      </c>
      <c r="J789" s="53">
        <v>0</v>
      </c>
      <c r="K789" s="53"/>
      <c r="L789" s="53"/>
      <c r="M789" s="53"/>
      <c r="N789" s="53"/>
      <c r="O789" s="53"/>
      <c r="P789" s="53"/>
      <c r="Q789" s="24" t="s">
        <v>267</v>
      </c>
      <c r="R789" s="53"/>
      <c r="S789" s="53"/>
      <c r="T789" s="53"/>
    </row>
    <row r="790" spans="2:20" x14ac:dyDescent="0.3">
      <c r="B790" s="53">
        <v>2014</v>
      </c>
      <c r="C790" s="53" t="s">
        <v>180</v>
      </c>
      <c r="D790" s="53">
        <v>11</v>
      </c>
      <c r="E790" s="53">
        <v>320301</v>
      </c>
      <c r="F790" s="53" t="s">
        <v>162</v>
      </c>
      <c r="G790" s="53">
        <v>233507.923737</v>
      </c>
      <c r="H790" s="53">
        <v>21355.185348899999</v>
      </c>
      <c r="I790" s="53">
        <v>1</v>
      </c>
      <c r="J790" s="53">
        <v>1</v>
      </c>
      <c r="K790" s="53" t="s">
        <v>203</v>
      </c>
      <c r="L790" s="53" t="s">
        <v>204</v>
      </c>
      <c r="M790" s="53">
        <v>0</v>
      </c>
      <c r="N790" s="54">
        <v>1273716</v>
      </c>
      <c r="O790" s="53">
        <v>0</v>
      </c>
      <c r="P790" s="53">
        <v>0</v>
      </c>
      <c r="Q790" s="24">
        <v>30.908710628256394</v>
      </c>
      <c r="R790" s="53" t="s">
        <v>235</v>
      </c>
      <c r="S790" s="53"/>
      <c r="T790" s="53" t="s">
        <v>198</v>
      </c>
    </row>
    <row r="791" spans="2:20" x14ac:dyDescent="0.3">
      <c r="B791" s="53">
        <v>2014</v>
      </c>
      <c r="C791" s="53" t="s">
        <v>75</v>
      </c>
      <c r="D791" s="53">
        <v>8</v>
      </c>
      <c r="E791" s="53">
        <v>330101</v>
      </c>
      <c r="F791" s="53" t="s">
        <v>163</v>
      </c>
      <c r="G791" s="53">
        <v>228214.74250399999</v>
      </c>
      <c r="H791" s="53">
        <v>-62001.005101000002</v>
      </c>
      <c r="I791" s="53">
        <v>1</v>
      </c>
      <c r="J791" s="53">
        <v>1</v>
      </c>
      <c r="K791" s="53" t="s">
        <v>205</v>
      </c>
      <c r="L791" s="53" t="s">
        <v>206</v>
      </c>
      <c r="M791" s="53">
        <v>0</v>
      </c>
      <c r="N791" s="54">
        <v>8939786</v>
      </c>
      <c r="O791" s="53">
        <v>0</v>
      </c>
      <c r="P791" s="53">
        <v>0</v>
      </c>
      <c r="Q791" s="24">
        <v>20.393455437379412</v>
      </c>
      <c r="R791" s="53" t="s">
        <v>236</v>
      </c>
      <c r="S791" s="53"/>
      <c r="T791" s="53" t="s">
        <v>207</v>
      </c>
    </row>
    <row r="792" spans="2:20" x14ac:dyDescent="0.3">
      <c r="B792" s="53">
        <v>2014</v>
      </c>
      <c r="C792" s="53" t="s">
        <v>75</v>
      </c>
      <c r="D792" s="53">
        <v>8</v>
      </c>
      <c r="E792" s="53">
        <v>330102</v>
      </c>
      <c r="F792" s="53" t="s">
        <v>164</v>
      </c>
      <c r="G792" s="53">
        <v>202618.19092200001</v>
      </c>
      <c r="H792" s="53">
        <v>-42029.068543100002</v>
      </c>
      <c r="I792" s="53">
        <v>0</v>
      </c>
      <c r="J792" s="53">
        <v>0</v>
      </c>
      <c r="K792" s="53"/>
      <c r="L792" s="53"/>
      <c r="M792" s="53"/>
      <c r="N792" s="53"/>
      <c r="O792" s="53"/>
      <c r="P792" s="53"/>
      <c r="Q792" s="24" t="s">
        <v>267</v>
      </c>
      <c r="R792" s="53"/>
      <c r="S792" s="53"/>
      <c r="T792" s="53"/>
    </row>
    <row r="793" spans="2:20" x14ac:dyDescent="0.3">
      <c r="B793" s="53">
        <v>2014</v>
      </c>
      <c r="C793" s="53" t="s">
        <v>75</v>
      </c>
      <c r="D793" s="53">
        <v>8</v>
      </c>
      <c r="E793" s="53">
        <v>330103</v>
      </c>
      <c r="F793" s="53" t="s">
        <v>165</v>
      </c>
      <c r="G793" s="53">
        <v>314309.79464899999</v>
      </c>
      <c r="H793" s="53">
        <v>-21806.553885599998</v>
      </c>
      <c r="I793" s="53">
        <v>0</v>
      </c>
      <c r="J793" s="53">
        <v>0</v>
      </c>
      <c r="K793" s="53"/>
      <c r="L793" s="53"/>
      <c r="M793" s="53"/>
      <c r="N793" s="53"/>
      <c r="O793" s="53"/>
      <c r="P793" s="53"/>
      <c r="Q793" s="24" t="s">
        <v>267</v>
      </c>
      <c r="R793" s="53"/>
      <c r="S793" s="53"/>
      <c r="T793" s="53"/>
    </row>
    <row r="794" spans="2:20" x14ac:dyDescent="0.3">
      <c r="B794" s="53">
        <v>2014</v>
      </c>
      <c r="C794" s="53" t="s">
        <v>75</v>
      </c>
      <c r="D794" s="53">
        <v>8</v>
      </c>
      <c r="E794" s="53">
        <v>330104</v>
      </c>
      <c r="F794" s="53" t="s">
        <v>166</v>
      </c>
      <c r="G794" s="53">
        <v>199351.61287099999</v>
      </c>
      <c r="H794" s="53">
        <v>-62141.833859799997</v>
      </c>
      <c r="I794" s="53">
        <v>0</v>
      </c>
      <c r="J794" s="53">
        <v>0</v>
      </c>
      <c r="K794" s="53"/>
      <c r="L794" s="53"/>
      <c r="M794" s="53"/>
      <c r="N794" s="53"/>
      <c r="O794" s="53"/>
      <c r="P794" s="53"/>
      <c r="Q794" s="24" t="s">
        <v>267</v>
      </c>
      <c r="R794" s="53"/>
      <c r="S794" s="53"/>
      <c r="T794" s="53"/>
    </row>
    <row r="795" spans="2:20" x14ac:dyDescent="0.3">
      <c r="B795" s="53">
        <v>2014</v>
      </c>
      <c r="C795" s="53" t="s">
        <v>75</v>
      </c>
      <c r="D795" s="53">
        <v>8</v>
      </c>
      <c r="E795" s="53">
        <v>330105</v>
      </c>
      <c r="F795" s="53" t="s">
        <v>167</v>
      </c>
      <c r="G795" s="53">
        <v>211413.38325700001</v>
      </c>
      <c r="H795" s="53">
        <v>-24075.7635305</v>
      </c>
      <c r="I795" s="53">
        <v>0</v>
      </c>
      <c r="J795" s="53">
        <v>0</v>
      </c>
      <c r="K795" s="53"/>
      <c r="L795" s="53"/>
      <c r="M795" s="53"/>
      <c r="N795" s="53"/>
      <c r="O795" s="53"/>
      <c r="P795" s="53"/>
      <c r="Q795" s="24" t="s">
        <v>267</v>
      </c>
      <c r="R795" s="53"/>
      <c r="S795" s="53"/>
      <c r="T795" s="53"/>
    </row>
    <row r="796" spans="2:20" x14ac:dyDescent="0.3">
      <c r="B796" s="53">
        <v>2014</v>
      </c>
      <c r="C796" s="53" t="s">
        <v>75</v>
      </c>
      <c r="D796" s="53">
        <v>8</v>
      </c>
      <c r="E796" s="53">
        <v>330201</v>
      </c>
      <c r="F796" s="53" t="s">
        <v>168</v>
      </c>
      <c r="G796" s="53">
        <v>193954.651193</v>
      </c>
      <c r="H796" s="53">
        <v>-34202.118222800003</v>
      </c>
      <c r="I796" s="53">
        <v>0</v>
      </c>
      <c r="J796" s="53">
        <v>0</v>
      </c>
      <c r="K796" s="53"/>
      <c r="L796" s="53"/>
      <c r="M796" s="53"/>
      <c r="N796" s="53"/>
      <c r="O796" s="53"/>
      <c r="P796" s="53"/>
      <c r="Q796" s="24" t="s">
        <v>267</v>
      </c>
      <c r="R796" s="53"/>
      <c r="S796" s="53"/>
      <c r="T796" s="53"/>
    </row>
    <row r="797" spans="2:20" x14ac:dyDescent="0.3">
      <c r="B797" s="53">
        <v>2014</v>
      </c>
      <c r="C797" s="53" t="s">
        <v>75</v>
      </c>
      <c r="D797" s="53">
        <v>8</v>
      </c>
      <c r="E797" s="53">
        <v>330301</v>
      </c>
      <c r="F797" s="53" t="s">
        <v>169</v>
      </c>
      <c r="G797" s="53">
        <v>203433.392273</v>
      </c>
      <c r="H797" s="53">
        <v>-9745.1073607300004</v>
      </c>
      <c r="I797" s="53">
        <v>0</v>
      </c>
      <c r="J797" s="53">
        <v>0</v>
      </c>
      <c r="K797" s="53"/>
      <c r="L797" s="53"/>
      <c r="M797" s="53"/>
      <c r="N797" s="53"/>
      <c r="O797" s="53"/>
      <c r="P797" s="53"/>
      <c r="Q797" s="24" t="s">
        <v>267</v>
      </c>
      <c r="R797" s="53"/>
      <c r="S797" s="53"/>
      <c r="T797" s="53"/>
    </row>
    <row r="798" spans="2:20" x14ac:dyDescent="0.3">
      <c r="B798" s="53">
        <v>2014</v>
      </c>
      <c r="C798" s="53" t="s">
        <v>75</v>
      </c>
      <c r="D798" s="53">
        <v>8</v>
      </c>
      <c r="E798" s="53">
        <v>330401</v>
      </c>
      <c r="F798" s="53" t="s">
        <v>170</v>
      </c>
      <c r="G798" s="53">
        <v>225369.72812000001</v>
      </c>
      <c r="H798" s="53">
        <v>-4371.6709598899997</v>
      </c>
      <c r="I798" s="53">
        <v>0</v>
      </c>
      <c r="J798" s="53">
        <v>0</v>
      </c>
      <c r="K798" s="53"/>
      <c r="L798" s="53"/>
      <c r="M798" s="53"/>
      <c r="N798" s="53"/>
      <c r="O798" s="53"/>
      <c r="P798" s="53"/>
      <c r="Q798" s="24" t="s">
        <v>267</v>
      </c>
      <c r="R798" s="53"/>
      <c r="S798" s="53"/>
      <c r="T798" s="53"/>
    </row>
    <row r="799" spans="2:20" x14ac:dyDescent="0.3">
      <c r="B799" s="53">
        <v>2014</v>
      </c>
      <c r="C799" s="53" t="s">
        <v>70</v>
      </c>
      <c r="D799" s="53">
        <v>3</v>
      </c>
      <c r="E799" s="53">
        <v>340101</v>
      </c>
      <c r="F799" s="53" t="s">
        <v>70</v>
      </c>
      <c r="G799" s="53">
        <v>172568.88951899999</v>
      </c>
      <c r="H799" s="53">
        <v>-121837.636701</v>
      </c>
      <c r="I799" s="53">
        <v>1</v>
      </c>
      <c r="J799" s="53">
        <v>1</v>
      </c>
      <c r="K799" s="53" t="s">
        <v>208</v>
      </c>
      <c r="L799" s="53" t="s">
        <v>209</v>
      </c>
      <c r="M799" s="54">
        <v>6242052.1100000003</v>
      </c>
      <c r="N799" s="54">
        <v>960848</v>
      </c>
      <c r="O799" s="54">
        <v>650140</v>
      </c>
      <c r="P799" s="53">
        <v>0</v>
      </c>
      <c r="Q799" s="24">
        <v>19.695376896785625</v>
      </c>
      <c r="R799" s="53" t="s">
        <v>237</v>
      </c>
      <c r="S799" s="53"/>
      <c r="T799" s="53" t="s">
        <v>210</v>
      </c>
    </row>
    <row r="800" spans="2:20" x14ac:dyDescent="0.3">
      <c r="B800" s="53">
        <v>2014</v>
      </c>
      <c r="C800" s="53" t="s">
        <v>70</v>
      </c>
      <c r="D800" s="53">
        <v>3</v>
      </c>
      <c r="E800" s="53">
        <v>340102</v>
      </c>
      <c r="F800" s="53" t="s">
        <v>171</v>
      </c>
      <c r="G800" s="53">
        <v>175901.869626</v>
      </c>
      <c r="H800" s="53">
        <v>-36966.598738399996</v>
      </c>
      <c r="I800" s="53">
        <v>0</v>
      </c>
      <c r="J800" s="53">
        <v>0</v>
      </c>
      <c r="K800" s="53"/>
      <c r="L800" s="53"/>
      <c r="M800" s="53"/>
      <c r="N800" s="53"/>
      <c r="O800" s="53"/>
      <c r="P800" s="53"/>
      <c r="Q800" s="24" t="s">
        <v>267</v>
      </c>
      <c r="R800" s="53"/>
      <c r="S800" s="53"/>
      <c r="T800" s="53"/>
    </row>
    <row r="801" spans="2:20" x14ac:dyDescent="0.3">
      <c r="B801" s="53">
        <v>2014</v>
      </c>
      <c r="C801" s="53" t="s">
        <v>70</v>
      </c>
      <c r="D801" s="53">
        <v>3</v>
      </c>
      <c r="E801" s="53">
        <v>340201</v>
      </c>
      <c r="F801" s="53" t="s">
        <v>172</v>
      </c>
      <c r="G801" s="53">
        <v>192522.969488</v>
      </c>
      <c r="H801" s="53">
        <v>-90198.070262099995</v>
      </c>
      <c r="I801" s="53">
        <v>0</v>
      </c>
      <c r="J801" s="53">
        <v>0</v>
      </c>
      <c r="K801" s="53"/>
      <c r="L801" s="53"/>
      <c r="M801" s="53"/>
      <c r="N801" s="53"/>
      <c r="O801" s="53"/>
      <c r="P801" s="53"/>
      <c r="Q801" s="24" t="s">
        <v>267</v>
      </c>
      <c r="R801" s="53"/>
      <c r="S801" s="53"/>
      <c r="T801" s="53"/>
    </row>
    <row r="802" spans="2:20" x14ac:dyDescent="0.3">
      <c r="B802" s="53">
        <v>2014</v>
      </c>
      <c r="C802" s="53" t="s">
        <v>70</v>
      </c>
      <c r="D802" s="53">
        <v>3</v>
      </c>
      <c r="E802" s="53">
        <v>340202</v>
      </c>
      <c r="F802" s="53" t="s">
        <v>173</v>
      </c>
      <c r="G802" s="53">
        <v>211409.13933800001</v>
      </c>
      <c r="H802" s="53">
        <v>-125834.53971899999</v>
      </c>
      <c r="I802" s="53">
        <v>0</v>
      </c>
      <c r="J802" s="53">
        <v>0</v>
      </c>
      <c r="K802" s="53"/>
      <c r="L802" s="53"/>
      <c r="M802" s="53"/>
      <c r="N802" s="53"/>
      <c r="O802" s="53"/>
      <c r="P802" s="53"/>
      <c r="Q802" s="24" t="s">
        <v>267</v>
      </c>
      <c r="R802" s="53"/>
      <c r="S802" s="53"/>
      <c r="T802" s="53"/>
    </row>
    <row r="803" spans="2:20" x14ac:dyDescent="0.3">
      <c r="B803" s="53">
        <v>2015</v>
      </c>
      <c r="C803" s="53" t="s">
        <v>69</v>
      </c>
      <c r="D803" s="53">
        <v>2</v>
      </c>
      <c r="E803" s="53">
        <v>110101</v>
      </c>
      <c r="F803" s="53" t="s">
        <v>93</v>
      </c>
      <c r="G803" s="53">
        <v>236206.26623499999</v>
      </c>
      <c r="H803" s="53">
        <v>150950.15666899999</v>
      </c>
      <c r="I803" s="53">
        <v>0</v>
      </c>
      <c r="J803" s="53">
        <v>0</v>
      </c>
      <c r="K803" s="53"/>
      <c r="L803" s="53"/>
      <c r="M803" s="53"/>
      <c r="N803" s="53"/>
      <c r="O803" s="53"/>
      <c r="P803" s="53"/>
      <c r="Q803" s="24" t="s">
        <v>267</v>
      </c>
      <c r="R803" s="53"/>
      <c r="S803" s="53"/>
      <c r="T803" s="53"/>
    </row>
    <row r="804" spans="2:20" x14ac:dyDescent="0.3">
      <c r="B804" s="53">
        <v>2015</v>
      </c>
      <c r="C804" s="53" t="s">
        <v>69</v>
      </c>
      <c r="D804" s="53">
        <v>2</v>
      </c>
      <c r="E804" s="53">
        <v>110201</v>
      </c>
      <c r="F804" s="53" t="s">
        <v>94</v>
      </c>
      <c r="G804" s="53">
        <v>252015.53404699999</v>
      </c>
      <c r="H804" s="53">
        <v>151812.01178900001</v>
      </c>
      <c r="I804" s="53">
        <v>0</v>
      </c>
      <c r="J804" s="53">
        <v>0</v>
      </c>
      <c r="K804" s="53"/>
      <c r="L804" s="53"/>
      <c r="M804" s="53"/>
      <c r="N804" s="53"/>
      <c r="O804" s="53"/>
      <c r="P804" s="53"/>
      <c r="Q804" s="24" t="s">
        <v>267</v>
      </c>
      <c r="R804" s="53"/>
      <c r="S804" s="53"/>
      <c r="T804" s="53"/>
    </row>
    <row r="805" spans="2:20" x14ac:dyDescent="0.3">
      <c r="B805" s="53">
        <v>2015</v>
      </c>
      <c r="C805" s="53" t="s">
        <v>69</v>
      </c>
      <c r="D805" s="53">
        <v>2</v>
      </c>
      <c r="E805" s="53">
        <v>110301</v>
      </c>
      <c r="F805" s="53" t="s">
        <v>95</v>
      </c>
      <c r="G805" s="53">
        <v>239390.511807</v>
      </c>
      <c r="H805" s="53">
        <v>144282.86404300001</v>
      </c>
      <c r="I805" s="53">
        <v>0</v>
      </c>
      <c r="J805" s="53">
        <v>0</v>
      </c>
      <c r="K805" s="53"/>
      <c r="L805" s="53"/>
      <c r="M805" s="53"/>
      <c r="N805" s="53"/>
      <c r="O805" s="53"/>
      <c r="P805" s="53"/>
      <c r="Q805" s="24" t="s">
        <v>267</v>
      </c>
      <c r="R805" s="53"/>
      <c r="S805" s="53"/>
      <c r="T805" s="53"/>
    </row>
    <row r="806" spans="2:20" x14ac:dyDescent="0.3">
      <c r="B806" s="53">
        <v>2015</v>
      </c>
      <c r="C806" s="53" t="s">
        <v>69</v>
      </c>
      <c r="D806" s="53">
        <v>2</v>
      </c>
      <c r="E806" s="53">
        <v>110401</v>
      </c>
      <c r="F806" s="53" t="s">
        <v>96</v>
      </c>
      <c r="G806" s="53">
        <v>233907.86378099999</v>
      </c>
      <c r="H806" s="53">
        <v>159546.52065699999</v>
      </c>
      <c r="I806" s="53">
        <v>0</v>
      </c>
      <c r="J806" s="53">
        <v>0</v>
      </c>
      <c r="K806" s="53"/>
      <c r="L806" s="53"/>
      <c r="M806" s="53"/>
      <c r="N806" s="53"/>
      <c r="O806" s="53"/>
      <c r="P806" s="53"/>
      <c r="Q806" s="24" t="s">
        <v>267</v>
      </c>
      <c r="R806" s="53"/>
      <c r="S806" s="53"/>
      <c r="T806" s="53"/>
    </row>
    <row r="807" spans="2:20" x14ac:dyDescent="0.3">
      <c r="B807" s="53">
        <v>2015</v>
      </c>
      <c r="C807" s="53" t="s">
        <v>69</v>
      </c>
      <c r="D807" s="53">
        <v>2</v>
      </c>
      <c r="E807" s="53">
        <v>110501</v>
      </c>
      <c r="F807" s="53" t="s">
        <v>97</v>
      </c>
      <c r="G807" s="53">
        <v>224739.644508</v>
      </c>
      <c r="H807" s="53">
        <v>147840.99669999999</v>
      </c>
      <c r="I807" s="53">
        <v>0</v>
      </c>
      <c r="J807" s="53">
        <v>0</v>
      </c>
      <c r="K807" s="53"/>
      <c r="L807" s="53"/>
      <c r="M807" s="53"/>
      <c r="N807" s="53"/>
      <c r="O807" s="53"/>
      <c r="P807" s="53"/>
      <c r="Q807" s="24" t="s">
        <v>267</v>
      </c>
      <c r="R807" s="53"/>
      <c r="S807" s="53"/>
      <c r="T807" s="53"/>
    </row>
    <row r="808" spans="2:20" x14ac:dyDescent="0.3">
      <c r="B808" s="53">
        <v>2015</v>
      </c>
      <c r="C808" s="53" t="s">
        <v>69</v>
      </c>
      <c r="D808" s="53">
        <v>2</v>
      </c>
      <c r="E808" s="53">
        <v>110601</v>
      </c>
      <c r="F808" s="53" t="s">
        <v>98</v>
      </c>
      <c r="G808" s="53">
        <v>272182.379258</v>
      </c>
      <c r="H808" s="53">
        <v>150167.49527000001</v>
      </c>
      <c r="I808" s="53">
        <v>0</v>
      </c>
      <c r="J808" s="53">
        <v>0</v>
      </c>
      <c r="K808" s="53"/>
      <c r="L808" s="53"/>
      <c r="M808" s="53"/>
      <c r="N808" s="53"/>
      <c r="O808" s="53"/>
      <c r="P808" s="53"/>
      <c r="Q808" s="24" t="s">
        <v>267</v>
      </c>
      <c r="R808" s="53"/>
      <c r="S808" s="53"/>
      <c r="T808" s="53"/>
    </row>
    <row r="809" spans="2:20" x14ac:dyDescent="0.3">
      <c r="B809" s="53">
        <v>2015</v>
      </c>
      <c r="C809" s="53" t="s">
        <v>69</v>
      </c>
      <c r="D809" s="53">
        <v>2</v>
      </c>
      <c r="E809" s="53">
        <v>110701</v>
      </c>
      <c r="F809" s="53" t="s">
        <v>99</v>
      </c>
      <c r="G809" s="53">
        <v>279596.35549799999</v>
      </c>
      <c r="H809" s="53">
        <v>113943.675395</v>
      </c>
      <c r="I809" s="53">
        <v>1</v>
      </c>
      <c r="J809" s="53">
        <v>1</v>
      </c>
      <c r="K809" s="53" t="s">
        <v>189</v>
      </c>
      <c r="L809" s="53" t="s">
        <v>189</v>
      </c>
      <c r="M809" s="53">
        <v>0</v>
      </c>
      <c r="N809" s="54">
        <v>1652839.1666666667</v>
      </c>
      <c r="O809" s="53">
        <v>0</v>
      </c>
      <c r="P809" s="53">
        <v>0</v>
      </c>
      <c r="Q809" s="24">
        <v>42.033609303496192</v>
      </c>
      <c r="R809" s="53" t="s">
        <v>224</v>
      </c>
      <c r="S809" s="53"/>
      <c r="T809" s="53" t="s">
        <v>190</v>
      </c>
    </row>
    <row r="810" spans="2:20" x14ac:dyDescent="0.3">
      <c r="B810" s="53">
        <v>2015</v>
      </c>
      <c r="C810" s="53" t="s">
        <v>69</v>
      </c>
      <c r="D810" s="53">
        <v>2</v>
      </c>
      <c r="E810" s="53">
        <v>110702</v>
      </c>
      <c r="F810" s="53" t="s">
        <v>100</v>
      </c>
      <c r="G810" s="53">
        <v>294755.62357599998</v>
      </c>
      <c r="H810" s="53">
        <v>88725.765062100007</v>
      </c>
      <c r="I810" s="53">
        <v>0</v>
      </c>
      <c r="J810" s="53">
        <v>0</v>
      </c>
      <c r="K810" s="53"/>
      <c r="L810" s="53"/>
      <c r="M810" s="53"/>
      <c r="N810" s="53"/>
      <c r="O810" s="53"/>
      <c r="P810" s="53"/>
      <c r="Q810" s="24" t="s">
        <v>267</v>
      </c>
      <c r="R810" s="53"/>
      <c r="S810" s="53"/>
      <c r="T810" s="53"/>
    </row>
    <row r="811" spans="2:20" x14ac:dyDescent="0.3">
      <c r="B811" s="53">
        <v>2015</v>
      </c>
      <c r="C811" s="53" t="s">
        <v>69</v>
      </c>
      <c r="D811" s="53">
        <v>2</v>
      </c>
      <c r="E811" s="53">
        <v>110801</v>
      </c>
      <c r="F811" s="53" t="s">
        <v>101</v>
      </c>
      <c r="G811" s="53">
        <v>270478.72210200003</v>
      </c>
      <c r="H811" s="53">
        <v>134916.19386199999</v>
      </c>
      <c r="I811" s="53">
        <v>0</v>
      </c>
      <c r="J811" s="53">
        <v>0</v>
      </c>
      <c r="K811" s="53"/>
      <c r="L811" s="53"/>
      <c r="M811" s="53"/>
      <c r="N811" s="53"/>
      <c r="O811" s="53"/>
      <c r="P811" s="53"/>
      <c r="Q811" s="24" t="s">
        <v>267</v>
      </c>
      <c r="R811" s="53"/>
      <c r="S811" s="53"/>
      <c r="T811" s="53"/>
    </row>
    <row r="812" spans="2:20" x14ac:dyDescent="0.3">
      <c r="B812" s="53">
        <v>2015</v>
      </c>
      <c r="C812" s="53" t="s">
        <v>69</v>
      </c>
      <c r="D812" s="53">
        <v>2</v>
      </c>
      <c r="E812" s="53">
        <v>110802</v>
      </c>
      <c r="F812" s="53" t="s">
        <v>102</v>
      </c>
      <c r="G812" s="53">
        <v>253350.917071</v>
      </c>
      <c r="H812" s="53">
        <v>128515.499438</v>
      </c>
      <c r="I812" s="53">
        <v>0</v>
      </c>
      <c r="J812" s="53">
        <v>0</v>
      </c>
      <c r="K812" s="53"/>
      <c r="L812" s="53"/>
      <c r="M812" s="53"/>
      <c r="N812" s="53"/>
      <c r="O812" s="53"/>
      <c r="P812" s="53"/>
      <c r="Q812" s="24" t="s">
        <v>267</v>
      </c>
      <c r="R812" s="53"/>
      <c r="S812" s="53"/>
      <c r="T812" s="53"/>
    </row>
    <row r="813" spans="2:20" x14ac:dyDescent="0.3">
      <c r="B813" s="53">
        <v>2015</v>
      </c>
      <c r="C813" s="53" t="s">
        <v>69</v>
      </c>
      <c r="D813" s="53">
        <v>2</v>
      </c>
      <c r="E813" s="53">
        <v>110901</v>
      </c>
      <c r="F813" s="53" t="s">
        <v>103</v>
      </c>
      <c r="G813" s="53">
        <v>225490.892872</v>
      </c>
      <c r="H813" s="53">
        <v>140439.79666399999</v>
      </c>
      <c r="I813" s="53">
        <v>0</v>
      </c>
      <c r="J813" s="53">
        <v>0</v>
      </c>
      <c r="K813" s="53"/>
      <c r="L813" s="53"/>
      <c r="M813" s="53"/>
      <c r="N813" s="53"/>
      <c r="O813" s="53"/>
      <c r="P813" s="53"/>
      <c r="Q813" s="24" t="s">
        <v>267</v>
      </c>
      <c r="R813" s="53"/>
      <c r="S813" s="53"/>
      <c r="T813" s="53"/>
    </row>
    <row r="814" spans="2:20" x14ac:dyDescent="0.3">
      <c r="B814" s="53">
        <v>2015</v>
      </c>
      <c r="C814" s="53" t="s">
        <v>69</v>
      </c>
      <c r="D814" s="53">
        <v>2</v>
      </c>
      <c r="E814" s="53">
        <v>110902</v>
      </c>
      <c r="F814" s="53" t="s">
        <v>104</v>
      </c>
      <c r="G814" s="53">
        <v>232083.237555</v>
      </c>
      <c r="H814" s="53">
        <v>136541.026793</v>
      </c>
      <c r="I814" s="53">
        <v>0</v>
      </c>
      <c r="J814" s="53">
        <v>0</v>
      </c>
      <c r="K814" s="53"/>
      <c r="L814" s="53"/>
      <c r="M814" s="53"/>
      <c r="N814" s="53"/>
      <c r="O814" s="53"/>
      <c r="P814" s="53"/>
      <c r="Q814" s="24" t="s">
        <v>267</v>
      </c>
      <c r="R814" s="53"/>
      <c r="S814" s="53"/>
      <c r="T814" s="53"/>
    </row>
    <row r="815" spans="2:20" x14ac:dyDescent="0.3">
      <c r="B815" s="53">
        <v>2015</v>
      </c>
      <c r="C815" s="53" t="s">
        <v>69</v>
      </c>
      <c r="D815" s="53">
        <v>2</v>
      </c>
      <c r="E815" s="53">
        <v>110903</v>
      </c>
      <c r="F815" s="53" t="s">
        <v>105</v>
      </c>
      <c r="G815" s="53">
        <v>224501.12370500001</v>
      </c>
      <c r="H815" s="53">
        <v>135130.568267</v>
      </c>
      <c r="I815" s="53">
        <v>0</v>
      </c>
      <c r="J815" s="53">
        <v>0</v>
      </c>
      <c r="K815" s="53"/>
      <c r="L815" s="53"/>
      <c r="M815" s="53"/>
      <c r="N815" s="53"/>
      <c r="O815" s="53"/>
      <c r="P815" s="53"/>
      <c r="Q815" s="24" t="s">
        <v>267</v>
      </c>
      <c r="R815" s="53"/>
      <c r="S815" s="53"/>
      <c r="T815" s="53"/>
    </row>
    <row r="816" spans="2:20" x14ac:dyDescent="0.3">
      <c r="B816" s="53">
        <v>2015</v>
      </c>
      <c r="C816" s="53" t="s">
        <v>71</v>
      </c>
      <c r="D816" s="53">
        <v>4</v>
      </c>
      <c r="E816" s="53">
        <v>120101</v>
      </c>
      <c r="F816" s="53" t="s">
        <v>106</v>
      </c>
      <c r="G816" s="53">
        <v>216328.12414900001</v>
      </c>
      <c r="H816" s="53">
        <v>161066.076386</v>
      </c>
      <c r="I816" s="53">
        <v>0</v>
      </c>
      <c r="J816" s="53">
        <v>0</v>
      </c>
      <c r="K816" s="53"/>
      <c r="L816" s="53"/>
      <c r="M816" s="53"/>
      <c r="N816" s="53"/>
      <c r="O816" s="53"/>
      <c r="P816" s="53"/>
      <c r="Q816" s="24" t="s">
        <v>267</v>
      </c>
      <c r="R816" s="53"/>
      <c r="S816" s="53"/>
      <c r="T816" s="53"/>
    </row>
    <row r="817" spans="2:20" x14ac:dyDescent="0.3">
      <c r="B817" s="53">
        <v>2015</v>
      </c>
      <c r="C817" s="53" t="s">
        <v>71</v>
      </c>
      <c r="D817" s="53">
        <v>4</v>
      </c>
      <c r="E817" s="53">
        <v>120102</v>
      </c>
      <c r="F817" s="53" t="s">
        <v>107</v>
      </c>
      <c r="G817" s="53">
        <v>215856.018033</v>
      </c>
      <c r="H817" s="53">
        <v>172547.82150300001</v>
      </c>
      <c r="I817" s="53">
        <v>1</v>
      </c>
      <c r="J817" s="53">
        <v>1</v>
      </c>
      <c r="K817" s="53" t="s">
        <v>189</v>
      </c>
      <c r="L817" s="53" t="s">
        <v>189</v>
      </c>
      <c r="M817" s="53">
        <v>0</v>
      </c>
      <c r="N817" s="54">
        <v>378141.83333333331</v>
      </c>
      <c r="O817" s="53">
        <v>0</v>
      </c>
      <c r="P817" s="53">
        <v>0</v>
      </c>
      <c r="Q817" s="24">
        <v>42.033609303496192</v>
      </c>
      <c r="R817" s="53" t="s">
        <v>225</v>
      </c>
      <c r="S817" s="53"/>
      <c r="T817" s="53" t="s">
        <v>191</v>
      </c>
    </row>
    <row r="818" spans="2:20" x14ac:dyDescent="0.3">
      <c r="B818" s="53">
        <v>2015</v>
      </c>
      <c r="C818" s="53" t="s">
        <v>71</v>
      </c>
      <c r="D818" s="53">
        <v>4</v>
      </c>
      <c r="E818" s="53">
        <v>120103</v>
      </c>
      <c r="F818" s="53" t="s">
        <v>108</v>
      </c>
      <c r="G818" s="53">
        <v>222292.98801299999</v>
      </c>
      <c r="H818" s="53">
        <v>170485.29826899999</v>
      </c>
      <c r="I818" s="53">
        <v>0</v>
      </c>
      <c r="J818" s="53">
        <v>0</v>
      </c>
      <c r="K818" s="53"/>
      <c r="L818" s="53"/>
      <c r="M818" s="53"/>
      <c r="N818" s="53"/>
      <c r="O818" s="53"/>
      <c r="P818" s="53"/>
      <c r="Q818" s="24" t="s">
        <v>267</v>
      </c>
      <c r="R818" s="53"/>
      <c r="S818" s="53"/>
      <c r="T818" s="53"/>
    </row>
    <row r="819" spans="2:20" x14ac:dyDescent="0.3">
      <c r="B819" s="53">
        <v>2015</v>
      </c>
      <c r="C819" s="53" t="s">
        <v>71</v>
      </c>
      <c r="D819" s="53">
        <v>4</v>
      </c>
      <c r="E819" s="53">
        <v>120104</v>
      </c>
      <c r="F819" s="53" t="s">
        <v>109</v>
      </c>
      <c r="G819" s="53">
        <v>213807.64366</v>
      </c>
      <c r="H819" s="53">
        <v>151477.53144300001</v>
      </c>
      <c r="I819" s="53">
        <v>0</v>
      </c>
      <c r="J819" s="53">
        <v>0</v>
      </c>
      <c r="K819" s="53"/>
      <c r="L819" s="53"/>
      <c r="M819" s="53"/>
      <c r="N819" s="53"/>
      <c r="O819" s="53"/>
      <c r="P819" s="53"/>
      <c r="Q819" s="24" t="s">
        <v>267</v>
      </c>
      <c r="R819" s="53"/>
      <c r="S819" s="53"/>
      <c r="T819" s="53"/>
    </row>
    <row r="820" spans="2:20" x14ac:dyDescent="0.3">
      <c r="B820" s="53">
        <v>2015</v>
      </c>
      <c r="C820" s="53" t="s">
        <v>71</v>
      </c>
      <c r="D820" s="53">
        <v>4</v>
      </c>
      <c r="E820" s="53">
        <v>120201</v>
      </c>
      <c r="F820" s="53" t="s">
        <v>110</v>
      </c>
      <c r="G820" s="53">
        <v>208065.37056099999</v>
      </c>
      <c r="H820" s="53">
        <v>139905.846254</v>
      </c>
      <c r="I820" s="53">
        <v>0</v>
      </c>
      <c r="J820" s="53">
        <v>0</v>
      </c>
      <c r="K820" s="53"/>
      <c r="L820" s="53"/>
      <c r="M820" s="53"/>
      <c r="N820" s="53"/>
      <c r="O820" s="53"/>
      <c r="P820" s="53"/>
      <c r="Q820" s="24" t="s">
        <v>267</v>
      </c>
      <c r="R820" s="53"/>
      <c r="S820" s="53"/>
      <c r="T820" s="53"/>
    </row>
    <row r="821" spans="2:20" x14ac:dyDescent="0.3">
      <c r="B821" s="53">
        <v>2015</v>
      </c>
      <c r="C821" s="53" t="s">
        <v>71</v>
      </c>
      <c r="D821" s="53">
        <v>4</v>
      </c>
      <c r="E821" s="53">
        <v>120301</v>
      </c>
      <c r="F821" s="53" t="s">
        <v>111</v>
      </c>
      <c r="G821" s="53">
        <v>205588.572357</v>
      </c>
      <c r="H821" s="53">
        <v>168867.40114100001</v>
      </c>
      <c r="I821" s="53">
        <v>0</v>
      </c>
      <c r="J821" s="53">
        <v>0</v>
      </c>
      <c r="K821" s="53"/>
      <c r="L821" s="53"/>
      <c r="M821" s="53"/>
      <c r="N821" s="53"/>
      <c r="O821" s="53"/>
      <c r="P821" s="53"/>
      <c r="Q821" s="24" t="s">
        <v>267</v>
      </c>
      <c r="R821" s="53"/>
      <c r="S821" s="53"/>
      <c r="T821" s="53"/>
    </row>
    <row r="822" spans="2:20" x14ac:dyDescent="0.3">
      <c r="B822" s="53">
        <v>2015</v>
      </c>
      <c r="C822" s="53" t="s">
        <v>71</v>
      </c>
      <c r="D822" s="53">
        <v>4</v>
      </c>
      <c r="E822" s="53">
        <v>120401</v>
      </c>
      <c r="F822" s="53" t="s">
        <v>112</v>
      </c>
      <c r="G822" s="53">
        <v>229238.42354300001</v>
      </c>
      <c r="H822" s="53">
        <v>168118.61040000001</v>
      </c>
      <c r="I822" s="53">
        <v>0</v>
      </c>
      <c r="J822" s="53">
        <v>0</v>
      </c>
      <c r="K822" s="53"/>
      <c r="L822" s="53"/>
      <c r="M822" s="53"/>
      <c r="N822" s="53"/>
      <c r="O822" s="53"/>
      <c r="P822" s="53"/>
      <c r="Q822" s="24" t="s">
        <v>267</v>
      </c>
      <c r="R822" s="53"/>
      <c r="S822" s="53"/>
      <c r="T822" s="53"/>
    </row>
    <row r="823" spans="2:20" x14ac:dyDescent="0.3">
      <c r="B823" s="53">
        <v>2015</v>
      </c>
      <c r="C823" s="53" t="s">
        <v>71</v>
      </c>
      <c r="D823" s="53">
        <v>4</v>
      </c>
      <c r="E823" s="53">
        <v>120501</v>
      </c>
      <c r="F823" s="53" t="s">
        <v>113</v>
      </c>
      <c r="G823" s="53">
        <v>223652.79605</v>
      </c>
      <c r="H823" s="53">
        <v>156330.33688300001</v>
      </c>
      <c r="I823" s="53">
        <v>0</v>
      </c>
      <c r="J823" s="53">
        <v>0</v>
      </c>
      <c r="K823" s="53"/>
      <c r="L823" s="53"/>
      <c r="M823" s="53"/>
      <c r="N823" s="53"/>
      <c r="O823" s="53"/>
      <c r="P823" s="53"/>
      <c r="Q823" s="24" t="s">
        <v>267</v>
      </c>
      <c r="R823" s="53"/>
      <c r="S823" s="53"/>
      <c r="T823" s="53"/>
    </row>
    <row r="824" spans="2:20" x14ac:dyDescent="0.3">
      <c r="B824" s="53">
        <v>2015</v>
      </c>
      <c r="C824" s="53" t="s">
        <v>79</v>
      </c>
      <c r="D824" s="53">
        <v>12</v>
      </c>
      <c r="E824" s="53">
        <v>130101</v>
      </c>
      <c r="F824" s="53" t="s">
        <v>79</v>
      </c>
      <c r="G824" s="53">
        <v>257911.321845</v>
      </c>
      <c r="H824" s="53">
        <v>162912.994821</v>
      </c>
      <c r="I824" s="53">
        <v>1</v>
      </c>
      <c r="J824" s="53">
        <v>1</v>
      </c>
      <c r="K824" s="53" t="s">
        <v>192</v>
      </c>
      <c r="L824" s="53" t="s">
        <v>193</v>
      </c>
      <c r="M824" s="53">
        <v>0</v>
      </c>
      <c r="N824" s="54">
        <v>3465076.25</v>
      </c>
      <c r="O824" s="53">
        <v>0</v>
      </c>
      <c r="P824" s="53">
        <v>0</v>
      </c>
      <c r="Q824" s="24">
        <v>78.536338918024583</v>
      </c>
      <c r="R824" s="53" t="s">
        <v>226</v>
      </c>
      <c r="S824" s="53"/>
      <c r="T824" s="53" t="s">
        <v>190</v>
      </c>
    </row>
    <row r="825" spans="2:20" x14ac:dyDescent="0.3">
      <c r="B825" s="53">
        <v>2015</v>
      </c>
      <c r="C825" s="53" t="s">
        <v>79</v>
      </c>
      <c r="D825" s="53">
        <v>12</v>
      </c>
      <c r="E825" s="53">
        <v>130102</v>
      </c>
      <c r="F825" s="53" t="s">
        <v>114</v>
      </c>
      <c r="G825" s="53">
        <v>240663.48526399999</v>
      </c>
      <c r="H825" s="53">
        <v>170772.16106700001</v>
      </c>
      <c r="I825" s="53">
        <v>0</v>
      </c>
      <c r="J825" s="53">
        <v>0</v>
      </c>
      <c r="K825" s="53"/>
      <c r="L825" s="53"/>
      <c r="M825" s="53"/>
      <c r="N825" s="53"/>
      <c r="O825" s="53"/>
      <c r="P825" s="53"/>
      <c r="Q825" s="24" t="s">
        <v>267</v>
      </c>
      <c r="R825" s="53"/>
      <c r="S825" s="53"/>
      <c r="T825" s="53"/>
    </row>
    <row r="826" spans="2:20" x14ac:dyDescent="0.3">
      <c r="B826" s="53">
        <v>2015</v>
      </c>
      <c r="C826" s="53" t="s">
        <v>79</v>
      </c>
      <c r="D826" s="53">
        <v>12</v>
      </c>
      <c r="E826" s="53">
        <v>130103</v>
      </c>
      <c r="F826" s="53" t="s">
        <v>115</v>
      </c>
      <c r="G826" s="53">
        <v>275496.497745</v>
      </c>
      <c r="H826" s="53">
        <v>168338.456328</v>
      </c>
      <c r="I826" s="53">
        <v>1</v>
      </c>
      <c r="J826" s="53">
        <v>0</v>
      </c>
      <c r="K826" s="53" t="s">
        <v>194</v>
      </c>
      <c r="L826" s="53" t="s">
        <v>194</v>
      </c>
      <c r="M826" s="53">
        <v>0</v>
      </c>
      <c r="N826" s="53">
        <v>0</v>
      </c>
      <c r="O826" s="53">
        <v>0</v>
      </c>
      <c r="P826" s="53">
        <v>0</v>
      </c>
      <c r="Q826" s="24">
        <v>0</v>
      </c>
      <c r="R826" s="53" t="s">
        <v>227</v>
      </c>
      <c r="S826" s="53"/>
      <c r="T826" s="53" t="s">
        <v>195</v>
      </c>
    </row>
    <row r="827" spans="2:20" x14ac:dyDescent="0.3">
      <c r="B827" s="53">
        <v>2015</v>
      </c>
      <c r="C827" s="53" t="s">
        <v>79</v>
      </c>
      <c r="D827" s="53">
        <v>12</v>
      </c>
      <c r="E827" s="53">
        <v>130104</v>
      </c>
      <c r="F827" s="53" t="s">
        <v>116</v>
      </c>
      <c r="G827" s="53">
        <v>338338.56758600002</v>
      </c>
      <c r="H827" s="53">
        <v>134231.74318200001</v>
      </c>
      <c r="I827" s="53">
        <v>1</v>
      </c>
      <c r="J827" s="53">
        <v>0</v>
      </c>
      <c r="K827" s="53" t="s">
        <v>196</v>
      </c>
      <c r="L827" s="53" t="s">
        <v>196</v>
      </c>
      <c r="M827" s="53">
        <v>0</v>
      </c>
      <c r="N827" s="53">
        <v>0</v>
      </c>
      <c r="O827" s="53">
        <v>0</v>
      </c>
      <c r="P827" s="53">
        <v>0</v>
      </c>
      <c r="Q827" s="24">
        <v>0</v>
      </c>
      <c r="R827" s="53" t="s">
        <v>228</v>
      </c>
      <c r="S827" s="53"/>
      <c r="T827" s="53" t="s">
        <v>197</v>
      </c>
    </row>
    <row r="828" spans="2:20" x14ac:dyDescent="0.3">
      <c r="B828" s="53">
        <v>2015</v>
      </c>
      <c r="C828" s="53" t="s">
        <v>79</v>
      </c>
      <c r="D828" s="53">
        <v>12</v>
      </c>
      <c r="E828" s="53">
        <v>130201</v>
      </c>
      <c r="F828" s="53" t="s">
        <v>117</v>
      </c>
      <c r="G828" s="53">
        <v>248863.49654200001</v>
      </c>
      <c r="H828" s="53">
        <v>158349.14246800001</v>
      </c>
      <c r="I828" s="53">
        <v>0</v>
      </c>
      <c r="J828" s="53">
        <v>0</v>
      </c>
      <c r="K828" s="53"/>
      <c r="L828" s="53"/>
      <c r="M828" s="53"/>
      <c r="N828" s="53"/>
      <c r="O828" s="53"/>
      <c r="P828" s="53"/>
      <c r="Q828" s="24" t="s">
        <v>267</v>
      </c>
      <c r="R828" s="53"/>
      <c r="S828" s="53"/>
      <c r="T828" s="53"/>
    </row>
    <row r="829" spans="2:20" x14ac:dyDescent="0.3">
      <c r="B829" s="53">
        <v>2015</v>
      </c>
      <c r="C829" s="53" t="s">
        <v>79</v>
      </c>
      <c r="D829" s="53">
        <v>12</v>
      </c>
      <c r="E829" s="53">
        <v>130301</v>
      </c>
      <c r="F829" s="53" t="s">
        <v>118</v>
      </c>
      <c r="G829" s="53">
        <v>254202.168856</v>
      </c>
      <c r="H829" s="53">
        <v>173361.44944699999</v>
      </c>
      <c r="I829" s="53">
        <v>0</v>
      </c>
      <c r="J829" s="53">
        <v>0</v>
      </c>
      <c r="K829" s="53"/>
      <c r="L829" s="53"/>
      <c r="M829" s="53"/>
      <c r="N829" s="53"/>
      <c r="O829" s="53"/>
      <c r="P829" s="53"/>
      <c r="Q829" s="24" t="s">
        <v>267</v>
      </c>
      <c r="R829" s="53"/>
      <c r="S829" s="53"/>
      <c r="T829" s="53"/>
    </row>
    <row r="830" spans="2:20" x14ac:dyDescent="0.3">
      <c r="B830" s="53">
        <v>2015</v>
      </c>
      <c r="C830" s="53" t="s">
        <v>76</v>
      </c>
      <c r="D830" s="53">
        <v>9</v>
      </c>
      <c r="E830" s="53">
        <v>140101</v>
      </c>
      <c r="F830" s="53" t="s">
        <v>76</v>
      </c>
      <c r="G830" s="53">
        <v>220383.44859799999</v>
      </c>
      <c r="H830" s="53">
        <v>125166.07625699999</v>
      </c>
      <c r="I830" s="53">
        <v>0</v>
      </c>
      <c r="J830" s="53">
        <v>0</v>
      </c>
      <c r="K830" s="53"/>
      <c r="L830" s="53"/>
      <c r="M830" s="53"/>
      <c r="N830" s="53"/>
      <c r="O830" s="53"/>
      <c r="P830" s="53"/>
      <c r="Q830" s="24" t="s">
        <v>267</v>
      </c>
      <c r="R830" s="53"/>
      <c r="S830" s="53"/>
      <c r="T830" s="53"/>
    </row>
    <row r="831" spans="2:20" x14ac:dyDescent="0.3">
      <c r="B831" s="53">
        <v>2015</v>
      </c>
      <c r="C831" s="53" t="s">
        <v>76</v>
      </c>
      <c r="D831" s="53">
        <v>9</v>
      </c>
      <c r="E831" s="53">
        <v>140102</v>
      </c>
      <c r="F831" s="53" t="s">
        <v>119</v>
      </c>
      <c r="G831" s="53">
        <v>223182.59755199999</v>
      </c>
      <c r="H831" s="53">
        <v>131343.34274600001</v>
      </c>
      <c r="I831" s="53">
        <v>0</v>
      </c>
      <c r="J831" s="53">
        <v>0</v>
      </c>
      <c r="K831" s="53"/>
      <c r="L831" s="53"/>
      <c r="M831" s="53"/>
      <c r="N831" s="53"/>
      <c r="O831" s="53"/>
      <c r="P831" s="53"/>
      <c r="Q831" s="24" t="s">
        <v>267</v>
      </c>
      <c r="R831" s="53"/>
      <c r="S831" s="53"/>
      <c r="T831" s="53"/>
    </row>
    <row r="832" spans="2:20" x14ac:dyDescent="0.3">
      <c r="B832" s="53">
        <v>2015</v>
      </c>
      <c r="C832" s="53" t="s">
        <v>76</v>
      </c>
      <c r="D832" s="53">
        <v>9</v>
      </c>
      <c r="E832" s="53">
        <v>140103</v>
      </c>
      <c r="F832" s="53" t="s">
        <v>120</v>
      </c>
      <c r="G832" s="53">
        <v>212774.76833200001</v>
      </c>
      <c r="H832" s="53">
        <v>119192.91850099999</v>
      </c>
      <c r="I832" s="53">
        <v>0</v>
      </c>
      <c r="J832" s="53">
        <v>0</v>
      </c>
      <c r="K832" s="53"/>
      <c r="L832" s="53"/>
      <c r="M832" s="53"/>
      <c r="N832" s="53"/>
      <c r="O832" s="53"/>
      <c r="P832" s="53"/>
      <c r="Q832" s="24" t="s">
        <v>267</v>
      </c>
      <c r="R832" s="53"/>
      <c r="S832" s="53"/>
      <c r="T832" s="53"/>
    </row>
    <row r="833" spans="2:20" x14ac:dyDescent="0.3">
      <c r="B833" s="53">
        <v>2015</v>
      </c>
      <c r="C833" s="53" t="s">
        <v>76</v>
      </c>
      <c r="D833" s="53">
        <v>9</v>
      </c>
      <c r="E833" s="53">
        <v>140104</v>
      </c>
      <c r="F833" s="53" t="s">
        <v>121</v>
      </c>
      <c r="G833" s="53">
        <v>218079.15171199999</v>
      </c>
      <c r="H833" s="53">
        <v>130389.67307</v>
      </c>
      <c r="I833" s="53">
        <v>0</v>
      </c>
      <c r="J833" s="53">
        <v>0</v>
      </c>
      <c r="K833" s="53"/>
      <c r="L833" s="53"/>
      <c r="M833" s="53"/>
      <c r="N833" s="53"/>
      <c r="O833" s="53"/>
      <c r="P833" s="53"/>
      <c r="Q833" s="24" t="s">
        <v>267</v>
      </c>
      <c r="R833" s="53"/>
      <c r="S833" s="53"/>
      <c r="T833" s="53"/>
    </row>
    <row r="834" spans="2:20" x14ac:dyDescent="0.3">
      <c r="B834" s="53">
        <v>2015</v>
      </c>
      <c r="C834" s="53" t="s">
        <v>76</v>
      </c>
      <c r="D834" s="53">
        <v>9</v>
      </c>
      <c r="E834" s="53">
        <v>140201</v>
      </c>
      <c r="F834" s="53" t="s">
        <v>122</v>
      </c>
      <c r="G834" s="53">
        <v>221922.735453</v>
      </c>
      <c r="H834" s="53">
        <v>100572.37255</v>
      </c>
      <c r="I834" s="53">
        <v>1</v>
      </c>
      <c r="J834" s="53">
        <v>1</v>
      </c>
      <c r="K834" s="53" t="s">
        <v>189</v>
      </c>
      <c r="L834" s="53" t="s">
        <v>189</v>
      </c>
      <c r="M834" s="53">
        <v>0</v>
      </c>
      <c r="N834" s="54">
        <v>739812</v>
      </c>
      <c r="O834" s="53">
        <v>0</v>
      </c>
      <c r="P834" s="53">
        <v>0</v>
      </c>
      <c r="Q834" s="24">
        <v>42.033609303496192</v>
      </c>
      <c r="R834" s="53" t="s">
        <v>229</v>
      </c>
      <c r="S834" s="53"/>
      <c r="T834" s="53" t="s">
        <v>198</v>
      </c>
    </row>
    <row r="835" spans="2:20" x14ac:dyDescent="0.3">
      <c r="B835" s="53">
        <v>2015</v>
      </c>
      <c r="C835" s="53" t="s">
        <v>76</v>
      </c>
      <c r="D835" s="53">
        <v>9</v>
      </c>
      <c r="E835" s="53">
        <v>140202</v>
      </c>
      <c r="F835" s="53" t="s">
        <v>123</v>
      </c>
      <c r="G835" s="53">
        <v>210086.987869</v>
      </c>
      <c r="H835" s="53">
        <v>105666.52742300001</v>
      </c>
      <c r="I835" s="53">
        <v>0</v>
      </c>
      <c r="J835" s="53">
        <v>0</v>
      </c>
      <c r="K835" s="53"/>
      <c r="L835" s="53"/>
      <c r="M835" s="53"/>
      <c r="N835" s="53"/>
      <c r="O835" s="53"/>
      <c r="P835" s="53"/>
      <c r="Q835" s="24" t="s">
        <v>267</v>
      </c>
      <c r="R835" s="53"/>
      <c r="S835" s="53"/>
      <c r="T835" s="53"/>
    </row>
    <row r="836" spans="2:20" x14ac:dyDescent="0.3">
      <c r="B836" s="53">
        <v>2015</v>
      </c>
      <c r="C836" s="53" t="s">
        <v>76</v>
      </c>
      <c r="D836" s="53">
        <v>9</v>
      </c>
      <c r="E836" s="53">
        <v>140203</v>
      </c>
      <c r="F836" s="53" t="s">
        <v>124</v>
      </c>
      <c r="G836" s="53">
        <v>223773.59108499999</v>
      </c>
      <c r="H836" s="53">
        <v>112081.229662</v>
      </c>
      <c r="I836" s="53">
        <v>0</v>
      </c>
      <c r="J836" s="53">
        <v>0</v>
      </c>
      <c r="K836" s="53"/>
      <c r="L836" s="53"/>
      <c r="M836" s="53"/>
      <c r="N836" s="53"/>
      <c r="O836" s="53"/>
      <c r="P836" s="53"/>
      <c r="Q836" s="24" t="s">
        <v>267</v>
      </c>
      <c r="R836" s="53"/>
      <c r="S836" s="53"/>
      <c r="T836" s="53"/>
    </row>
    <row r="837" spans="2:20" x14ac:dyDescent="0.3">
      <c r="B837" s="53">
        <v>2015</v>
      </c>
      <c r="C837" s="53" t="s">
        <v>72</v>
      </c>
      <c r="D837" s="53">
        <v>5</v>
      </c>
      <c r="E837" s="53">
        <v>210101</v>
      </c>
      <c r="F837" s="53" t="s">
        <v>72</v>
      </c>
      <c r="G837" s="53">
        <v>228902.372305</v>
      </c>
      <c r="H837" s="53">
        <v>220474.038768</v>
      </c>
      <c r="I837" s="53">
        <v>0</v>
      </c>
      <c r="J837" s="53">
        <v>0</v>
      </c>
      <c r="K837" s="53"/>
      <c r="L837" s="53"/>
      <c r="M837" s="53"/>
      <c r="N837" s="53"/>
      <c r="O837" s="53"/>
      <c r="P837" s="53"/>
      <c r="Q837" s="24" t="s">
        <v>267</v>
      </c>
      <c r="R837" s="53"/>
      <c r="S837" s="53"/>
      <c r="T837" s="53"/>
    </row>
    <row r="838" spans="2:20" x14ac:dyDescent="0.3">
      <c r="B838" s="53">
        <v>2015</v>
      </c>
      <c r="C838" s="53" t="s">
        <v>72</v>
      </c>
      <c r="D838" s="53">
        <v>5</v>
      </c>
      <c r="E838" s="53">
        <v>210201</v>
      </c>
      <c r="F838" s="53" t="s">
        <v>125</v>
      </c>
      <c r="G838" s="53">
        <v>243465.92963200001</v>
      </c>
      <c r="H838" s="53">
        <v>220221.10528600001</v>
      </c>
      <c r="I838" s="53">
        <v>0</v>
      </c>
      <c r="J838" s="53">
        <v>0</v>
      </c>
      <c r="K838" s="53"/>
      <c r="L838" s="53"/>
      <c r="M838" s="53"/>
      <c r="N838" s="53"/>
      <c r="O838" s="53"/>
      <c r="P838" s="53"/>
      <c r="Q838" s="24" t="s">
        <v>267</v>
      </c>
      <c r="R838" s="53"/>
      <c r="S838" s="53"/>
      <c r="T838" s="53"/>
    </row>
    <row r="839" spans="2:20" x14ac:dyDescent="0.3">
      <c r="B839" s="53">
        <v>2015</v>
      </c>
      <c r="C839" s="53" t="s">
        <v>72</v>
      </c>
      <c r="D839" s="53">
        <v>5</v>
      </c>
      <c r="E839" s="53">
        <v>210301</v>
      </c>
      <c r="F839" s="53" t="s">
        <v>126</v>
      </c>
      <c r="G839" s="53">
        <v>214252.073535</v>
      </c>
      <c r="H839" s="53">
        <v>208051.479357</v>
      </c>
      <c r="I839" s="53">
        <v>0</v>
      </c>
      <c r="J839" s="53">
        <v>0</v>
      </c>
      <c r="K839" s="53"/>
      <c r="L839" s="53"/>
      <c r="M839" s="53"/>
      <c r="N839" s="53"/>
      <c r="O839" s="53"/>
      <c r="P839" s="53"/>
      <c r="Q839" s="24" t="s">
        <v>267</v>
      </c>
      <c r="R839" s="53"/>
      <c r="S839" s="53"/>
      <c r="T839" s="53"/>
    </row>
    <row r="840" spans="2:20" x14ac:dyDescent="0.3">
      <c r="B840" s="53">
        <v>2015</v>
      </c>
      <c r="C840" s="53" t="s">
        <v>72</v>
      </c>
      <c r="D840" s="53">
        <v>5</v>
      </c>
      <c r="E840" s="53">
        <v>210401</v>
      </c>
      <c r="F840" s="53" t="s">
        <v>127</v>
      </c>
      <c r="G840" s="53">
        <v>224096.774347</v>
      </c>
      <c r="H840" s="53">
        <v>231614.286612</v>
      </c>
      <c r="I840" s="53">
        <v>1</v>
      </c>
      <c r="J840" s="53">
        <v>1</v>
      </c>
      <c r="K840" s="53" t="s">
        <v>189</v>
      </c>
      <c r="L840" s="53" t="s">
        <v>189</v>
      </c>
      <c r="M840" s="53">
        <v>0</v>
      </c>
      <c r="N840" s="54">
        <v>350592</v>
      </c>
      <c r="O840" s="53">
        <v>0</v>
      </c>
      <c r="P840" s="53">
        <v>0</v>
      </c>
      <c r="Q840" s="24">
        <v>42.033609303496192</v>
      </c>
      <c r="R840" s="53" t="s">
        <v>230</v>
      </c>
      <c r="S840" s="53"/>
      <c r="T840" s="53" t="s">
        <v>199</v>
      </c>
    </row>
    <row r="841" spans="2:20" x14ac:dyDescent="0.3">
      <c r="B841" s="53">
        <v>2015</v>
      </c>
      <c r="C841" s="53" t="s">
        <v>72</v>
      </c>
      <c r="D841" s="53">
        <v>5</v>
      </c>
      <c r="E841" s="53">
        <v>210501</v>
      </c>
      <c r="F841" s="53" t="s">
        <v>128</v>
      </c>
      <c r="G841" s="53">
        <v>206194.71186099999</v>
      </c>
      <c r="H841" s="53">
        <v>210066.49632000001</v>
      </c>
      <c r="I841" s="53">
        <v>0</v>
      </c>
      <c r="J841" s="53">
        <v>0</v>
      </c>
      <c r="K841" s="53"/>
      <c r="L841" s="53"/>
      <c r="M841" s="53"/>
      <c r="N841" s="53"/>
      <c r="O841" s="53"/>
      <c r="P841" s="53"/>
      <c r="Q841" s="24" t="s">
        <v>267</v>
      </c>
      <c r="R841" s="53"/>
      <c r="S841" s="53"/>
      <c r="T841" s="53"/>
    </row>
    <row r="842" spans="2:20" x14ac:dyDescent="0.3">
      <c r="B842" s="53">
        <v>2015</v>
      </c>
      <c r="C842" s="53" t="s">
        <v>72</v>
      </c>
      <c r="D842" s="53">
        <v>5</v>
      </c>
      <c r="E842" s="53">
        <v>210601</v>
      </c>
      <c r="F842" s="53" t="s">
        <v>129</v>
      </c>
      <c r="G842" s="53">
        <v>236382.65195599999</v>
      </c>
      <c r="H842" s="53">
        <v>206851.22017099999</v>
      </c>
      <c r="I842" s="53">
        <v>0</v>
      </c>
      <c r="J842" s="53">
        <v>0</v>
      </c>
      <c r="K842" s="53"/>
      <c r="L842" s="53"/>
      <c r="M842" s="53"/>
      <c r="N842" s="53"/>
      <c r="O842" s="53"/>
      <c r="P842" s="53"/>
      <c r="Q842" s="24" t="s">
        <v>267</v>
      </c>
      <c r="R842" s="53"/>
      <c r="S842" s="53"/>
      <c r="T842" s="53"/>
    </row>
    <row r="843" spans="2:20" x14ac:dyDescent="0.3">
      <c r="B843" s="53">
        <v>2015</v>
      </c>
      <c r="C843" s="53" t="s">
        <v>72</v>
      </c>
      <c r="D843" s="53">
        <v>5</v>
      </c>
      <c r="E843" s="53">
        <v>210701</v>
      </c>
      <c r="F843" s="53" t="s">
        <v>130</v>
      </c>
      <c r="G843" s="53">
        <v>225154.22808199999</v>
      </c>
      <c r="H843" s="53">
        <v>207855.89894700001</v>
      </c>
      <c r="I843" s="53">
        <v>0</v>
      </c>
      <c r="J843" s="53">
        <v>0</v>
      </c>
      <c r="K843" s="53"/>
      <c r="L843" s="53"/>
      <c r="M843" s="53"/>
      <c r="N843" s="53"/>
      <c r="O843" s="53"/>
      <c r="P843" s="53"/>
      <c r="Q843" s="24" t="s">
        <v>267</v>
      </c>
      <c r="R843" s="53"/>
      <c r="S843" s="53"/>
      <c r="T843" s="53"/>
    </row>
    <row r="844" spans="2:20" x14ac:dyDescent="0.3">
      <c r="B844" s="53">
        <v>2015</v>
      </c>
      <c r="C844" s="53" t="s">
        <v>72</v>
      </c>
      <c r="D844" s="53">
        <v>5</v>
      </c>
      <c r="E844" s="53">
        <v>210801</v>
      </c>
      <c r="F844" s="53" t="s">
        <v>131</v>
      </c>
      <c r="G844" s="53">
        <v>214378.70525699999</v>
      </c>
      <c r="H844" s="53">
        <v>218162.91855</v>
      </c>
      <c r="I844" s="53">
        <v>0</v>
      </c>
      <c r="J844" s="53">
        <v>0</v>
      </c>
      <c r="K844" s="53"/>
      <c r="L844" s="53"/>
      <c r="M844" s="53"/>
      <c r="N844" s="53"/>
      <c r="O844" s="53"/>
      <c r="P844" s="53"/>
      <c r="Q844" s="24" t="s">
        <v>267</v>
      </c>
      <c r="R844" s="53"/>
      <c r="S844" s="53"/>
      <c r="T844" s="53"/>
    </row>
    <row r="845" spans="2:20" x14ac:dyDescent="0.3">
      <c r="B845" s="53">
        <v>2015</v>
      </c>
      <c r="C845" s="53" t="s">
        <v>72</v>
      </c>
      <c r="D845" s="53">
        <v>5</v>
      </c>
      <c r="E845" s="53">
        <v>210901</v>
      </c>
      <c r="F845" s="53" t="s">
        <v>132</v>
      </c>
      <c r="G845" s="53">
        <v>215889.253719</v>
      </c>
      <c r="H845" s="53">
        <v>222479.86086399999</v>
      </c>
      <c r="I845" s="53">
        <v>0</v>
      </c>
      <c r="J845" s="53">
        <v>0</v>
      </c>
      <c r="K845" s="53"/>
      <c r="L845" s="53"/>
      <c r="M845" s="53"/>
      <c r="N845" s="53"/>
      <c r="O845" s="53"/>
      <c r="P845" s="53"/>
      <c r="Q845" s="24" t="s">
        <v>267</v>
      </c>
      <c r="R845" s="53"/>
      <c r="S845" s="53"/>
      <c r="T845" s="53"/>
    </row>
    <row r="846" spans="2:20" x14ac:dyDescent="0.3">
      <c r="B846" s="53">
        <v>2015</v>
      </c>
      <c r="C846" s="53" t="s">
        <v>77</v>
      </c>
      <c r="D846" s="53">
        <v>10</v>
      </c>
      <c r="E846" s="53">
        <v>220101</v>
      </c>
      <c r="F846" s="53" t="s">
        <v>77</v>
      </c>
      <c r="G846" s="53">
        <v>262398.40692500002</v>
      </c>
      <c r="H846" s="53">
        <v>193053.588517</v>
      </c>
      <c r="I846" s="53">
        <v>1</v>
      </c>
      <c r="J846" s="53">
        <v>1</v>
      </c>
      <c r="K846" s="53" t="s">
        <v>189</v>
      </c>
      <c r="L846" s="53" t="s">
        <v>189</v>
      </c>
      <c r="M846" s="53">
        <v>0</v>
      </c>
      <c r="N846" s="54">
        <v>1466217</v>
      </c>
      <c r="O846" s="53">
        <v>0</v>
      </c>
      <c r="P846" s="53">
        <v>0</v>
      </c>
      <c r="Q846" s="24">
        <v>42.033609303496192</v>
      </c>
      <c r="R846" s="53" t="s">
        <v>231</v>
      </c>
      <c r="S846" s="53"/>
      <c r="T846" s="53" t="s">
        <v>190</v>
      </c>
    </row>
    <row r="847" spans="2:20" x14ac:dyDescent="0.3">
      <c r="B847" s="53">
        <v>2015</v>
      </c>
      <c r="C847" s="53" t="s">
        <v>77</v>
      </c>
      <c r="D847" s="53">
        <v>10</v>
      </c>
      <c r="E847" s="53">
        <v>220102</v>
      </c>
      <c r="F847" s="53" t="s">
        <v>133</v>
      </c>
      <c r="G847" s="53">
        <v>254520.97221099999</v>
      </c>
      <c r="H847" s="53">
        <v>180720.12950000001</v>
      </c>
      <c r="I847" s="53">
        <v>0</v>
      </c>
      <c r="J847" s="53">
        <v>0</v>
      </c>
      <c r="K847" s="53"/>
      <c r="L847" s="53"/>
      <c r="M847" s="53"/>
      <c r="N847" s="53"/>
      <c r="O847" s="53"/>
      <c r="P847" s="53"/>
      <c r="Q847" s="24" t="s">
        <v>267</v>
      </c>
      <c r="R847" s="53"/>
      <c r="S847" s="53"/>
      <c r="T847" s="53"/>
    </row>
    <row r="848" spans="2:20" x14ac:dyDescent="0.3">
      <c r="B848" s="53">
        <v>2015</v>
      </c>
      <c r="C848" s="53" t="s">
        <v>77</v>
      </c>
      <c r="D848" s="53">
        <v>10</v>
      </c>
      <c r="E848" s="53">
        <v>220103</v>
      </c>
      <c r="F848" s="53" t="s">
        <v>134</v>
      </c>
      <c r="G848" s="53">
        <v>247939.25544400001</v>
      </c>
      <c r="H848" s="53">
        <v>190948.258825</v>
      </c>
      <c r="I848" s="53">
        <v>0</v>
      </c>
      <c r="J848" s="53">
        <v>0</v>
      </c>
      <c r="K848" s="53"/>
      <c r="L848" s="53"/>
      <c r="M848" s="53"/>
      <c r="N848" s="53"/>
      <c r="O848" s="53"/>
      <c r="P848" s="53"/>
      <c r="Q848" s="24" t="s">
        <v>267</v>
      </c>
      <c r="R848" s="53"/>
      <c r="S848" s="53"/>
      <c r="T848" s="53"/>
    </row>
    <row r="849" spans="2:20" x14ac:dyDescent="0.3">
      <c r="B849" s="53">
        <v>2015</v>
      </c>
      <c r="C849" s="53" t="s">
        <v>77</v>
      </c>
      <c r="D849" s="53">
        <v>10</v>
      </c>
      <c r="E849" s="53">
        <v>220104</v>
      </c>
      <c r="F849" s="53" t="s">
        <v>135</v>
      </c>
      <c r="G849" s="53">
        <v>252729.78488399999</v>
      </c>
      <c r="H849" s="53">
        <v>199713.48675400001</v>
      </c>
      <c r="I849" s="53">
        <v>0</v>
      </c>
      <c r="J849" s="53">
        <v>0</v>
      </c>
      <c r="K849" s="53"/>
      <c r="L849" s="53"/>
      <c r="M849" s="53"/>
      <c r="N849" s="53"/>
      <c r="O849" s="53"/>
      <c r="P849" s="53"/>
      <c r="Q849" s="24" t="s">
        <v>267</v>
      </c>
      <c r="R849" s="53"/>
      <c r="S849" s="53"/>
      <c r="T849" s="53"/>
    </row>
    <row r="850" spans="2:20" x14ac:dyDescent="0.3">
      <c r="B850" s="53">
        <v>2015</v>
      </c>
      <c r="C850" s="53" t="s">
        <v>77</v>
      </c>
      <c r="D850" s="53">
        <v>10</v>
      </c>
      <c r="E850" s="53">
        <v>220201</v>
      </c>
      <c r="F850" s="53" t="s">
        <v>136</v>
      </c>
      <c r="G850" s="53">
        <v>335488.37030900002</v>
      </c>
      <c r="H850" s="53">
        <v>170102.941919</v>
      </c>
      <c r="I850" s="53">
        <v>0</v>
      </c>
      <c r="J850" s="53">
        <v>0</v>
      </c>
      <c r="K850" s="53"/>
      <c r="L850" s="53"/>
      <c r="M850" s="53"/>
      <c r="N850" s="53"/>
      <c r="O850" s="53"/>
      <c r="P850" s="53"/>
      <c r="Q850" s="24" t="s">
        <v>267</v>
      </c>
      <c r="R850" s="53"/>
      <c r="S850" s="53"/>
      <c r="T850" s="53"/>
    </row>
    <row r="851" spans="2:20" x14ac:dyDescent="0.3">
      <c r="B851" s="53">
        <v>2015</v>
      </c>
      <c r="C851" s="53" t="s">
        <v>77</v>
      </c>
      <c r="D851" s="53">
        <v>10</v>
      </c>
      <c r="E851" s="53">
        <v>220202</v>
      </c>
      <c r="F851" s="53" t="s">
        <v>137</v>
      </c>
      <c r="G851" s="53">
        <v>294570.23783499998</v>
      </c>
      <c r="H851" s="53">
        <v>190304.14463299999</v>
      </c>
      <c r="I851" s="53">
        <v>0</v>
      </c>
      <c r="J851" s="53">
        <v>0</v>
      </c>
      <c r="K851" s="53"/>
      <c r="L851" s="53"/>
      <c r="M851" s="53"/>
      <c r="N851" s="53"/>
      <c r="O851" s="53"/>
      <c r="P851" s="53"/>
      <c r="Q851" s="24" t="s">
        <v>267</v>
      </c>
      <c r="R851" s="53"/>
      <c r="S851" s="53"/>
      <c r="T851" s="53"/>
    </row>
    <row r="852" spans="2:20" x14ac:dyDescent="0.3">
      <c r="B852" s="53">
        <v>2015</v>
      </c>
      <c r="C852" s="53" t="s">
        <v>77</v>
      </c>
      <c r="D852" s="53">
        <v>10</v>
      </c>
      <c r="E852" s="53">
        <v>220203</v>
      </c>
      <c r="F852" s="53" t="s">
        <v>138</v>
      </c>
      <c r="G852" s="53">
        <v>281691.24884100002</v>
      </c>
      <c r="H852" s="53">
        <v>191668.496227</v>
      </c>
      <c r="I852" s="53">
        <v>0</v>
      </c>
      <c r="J852" s="53">
        <v>0</v>
      </c>
      <c r="K852" s="53"/>
      <c r="L852" s="53"/>
      <c r="M852" s="53"/>
      <c r="N852" s="53"/>
      <c r="O852" s="53"/>
      <c r="P852" s="53"/>
      <c r="Q852" s="24" t="s">
        <v>267</v>
      </c>
      <c r="R852" s="53"/>
      <c r="S852" s="53"/>
      <c r="T852" s="53"/>
    </row>
    <row r="853" spans="2:20" x14ac:dyDescent="0.3">
      <c r="B853" s="53">
        <v>2015</v>
      </c>
      <c r="C853" s="53" t="s">
        <v>77</v>
      </c>
      <c r="D853" s="53">
        <v>10</v>
      </c>
      <c r="E853" s="53">
        <v>220204</v>
      </c>
      <c r="F853" s="53" t="s">
        <v>139</v>
      </c>
      <c r="G853" s="53">
        <v>330525.81751700002</v>
      </c>
      <c r="H853" s="53">
        <v>191374.358007</v>
      </c>
      <c r="I853" s="53">
        <v>0</v>
      </c>
      <c r="J853" s="53">
        <v>0</v>
      </c>
      <c r="K853" s="53"/>
      <c r="L853" s="53"/>
      <c r="M853" s="53"/>
      <c r="N853" s="53"/>
      <c r="O853" s="53"/>
      <c r="P853" s="53"/>
      <c r="Q853" s="24" t="s">
        <v>267</v>
      </c>
      <c r="R853" s="53"/>
      <c r="S853" s="53"/>
      <c r="T853" s="53"/>
    </row>
    <row r="854" spans="2:20" x14ac:dyDescent="0.3">
      <c r="B854" s="53">
        <v>2015</v>
      </c>
      <c r="C854" s="53" t="s">
        <v>77</v>
      </c>
      <c r="D854" s="53">
        <v>10</v>
      </c>
      <c r="E854" s="53">
        <v>220205</v>
      </c>
      <c r="F854" s="53" t="s">
        <v>140</v>
      </c>
      <c r="G854" s="53">
        <v>304086.53791299998</v>
      </c>
      <c r="H854" s="53">
        <v>191467.052112</v>
      </c>
      <c r="I854" s="53">
        <v>0</v>
      </c>
      <c r="J854" s="53">
        <v>0</v>
      </c>
      <c r="K854" s="53"/>
      <c r="L854" s="53"/>
      <c r="M854" s="53"/>
      <c r="N854" s="53"/>
      <c r="O854" s="53"/>
      <c r="P854" s="53"/>
      <c r="Q854" s="24" t="s">
        <v>267</v>
      </c>
      <c r="R854" s="53"/>
      <c r="S854" s="53"/>
      <c r="T854" s="53"/>
    </row>
    <row r="855" spans="2:20" x14ac:dyDescent="0.3">
      <c r="B855" s="53">
        <v>2015</v>
      </c>
      <c r="C855" s="53" t="s">
        <v>77</v>
      </c>
      <c r="D855" s="53">
        <v>10</v>
      </c>
      <c r="E855" s="53">
        <v>220301</v>
      </c>
      <c r="F855" s="53" t="s">
        <v>141</v>
      </c>
      <c r="G855" s="53">
        <v>270271.09668399999</v>
      </c>
      <c r="H855" s="53">
        <v>194109.121472</v>
      </c>
      <c r="I855" s="53">
        <v>0</v>
      </c>
      <c r="J855" s="53">
        <v>0</v>
      </c>
      <c r="K855" s="53"/>
      <c r="L855" s="53"/>
      <c r="M855" s="53"/>
      <c r="N855" s="53"/>
      <c r="O855" s="53"/>
      <c r="P855" s="53"/>
      <c r="Q855" s="24" t="s">
        <v>267</v>
      </c>
      <c r="R855" s="53"/>
      <c r="S855" s="53"/>
      <c r="T855" s="53"/>
    </row>
    <row r="856" spans="2:20" x14ac:dyDescent="0.3">
      <c r="B856" s="53">
        <v>2015</v>
      </c>
      <c r="C856" s="53" t="s">
        <v>77</v>
      </c>
      <c r="D856" s="53">
        <v>10</v>
      </c>
      <c r="E856" s="53">
        <v>220302</v>
      </c>
      <c r="F856" s="53" t="s">
        <v>142</v>
      </c>
      <c r="G856" s="53">
        <v>265277.673289</v>
      </c>
      <c r="H856" s="53">
        <v>208884.341365</v>
      </c>
      <c r="I856" s="53">
        <v>0</v>
      </c>
      <c r="J856" s="53">
        <v>0</v>
      </c>
      <c r="K856" s="53"/>
      <c r="L856" s="53"/>
      <c r="M856" s="53"/>
      <c r="N856" s="53"/>
      <c r="O856" s="53"/>
      <c r="P856" s="53"/>
      <c r="Q856" s="24" t="s">
        <v>267</v>
      </c>
      <c r="R856" s="53"/>
      <c r="S856" s="53"/>
      <c r="T856" s="53"/>
    </row>
    <row r="857" spans="2:20" x14ac:dyDescent="0.3">
      <c r="B857" s="53">
        <v>2015</v>
      </c>
      <c r="C857" s="53" t="s">
        <v>77</v>
      </c>
      <c r="D857" s="53">
        <v>10</v>
      </c>
      <c r="E857" s="53">
        <v>220303</v>
      </c>
      <c r="F857" s="53" t="s">
        <v>143</v>
      </c>
      <c r="G857" s="53">
        <v>252690.97914700001</v>
      </c>
      <c r="H857" s="53">
        <v>207119.61324199999</v>
      </c>
      <c r="I857" s="53">
        <v>0</v>
      </c>
      <c r="J857" s="53">
        <v>0</v>
      </c>
      <c r="K857" s="53"/>
      <c r="L857" s="53"/>
      <c r="M857" s="53"/>
      <c r="N857" s="53"/>
      <c r="O857" s="53"/>
      <c r="P857" s="53"/>
      <c r="Q857" s="24" t="s">
        <v>267</v>
      </c>
      <c r="R857" s="53"/>
      <c r="S857" s="53"/>
      <c r="T857" s="53"/>
    </row>
    <row r="858" spans="2:20" x14ac:dyDescent="0.3">
      <c r="B858" s="53">
        <v>2015</v>
      </c>
      <c r="C858" s="53" t="s">
        <v>77</v>
      </c>
      <c r="D858" s="53">
        <v>10</v>
      </c>
      <c r="E858" s="53">
        <v>220304</v>
      </c>
      <c r="F858" s="53" t="s">
        <v>144</v>
      </c>
      <c r="G858" s="53">
        <v>273395.23197899997</v>
      </c>
      <c r="H858" s="53">
        <v>178456.93610699999</v>
      </c>
      <c r="I858" s="53">
        <v>0</v>
      </c>
      <c r="J858" s="53">
        <v>0</v>
      </c>
      <c r="K858" s="53"/>
      <c r="L858" s="53"/>
      <c r="M858" s="53"/>
      <c r="N858" s="53"/>
      <c r="O858" s="53"/>
      <c r="P858" s="53"/>
      <c r="Q858" s="24" t="s">
        <v>267</v>
      </c>
      <c r="R858" s="53"/>
      <c r="S858" s="53"/>
      <c r="T858" s="53"/>
    </row>
    <row r="859" spans="2:20" x14ac:dyDescent="0.3">
      <c r="B859" s="53">
        <v>2015</v>
      </c>
      <c r="C859" s="53" t="s">
        <v>77</v>
      </c>
      <c r="D859" s="53">
        <v>10</v>
      </c>
      <c r="E859" s="53">
        <v>220401</v>
      </c>
      <c r="F859" s="53" t="s">
        <v>145</v>
      </c>
      <c r="G859" s="53">
        <v>453500.34917</v>
      </c>
      <c r="H859" s="53">
        <v>207660.906089</v>
      </c>
      <c r="I859" s="53">
        <v>0</v>
      </c>
      <c r="J859" s="53">
        <v>0</v>
      </c>
      <c r="K859" s="53"/>
      <c r="L859" s="53"/>
      <c r="M859" s="53"/>
      <c r="N859" s="53"/>
      <c r="O859" s="53"/>
      <c r="P859" s="53"/>
      <c r="Q859" s="24" t="s">
        <v>267</v>
      </c>
      <c r="R859" s="53"/>
      <c r="S859" s="53"/>
      <c r="T859" s="53"/>
    </row>
    <row r="860" spans="2:20" x14ac:dyDescent="0.3">
      <c r="B860" s="53">
        <v>2015</v>
      </c>
      <c r="C860" s="53" t="s">
        <v>73</v>
      </c>
      <c r="D860" s="53">
        <v>6</v>
      </c>
      <c r="E860" s="53">
        <v>230101</v>
      </c>
      <c r="F860" s="53" t="s">
        <v>73</v>
      </c>
      <c r="G860" s="53">
        <v>234907.266611</v>
      </c>
      <c r="H860" s="53">
        <v>189071.633841</v>
      </c>
      <c r="I860" s="53">
        <v>1</v>
      </c>
      <c r="J860" s="53">
        <v>1</v>
      </c>
      <c r="K860" s="53" t="s">
        <v>189</v>
      </c>
      <c r="L860" s="53" t="s">
        <v>189</v>
      </c>
      <c r="M860" s="53">
        <v>0</v>
      </c>
      <c r="N860" s="54">
        <v>719716</v>
      </c>
      <c r="O860" s="53">
        <v>0</v>
      </c>
      <c r="P860" s="53">
        <v>0</v>
      </c>
      <c r="Q860" s="24">
        <v>42.033609303496192</v>
      </c>
      <c r="R860" s="53" t="s">
        <v>232</v>
      </c>
      <c r="S860" s="53"/>
      <c r="T860" s="53" t="s">
        <v>200</v>
      </c>
    </row>
    <row r="861" spans="2:20" x14ac:dyDescent="0.3">
      <c r="B861" s="53">
        <v>2015</v>
      </c>
      <c r="C861" s="53" t="s">
        <v>73</v>
      </c>
      <c r="D861" s="53">
        <v>6</v>
      </c>
      <c r="E861" s="53">
        <v>230102</v>
      </c>
      <c r="F861" s="53" t="s">
        <v>146</v>
      </c>
      <c r="G861" s="53">
        <v>232446.77566700001</v>
      </c>
      <c r="H861" s="53">
        <v>175754.33528299999</v>
      </c>
      <c r="I861" s="53">
        <v>0</v>
      </c>
      <c r="J861" s="53">
        <v>0</v>
      </c>
      <c r="K861" s="53"/>
      <c r="L861" s="53"/>
      <c r="M861" s="53"/>
      <c r="N861" s="53"/>
      <c r="O861" s="53"/>
      <c r="P861" s="53"/>
      <c r="Q861" s="24" t="s">
        <v>267</v>
      </c>
      <c r="R861" s="53"/>
      <c r="S861" s="53"/>
      <c r="T861" s="53"/>
    </row>
    <row r="862" spans="2:20" x14ac:dyDescent="0.3">
      <c r="B862" s="53">
        <v>2015</v>
      </c>
      <c r="C862" s="53" t="s">
        <v>73</v>
      </c>
      <c r="D862" s="53">
        <v>6</v>
      </c>
      <c r="E862" s="53">
        <v>230103</v>
      </c>
      <c r="F862" s="53" t="s">
        <v>147</v>
      </c>
      <c r="G862" s="53">
        <v>223882.24037700001</v>
      </c>
      <c r="H862" s="53">
        <v>180569.946211</v>
      </c>
      <c r="I862" s="53">
        <v>0</v>
      </c>
      <c r="J862" s="53">
        <v>0</v>
      </c>
      <c r="K862" s="53"/>
      <c r="L862" s="53"/>
      <c r="M862" s="53"/>
      <c r="N862" s="53"/>
      <c r="O862" s="53"/>
      <c r="P862" s="53"/>
      <c r="Q862" s="24" t="s">
        <v>267</v>
      </c>
      <c r="R862" s="53"/>
      <c r="S862" s="53"/>
      <c r="T862" s="53"/>
    </row>
    <row r="863" spans="2:20" x14ac:dyDescent="0.3">
      <c r="B863" s="53">
        <v>2015</v>
      </c>
      <c r="C863" s="53" t="s">
        <v>68</v>
      </c>
      <c r="D863" s="53">
        <v>1</v>
      </c>
      <c r="E863" s="53">
        <v>240101</v>
      </c>
      <c r="F863" s="53" t="s">
        <v>148</v>
      </c>
      <c r="G863" s="53">
        <v>216347.141366</v>
      </c>
      <c r="H863" s="53">
        <v>191946.84331699999</v>
      </c>
      <c r="I863" s="53">
        <v>0</v>
      </c>
      <c r="J863" s="53">
        <v>0</v>
      </c>
      <c r="K863" s="53"/>
      <c r="L863" s="53"/>
      <c r="M863" s="53"/>
      <c r="N863" s="53"/>
      <c r="O863" s="53"/>
      <c r="P863" s="53"/>
      <c r="Q863" s="24" t="s">
        <v>267</v>
      </c>
      <c r="R863" s="53"/>
      <c r="S863" s="53"/>
      <c r="T863" s="53"/>
    </row>
    <row r="864" spans="2:20" x14ac:dyDescent="0.3">
      <c r="B864" s="53">
        <v>2015</v>
      </c>
      <c r="C864" s="53" t="s">
        <v>68</v>
      </c>
      <c r="D864" s="53">
        <v>1</v>
      </c>
      <c r="E864" s="53">
        <v>240102</v>
      </c>
      <c r="F864" s="53" t="s">
        <v>149</v>
      </c>
      <c r="G864" s="53">
        <v>228473.076806</v>
      </c>
      <c r="H864" s="53">
        <v>199003.786636</v>
      </c>
      <c r="I864" s="53">
        <v>0</v>
      </c>
      <c r="J864" s="53">
        <v>0</v>
      </c>
      <c r="K864" s="53"/>
      <c r="L864" s="53"/>
      <c r="M864" s="53"/>
      <c r="N864" s="53"/>
      <c r="O864" s="53"/>
      <c r="P864" s="53"/>
      <c r="Q864" s="24" t="s">
        <v>267</v>
      </c>
      <c r="R864" s="53"/>
      <c r="S864" s="53"/>
      <c r="T864" s="53"/>
    </row>
    <row r="865" spans="2:20" x14ac:dyDescent="0.3">
      <c r="B865" s="53">
        <v>2015</v>
      </c>
      <c r="C865" s="53" t="s">
        <v>68</v>
      </c>
      <c r="D865" s="53">
        <v>1</v>
      </c>
      <c r="E865" s="53">
        <v>240103</v>
      </c>
      <c r="F865" s="53" t="s">
        <v>150</v>
      </c>
      <c r="G865" s="53">
        <v>220314.92748799999</v>
      </c>
      <c r="H865" s="53">
        <v>200215.705303</v>
      </c>
      <c r="I865" s="53">
        <v>0</v>
      </c>
      <c r="J865" s="53">
        <v>0</v>
      </c>
      <c r="K865" s="53"/>
      <c r="L865" s="53"/>
      <c r="M865" s="53"/>
      <c r="N865" s="53"/>
      <c r="O865" s="53"/>
      <c r="P865" s="53"/>
      <c r="Q865" s="24" t="s">
        <v>267</v>
      </c>
      <c r="R865" s="53"/>
      <c r="S865" s="53"/>
      <c r="T865" s="53"/>
    </row>
    <row r="866" spans="2:20" x14ac:dyDescent="0.3">
      <c r="B866" s="53">
        <v>2015</v>
      </c>
      <c r="C866" s="53" t="s">
        <v>68</v>
      </c>
      <c r="D866" s="53">
        <v>1</v>
      </c>
      <c r="E866" s="53">
        <v>240201</v>
      </c>
      <c r="F866" s="53" t="s">
        <v>151</v>
      </c>
      <c r="G866" s="53">
        <v>213507.49302699999</v>
      </c>
      <c r="H866" s="53">
        <v>184487.82573300001</v>
      </c>
      <c r="I866" s="53">
        <v>0</v>
      </c>
      <c r="J866" s="53">
        <v>0</v>
      </c>
      <c r="K866" s="53"/>
      <c r="L866" s="53"/>
      <c r="M866" s="53"/>
      <c r="N866" s="53"/>
      <c r="O866" s="53"/>
      <c r="P866" s="53"/>
      <c r="Q866" s="24" t="s">
        <v>267</v>
      </c>
      <c r="R866" s="53"/>
      <c r="S866" s="53"/>
      <c r="T866" s="53"/>
    </row>
    <row r="867" spans="2:20" x14ac:dyDescent="0.3">
      <c r="B867" s="53">
        <v>2015</v>
      </c>
      <c r="C867" s="53" t="s">
        <v>74</v>
      </c>
      <c r="D867" s="53">
        <v>7</v>
      </c>
      <c r="E867" s="53">
        <v>310101</v>
      </c>
      <c r="F867" s="53" t="s">
        <v>74</v>
      </c>
      <c r="G867" s="53">
        <v>228599.852235</v>
      </c>
      <c r="H867" s="53">
        <v>63922.839383799997</v>
      </c>
      <c r="I867" s="53">
        <v>0</v>
      </c>
      <c r="J867" s="53">
        <v>0</v>
      </c>
      <c r="K867" s="53"/>
      <c r="L867" s="53"/>
      <c r="M867" s="53"/>
      <c r="N867" s="53"/>
      <c r="O867" s="53"/>
      <c r="P867" s="53"/>
      <c r="Q867" s="24" t="s">
        <v>267</v>
      </c>
      <c r="R867" s="53"/>
      <c r="S867" s="53"/>
      <c r="T867" s="53"/>
    </row>
    <row r="868" spans="2:20" x14ac:dyDescent="0.3">
      <c r="B868" s="53">
        <v>2015</v>
      </c>
      <c r="C868" s="53" t="s">
        <v>74</v>
      </c>
      <c r="D868" s="53">
        <v>7</v>
      </c>
      <c r="E868" s="53">
        <v>310201</v>
      </c>
      <c r="F868" s="53" t="s">
        <v>152</v>
      </c>
      <c r="G868" s="53">
        <v>221803.37662200001</v>
      </c>
      <c r="H868" s="53">
        <v>45825.3543918</v>
      </c>
      <c r="I868" s="53">
        <v>0</v>
      </c>
      <c r="J868" s="53">
        <v>0</v>
      </c>
      <c r="K868" s="53"/>
      <c r="L868" s="53"/>
      <c r="M868" s="53"/>
      <c r="N868" s="53"/>
      <c r="O868" s="53"/>
      <c r="P868" s="53"/>
      <c r="Q868" s="24" t="s">
        <v>267</v>
      </c>
      <c r="R868" s="53"/>
      <c r="S868" s="53"/>
      <c r="T868" s="53"/>
    </row>
    <row r="869" spans="2:20" x14ac:dyDescent="0.3">
      <c r="B869" s="53">
        <v>2015</v>
      </c>
      <c r="C869" s="53" t="s">
        <v>74</v>
      </c>
      <c r="D869" s="53">
        <v>7</v>
      </c>
      <c r="E869" s="53">
        <v>310202</v>
      </c>
      <c r="F869" s="53" t="s">
        <v>153</v>
      </c>
      <c r="G869" s="53">
        <v>224554.22682000001</v>
      </c>
      <c r="H869" s="53">
        <v>51137.6587392</v>
      </c>
      <c r="I869" s="53">
        <v>0</v>
      </c>
      <c r="J869" s="53">
        <v>0</v>
      </c>
      <c r="K869" s="53"/>
      <c r="L869" s="53"/>
      <c r="M869" s="53"/>
      <c r="N869" s="53"/>
      <c r="O869" s="53"/>
      <c r="P869" s="53"/>
      <c r="Q869" s="24" t="s">
        <v>267</v>
      </c>
      <c r="R869" s="53"/>
      <c r="S869" s="53"/>
      <c r="T869" s="53"/>
    </row>
    <row r="870" spans="2:20" x14ac:dyDescent="0.3">
      <c r="B870" s="53">
        <v>2015</v>
      </c>
      <c r="C870" s="53" t="s">
        <v>74</v>
      </c>
      <c r="D870" s="53">
        <v>7</v>
      </c>
      <c r="E870" s="53">
        <v>310301</v>
      </c>
      <c r="F870" s="53" t="s">
        <v>154</v>
      </c>
      <c r="G870" s="53">
        <v>223935.11645100001</v>
      </c>
      <c r="H870" s="53">
        <v>81399.163735900001</v>
      </c>
      <c r="I870" s="53">
        <v>0</v>
      </c>
      <c r="J870" s="53">
        <v>0</v>
      </c>
      <c r="K870" s="53"/>
      <c r="L870" s="53"/>
      <c r="M870" s="53"/>
      <c r="N870" s="53"/>
      <c r="O870" s="53"/>
      <c r="P870" s="53"/>
      <c r="Q870" s="24" t="s">
        <v>267</v>
      </c>
      <c r="R870" s="53"/>
      <c r="S870" s="53"/>
      <c r="T870" s="53"/>
    </row>
    <row r="871" spans="2:20" x14ac:dyDescent="0.3">
      <c r="B871" s="53">
        <v>2015</v>
      </c>
      <c r="C871" s="53" t="s">
        <v>74</v>
      </c>
      <c r="D871" s="53">
        <v>7</v>
      </c>
      <c r="E871" s="53">
        <v>310302</v>
      </c>
      <c r="F871" s="53" t="s">
        <v>155</v>
      </c>
      <c r="G871" s="53">
        <v>223508.72724899999</v>
      </c>
      <c r="H871" s="53">
        <v>91654.139704000001</v>
      </c>
      <c r="I871" s="53">
        <v>0</v>
      </c>
      <c r="J871" s="53">
        <v>0</v>
      </c>
      <c r="K871" s="53"/>
      <c r="L871" s="53"/>
      <c r="M871" s="53"/>
      <c r="N871" s="53"/>
      <c r="O871" s="53"/>
      <c r="P871" s="53"/>
      <c r="Q871" s="24" t="s">
        <v>267</v>
      </c>
      <c r="R871" s="53"/>
      <c r="S871" s="53"/>
      <c r="T871" s="53"/>
    </row>
    <row r="872" spans="2:20" x14ac:dyDescent="0.3">
      <c r="B872" s="53">
        <v>2015</v>
      </c>
      <c r="C872" s="53" t="s">
        <v>74</v>
      </c>
      <c r="D872" s="53">
        <v>7</v>
      </c>
      <c r="E872" s="53">
        <v>310401</v>
      </c>
      <c r="F872" s="53" t="s">
        <v>156</v>
      </c>
      <c r="G872" s="53">
        <v>194388.96275899999</v>
      </c>
      <c r="H872" s="53">
        <v>44871.896422899998</v>
      </c>
      <c r="I872" s="53">
        <v>0</v>
      </c>
      <c r="J872" s="53">
        <v>0</v>
      </c>
      <c r="K872" s="53"/>
      <c r="L872" s="53"/>
      <c r="M872" s="53"/>
      <c r="N872" s="53"/>
      <c r="O872" s="53"/>
      <c r="P872" s="53"/>
      <c r="Q872" s="24" t="s">
        <v>267</v>
      </c>
      <c r="R872" s="53"/>
      <c r="S872" s="53"/>
      <c r="T872" s="53"/>
    </row>
    <row r="873" spans="2:20" x14ac:dyDescent="0.3">
      <c r="B873" s="53">
        <v>2015</v>
      </c>
      <c r="C873" s="53" t="s">
        <v>74</v>
      </c>
      <c r="D873" s="53">
        <v>7</v>
      </c>
      <c r="E873" s="53">
        <v>310402</v>
      </c>
      <c r="F873" s="53" t="s">
        <v>157</v>
      </c>
      <c r="G873" s="53">
        <v>202889.51053900001</v>
      </c>
      <c r="H873" s="53">
        <v>79043.676963999998</v>
      </c>
      <c r="I873" s="53">
        <v>1</v>
      </c>
      <c r="J873" s="53">
        <v>1</v>
      </c>
      <c r="K873" s="53" t="s">
        <v>201</v>
      </c>
      <c r="L873" s="53" t="s">
        <v>201</v>
      </c>
      <c r="M873" s="53">
        <v>0</v>
      </c>
      <c r="N873" s="54">
        <v>4857604</v>
      </c>
      <c r="O873" s="53">
        <v>0</v>
      </c>
      <c r="P873" s="53">
        <v>0</v>
      </c>
      <c r="Q873" s="24">
        <v>30.908710628256394</v>
      </c>
      <c r="R873" s="53" t="s">
        <v>233</v>
      </c>
      <c r="S873" s="53"/>
      <c r="T873" s="53" t="s">
        <v>202</v>
      </c>
    </row>
    <row r="874" spans="2:20" x14ac:dyDescent="0.3">
      <c r="B874" s="53">
        <v>2015</v>
      </c>
      <c r="C874" s="53" t="s">
        <v>74</v>
      </c>
      <c r="D874" s="53">
        <v>7</v>
      </c>
      <c r="E874" s="53">
        <v>310501</v>
      </c>
      <c r="F874" s="53" t="s">
        <v>158</v>
      </c>
      <c r="G874" s="53">
        <v>210089.530799</v>
      </c>
      <c r="H874" s="53">
        <v>61463.497122000001</v>
      </c>
      <c r="I874" s="53">
        <v>0</v>
      </c>
      <c r="J874" s="53">
        <v>0</v>
      </c>
      <c r="K874" s="53"/>
      <c r="L874" s="53"/>
      <c r="M874" s="53"/>
      <c r="N874" s="53"/>
      <c r="O874" s="53"/>
      <c r="P874" s="53"/>
      <c r="Q874" s="24" t="s">
        <v>267</v>
      </c>
      <c r="R874" s="53"/>
      <c r="S874" s="53"/>
      <c r="T874" s="53"/>
    </row>
    <row r="875" spans="2:20" x14ac:dyDescent="0.3">
      <c r="B875" s="53">
        <v>2015</v>
      </c>
      <c r="C875" s="53" t="s">
        <v>74</v>
      </c>
      <c r="D875" s="53">
        <v>7</v>
      </c>
      <c r="E875" s="53">
        <v>310601</v>
      </c>
      <c r="F875" s="53" t="s">
        <v>159</v>
      </c>
      <c r="G875" s="53">
        <v>214855.208403</v>
      </c>
      <c r="H875" s="53">
        <v>85502.652450499998</v>
      </c>
      <c r="I875" s="53">
        <v>0</v>
      </c>
      <c r="J875" s="53">
        <v>0</v>
      </c>
      <c r="K875" s="53"/>
      <c r="L875" s="53"/>
      <c r="M875" s="53"/>
      <c r="N875" s="53"/>
      <c r="O875" s="53"/>
      <c r="P875" s="53"/>
      <c r="Q875" s="24" t="s">
        <v>267</v>
      </c>
      <c r="R875" s="53"/>
      <c r="S875" s="53"/>
      <c r="T875" s="53"/>
    </row>
    <row r="876" spans="2:20" x14ac:dyDescent="0.3">
      <c r="B876" s="53">
        <v>2015</v>
      </c>
      <c r="C876" s="53" t="s">
        <v>74</v>
      </c>
      <c r="D876" s="53">
        <v>7</v>
      </c>
      <c r="E876" s="53">
        <v>310701</v>
      </c>
      <c r="F876" s="53" t="s">
        <v>160</v>
      </c>
      <c r="G876" s="53">
        <v>248566.983435</v>
      </c>
      <c r="H876" s="53">
        <v>62089.112918699997</v>
      </c>
      <c r="I876" s="53">
        <v>1</v>
      </c>
      <c r="J876" s="53">
        <v>1</v>
      </c>
      <c r="K876" s="53" t="s">
        <v>203</v>
      </c>
      <c r="L876" s="53" t="s">
        <v>204</v>
      </c>
      <c r="M876" s="53">
        <v>0</v>
      </c>
      <c r="N876" s="54">
        <v>3782224</v>
      </c>
      <c r="O876" s="53">
        <v>0</v>
      </c>
      <c r="P876" s="53">
        <v>0</v>
      </c>
      <c r="Q876" s="24">
        <v>30.908710628256394</v>
      </c>
      <c r="R876" s="53" t="s">
        <v>234</v>
      </c>
      <c r="S876" s="53"/>
      <c r="T876" s="53" t="s">
        <v>198</v>
      </c>
    </row>
    <row r="877" spans="2:20" x14ac:dyDescent="0.3">
      <c r="B877" s="53">
        <v>2015</v>
      </c>
      <c r="C877" s="53" t="s">
        <v>180</v>
      </c>
      <c r="D877" s="53">
        <v>11</v>
      </c>
      <c r="E877" s="53">
        <v>320101</v>
      </c>
      <c r="F877" s="53" t="s">
        <v>78</v>
      </c>
      <c r="G877" s="53">
        <v>201812.76631800001</v>
      </c>
      <c r="H877" s="53">
        <v>26044.944186799999</v>
      </c>
      <c r="I877" s="53">
        <v>0</v>
      </c>
      <c r="J877" s="53">
        <v>0</v>
      </c>
      <c r="K877" s="53"/>
      <c r="L877" s="53"/>
      <c r="M877" s="53"/>
      <c r="N877" s="53"/>
      <c r="O877" s="53"/>
      <c r="P877" s="53"/>
      <c r="Q877" s="24" t="s">
        <v>267</v>
      </c>
      <c r="R877" s="53"/>
      <c r="S877" s="53"/>
      <c r="T877" s="53"/>
    </row>
    <row r="878" spans="2:20" x14ac:dyDescent="0.3">
      <c r="B878" s="53">
        <v>2015</v>
      </c>
      <c r="C878" s="53" t="s">
        <v>180</v>
      </c>
      <c r="D878" s="53">
        <v>11</v>
      </c>
      <c r="E878" s="53">
        <v>320201</v>
      </c>
      <c r="F878" s="53" t="s">
        <v>161</v>
      </c>
      <c r="G878" s="53">
        <v>208642.81244499999</v>
      </c>
      <c r="H878" s="53">
        <v>10522.638282</v>
      </c>
      <c r="I878" s="53">
        <v>0</v>
      </c>
      <c r="J878" s="53">
        <v>0</v>
      </c>
      <c r="K878" s="53"/>
      <c r="L878" s="53"/>
      <c r="M878" s="53"/>
      <c r="N878" s="53"/>
      <c r="O878" s="53"/>
      <c r="P878" s="53"/>
      <c r="Q878" s="24" t="s">
        <v>267</v>
      </c>
      <c r="R878" s="53"/>
      <c r="S878" s="53"/>
      <c r="T878" s="53"/>
    </row>
    <row r="879" spans="2:20" x14ac:dyDescent="0.3">
      <c r="B879" s="53">
        <v>2015</v>
      </c>
      <c r="C879" s="53" t="s">
        <v>180</v>
      </c>
      <c r="D879" s="53">
        <v>11</v>
      </c>
      <c r="E879" s="53">
        <v>320301</v>
      </c>
      <c r="F879" s="53" t="s">
        <v>162</v>
      </c>
      <c r="G879" s="53">
        <v>233507.923737</v>
      </c>
      <c r="H879" s="53">
        <v>21355.185348899999</v>
      </c>
      <c r="I879" s="53">
        <v>1</v>
      </c>
      <c r="J879" s="53">
        <v>1</v>
      </c>
      <c r="K879" s="53" t="s">
        <v>203</v>
      </c>
      <c r="L879" s="53" t="s">
        <v>204</v>
      </c>
      <c r="M879" s="53">
        <v>0</v>
      </c>
      <c r="N879" s="54">
        <v>1546062</v>
      </c>
      <c r="O879" s="53">
        <v>0</v>
      </c>
      <c r="P879" s="53">
        <v>0</v>
      </c>
      <c r="Q879" s="24">
        <v>30.908710628256394</v>
      </c>
      <c r="R879" s="53" t="s">
        <v>235</v>
      </c>
      <c r="S879" s="53"/>
      <c r="T879" s="53" t="s">
        <v>198</v>
      </c>
    </row>
    <row r="880" spans="2:20" x14ac:dyDescent="0.3">
      <c r="B880" s="53">
        <v>2015</v>
      </c>
      <c r="C880" s="53" t="s">
        <v>75</v>
      </c>
      <c r="D880" s="53">
        <v>8</v>
      </c>
      <c r="E880" s="53">
        <v>330101</v>
      </c>
      <c r="F880" s="53" t="s">
        <v>163</v>
      </c>
      <c r="G880" s="53">
        <v>228214.74250399999</v>
      </c>
      <c r="H880" s="53">
        <v>-62001.005101000002</v>
      </c>
      <c r="I880" s="53">
        <v>1</v>
      </c>
      <c r="J880" s="53">
        <v>1</v>
      </c>
      <c r="K880" s="53" t="s">
        <v>205</v>
      </c>
      <c r="L880" s="53" t="s">
        <v>206</v>
      </c>
      <c r="M880" s="53">
        <v>0</v>
      </c>
      <c r="N880" s="54">
        <v>7783088.333333333</v>
      </c>
      <c r="O880" s="53">
        <v>0</v>
      </c>
      <c r="P880" s="53">
        <v>0</v>
      </c>
      <c r="Q880" s="24">
        <v>20.393455437379412</v>
      </c>
      <c r="R880" s="53" t="s">
        <v>236</v>
      </c>
      <c r="S880" s="53"/>
      <c r="T880" s="53" t="s">
        <v>207</v>
      </c>
    </row>
    <row r="881" spans="2:20" x14ac:dyDescent="0.3">
      <c r="B881" s="53">
        <v>2015</v>
      </c>
      <c r="C881" s="53" t="s">
        <v>75</v>
      </c>
      <c r="D881" s="53">
        <v>8</v>
      </c>
      <c r="E881" s="53">
        <v>330102</v>
      </c>
      <c r="F881" s="53" t="s">
        <v>164</v>
      </c>
      <c r="G881" s="53">
        <v>202618.19092200001</v>
      </c>
      <c r="H881" s="53">
        <v>-42029.068543100002</v>
      </c>
      <c r="I881" s="53">
        <v>0</v>
      </c>
      <c r="J881" s="53">
        <v>0</v>
      </c>
      <c r="K881" s="53"/>
      <c r="L881" s="53"/>
      <c r="M881" s="53"/>
      <c r="N881" s="53"/>
      <c r="O881" s="53"/>
      <c r="P881" s="53"/>
      <c r="Q881" s="24" t="s">
        <v>267</v>
      </c>
      <c r="R881" s="53"/>
      <c r="S881" s="53"/>
      <c r="T881" s="53"/>
    </row>
    <row r="882" spans="2:20" x14ac:dyDescent="0.3">
      <c r="B882" s="53">
        <v>2015</v>
      </c>
      <c r="C882" s="53" t="s">
        <v>75</v>
      </c>
      <c r="D882" s="53">
        <v>8</v>
      </c>
      <c r="E882" s="53">
        <v>330103</v>
      </c>
      <c r="F882" s="53" t="s">
        <v>165</v>
      </c>
      <c r="G882" s="53">
        <v>314309.79464899999</v>
      </c>
      <c r="H882" s="53">
        <v>-21806.553885599998</v>
      </c>
      <c r="I882" s="53">
        <v>0</v>
      </c>
      <c r="J882" s="53">
        <v>0</v>
      </c>
      <c r="K882" s="53"/>
      <c r="L882" s="53"/>
      <c r="M882" s="53"/>
      <c r="N882" s="53"/>
      <c r="O882" s="53"/>
      <c r="P882" s="53"/>
      <c r="Q882" s="24" t="s">
        <v>267</v>
      </c>
      <c r="R882" s="53"/>
      <c r="S882" s="53"/>
      <c r="T882" s="53"/>
    </row>
    <row r="883" spans="2:20" x14ac:dyDescent="0.3">
      <c r="B883" s="53">
        <v>2015</v>
      </c>
      <c r="C883" s="53" t="s">
        <v>75</v>
      </c>
      <c r="D883" s="53">
        <v>8</v>
      </c>
      <c r="E883" s="53">
        <v>330104</v>
      </c>
      <c r="F883" s="53" t="s">
        <v>166</v>
      </c>
      <c r="G883" s="53">
        <v>199351.61287099999</v>
      </c>
      <c r="H883" s="53">
        <v>-62141.833859799997</v>
      </c>
      <c r="I883" s="53">
        <v>0</v>
      </c>
      <c r="J883" s="53">
        <v>0</v>
      </c>
      <c r="K883" s="53"/>
      <c r="L883" s="53"/>
      <c r="M883" s="53"/>
      <c r="N883" s="53"/>
      <c r="O883" s="53"/>
      <c r="P883" s="53"/>
      <c r="Q883" s="24" t="s">
        <v>267</v>
      </c>
      <c r="R883" s="53"/>
      <c r="S883" s="53"/>
      <c r="T883" s="53"/>
    </row>
    <row r="884" spans="2:20" x14ac:dyDescent="0.3">
      <c r="B884" s="53">
        <v>2015</v>
      </c>
      <c r="C884" s="53" t="s">
        <v>75</v>
      </c>
      <c r="D884" s="53">
        <v>8</v>
      </c>
      <c r="E884" s="53">
        <v>330105</v>
      </c>
      <c r="F884" s="53" t="s">
        <v>167</v>
      </c>
      <c r="G884" s="53">
        <v>211413.38325700001</v>
      </c>
      <c r="H884" s="53">
        <v>-24075.7635305</v>
      </c>
      <c r="I884" s="53">
        <v>0</v>
      </c>
      <c r="J884" s="53">
        <v>0</v>
      </c>
      <c r="K884" s="53"/>
      <c r="L884" s="53"/>
      <c r="M884" s="53"/>
      <c r="N884" s="53"/>
      <c r="O884" s="53"/>
      <c r="P884" s="53"/>
      <c r="Q884" s="24" t="s">
        <v>267</v>
      </c>
      <c r="R884" s="53"/>
      <c r="S884" s="53"/>
      <c r="T884" s="53"/>
    </row>
    <row r="885" spans="2:20" x14ac:dyDescent="0.3">
      <c r="B885" s="53">
        <v>2015</v>
      </c>
      <c r="C885" s="53" t="s">
        <v>75</v>
      </c>
      <c r="D885" s="53">
        <v>8</v>
      </c>
      <c r="E885" s="53">
        <v>330201</v>
      </c>
      <c r="F885" s="53" t="s">
        <v>168</v>
      </c>
      <c r="G885" s="53">
        <v>193954.651193</v>
      </c>
      <c r="H885" s="53">
        <v>-34202.118222800003</v>
      </c>
      <c r="I885" s="53">
        <v>0</v>
      </c>
      <c r="J885" s="53">
        <v>0</v>
      </c>
      <c r="K885" s="53"/>
      <c r="L885" s="53"/>
      <c r="M885" s="53"/>
      <c r="N885" s="53"/>
      <c r="O885" s="53"/>
      <c r="P885" s="53"/>
      <c r="Q885" s="24" t="s">
        <v>267</v>
      </c>
      <c r="R885" s="53"/>
      <c r="S885" s="53"/>
      <c r="T885" s="53"/>
    </row>
    <row r="886" spans="2:20" x14ac:dyDescent="0.3">
      <c r="B886" s="53">
        <v>2015</v>
      </c>
      <c r="C886" s="53" t="s">
        <v>75</v>
      </c>
      <c r="D886" s="53">
        <v>8</v>
      </c>
      <c r="E886" s="53">
        <v>330301</v>
      </c>
      <c r="F886" s="53" t="s">
        <v>169</v>
      </c>
      <c r="G886" s="53">
        <v>203433.392273</v>
      </c>
      <c r="H886" s="53">
        <v>-9745.1073607300004</v>
      </c>
      <c r="I886" s="53">
        <v>0</v>
      </c>
      <c r="J886" s="53">
        <v>0</v>
      </c>
      <c r="K886" s="53"/>
      <c r="L886" s="53"/>
      <c r="M886" s="53"/>
      <c r="N886" s="53"/>
      <c r="O886" s="53"/>
      <c r="P886" s="53"/>
      <c r="Q886" s="24" t="s">
        <v>267</v>
      </c>
      <c r="R886" s="53"/>
      <c r="S886" s="53"/>
      <c r="T886" s="53"/>
    </row>
    <row r="887" spans="2:20" x14ac:dyDescent="0.3">
      <c r="B887" s="53">
        <v>2015</v>
      </c>
      <c r="C887" s="53" t="s">
        <v>75</v>
      </c>
      <c r="D887" s="53">
        <v>8</v>
      </c>
      <c r="E887" s="53">
        <v>330401</v>
      </c>
      <c r="F887" s="53" t="s">
        <v>170</v>
      </c>
      <c r="G887" s="53">
        <v>225369.72812000001</v>
      </c>
      <c r="H887" s="53">
        <v>-4371.6709598899997</v>
      </c>
      <c r="I887" s="53">
        <v>0</v>
      </c>
      <c r="J887" s="53">
        <v>0</v>
      </c>
      <c r="K887" s="53"/>
      <c r="L887" s="53"/>
      <c r="M887" s="53"/>
      <c r="N887" s="53"/>
      <c r="O887" s="53"/>
      <c r="P887" s="53"/>
      <c r="Q887" s="24" t="s">
        <v>267</v>
      </c>
      <c r="R887" s="53"/>
      <c r="S887" s="53"/>
      <c r="T887" s="53"/>
    </row>
    <row r="888" spans="2:20" x14ac:dyDescent="0.3">
      <c r="B888" s="53">
        <v>2015</v>
      </c>
      <c r="C888" s="53" t="s">
        <v>70</v>
      </c>
      <c r="D888" s="53">
        <v>3</v>
      </c>
      <c r="E888" s="53">
        <v>340101</v>
      </c>
      <c r="F888" s="53" t="s">
        <v>70</v>
      </c>
      <c r="G888" s="53">
        <v>172568.88951899999</v>
      </c>
      <c r="H888" s="53">
        <v>-121837.636701</v>
      </c>
      <c r="I888" s="53">
        <v>1</v>
      </c>
      <c r="J888" s="53">
        <v>1</v>
      </c>
      <c r="K888" s="53" t="s">
        <v>208</v>
      </c>
      <c r="L888" s="53" t="s">
        <v>209</v>
      </c>
      <c r="M888" s="54">
        <v>6242052.1100000003</v>
      </c>
      <c r="N888" s="54">
        <v>1020830</v>
      </c>
      <c r="O888" s="54">
        <v>650140</v>
      </c>
      <c r="P888" s="53">
        <v>0</v>
      </c>
      <c r="Q888" s="24">
        <v>19.695376896785625</v>
      </c>
      <c r="R888" s="53" t="s">
        <v>237</v>
      </c>
      <c r="S888" s="53"/>
      <c r="T888" s="53" t="s">
        <v>210</v>
      </c>
    </row>
    <row r="889" spans="2:20" x14ac:dyDescent="0.3">
      <c r="B889" s="53">
        <v>2015</v>
      </c>
      <c r="C889" s="53" t="s">
        <v>70</v>
      </c>
      <c r="D889" s="53">
        <v>3</v>
      </c>
      <c r="E889" s="53">
        <v>340102</v>
      </c>
      <c r="F889" s="53" t="s">
        <v>171</v>
      </c>
      <c r="G889" s="53">
        <v>175901.869626</v>
      </c>
      <c r="H889" s="53">
        <v>-36966.598738399996</v>
      </c>
      <c r="I889" s="53">
        <v>0</v>
      </c>
      <c r="J889" s="53">
        <v>0</v>
      </c>
      <c r="K889" s="53"/>
      <c r="L889" s="53"/>
      <c r="M889" s="53"/>
      <c r="N889" s="53"/>
      <c r="O889" s="53"/>
      <c r="P889" s="53"/>
      <c r="Q889" s="24" t="s">
        <v>267</v>
      </c>
      <c r="R889" s="53"/>
      <c r="S889" s="53"/>
      <c r="T889" s="53"/>
    </row>
    <row r="890" spans="2:20" x14ac:dyDescent="0.3">
      <c r="B890" s="53">
        <v>2015</v>
      </c>
      <c r="C890" s="53" t="s">
        <v>70</v>
      </c>
      <c r="D890" s="53">
        <v>3</v>
      </c>
      <c r="E890" s="53">
        <v>340201</v>
      </c>
      <c r="F890" s="53" t="s">
        <v>172</v>
      </c>
      <c r="G890" s="53">
        <v>192522.969488</v>
      </c>
      <c r="H890" s="53">
        <v>-90198.070262099995</v>
      </c>
      <c r="I890" s="53">
        <v>0</v>
      </c>
      <c r="J890" s="53">
        <v>0</v>
      </c>
      <c r="K890" s="53"/>
      <c r="L890" s="53"/>
      <c r="M890" s="53"/>
      <c r="N890" s="53"/>
      <c r="O890" s="53"/>
      <c r="P890" s="53"/>
      <c r="Q890" s="24" t="s">
        <v>267</v>
      </c>
      <c r="R890" s="53"/>
      <c r="S890" s="53"/>
      <c r="T890" s="53"/>
    </row>
    <row r="891" spans="2:20" x14ac:dyDescent="0.3">
      <c r="B891" s="53">
        <v>2015</v>
      </c>
      <c r="C891" s="53" t="s">
        <v>70</v>
      </c>
      <c r="D891" s="53">
        <v>3</v>
      </c>
      <c r="E891" s="53">
        <v>340202</v>
      </c>
      <c r="F891" s="53" t="s">
        <v>173</v>
      </c>
      <c r="G891" s="53">
        <v>211409.13933800001</v>
      </c>
      <c r="H891" s="53">
        <v>-125834.53971899999</v>
      </c>
      <c r="I891" s="53">
        <v>0</v>
      </c>
      <c r="J891" s="53">
        <v>0</v>
      </c>
      <c r="K891" s="53"/>
      <c r="L891" s="53"/>
      <c r="M891" s="53"/>
      <c r="N891" s="53"/>
      <c r="O891" s="53"/>
      <c r="P891" s="53"/>
      <c r="Q891" s="24" t="s">
        <v>267</v>
      </c>
      <c r="R891" s="53"/>
      <c r="S891" s="53"/>
      <c r="T891" s="5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E37"/>
  <sheetViews>
    <sheetView tabSelected="1" workbookViewId="0">
      <selection activeCell="D3" sqref="D3"/>
    </sheetView>
  </sheetViews>
  <sheetFormatPr baseColWidth="10" defaultColWidth="9.109375" defaultRowHeight="14.4" x14ac:dyDescent="0.3"/>
  <cols>
    <col min="1" max="1" width="35.6640625" style="43" customWidth="1"/>
    <col min="2" max="2" width="29.88671875" style="43" bestFit="1" customWidth="1"/>
    <col min="3" max="6" width="19.6640625" style="43" customWidth="1"/>
    <col min="7" max="7" width="16.6640625" style="43" bestFit="1" customWidth="1"/>
    <col min="8" max="16384" width="9.109375" style="43"/>
  </cols>
  <sheetData>
    <row r="1" spans="1:5" ht="15" customHeight="1" x14ac:dyDescent="0.3">
      <c r="A1" s="2" t="s">
        <v>285</v>
      </c>
      <c r="B1" s="1" t="s">
        <v>286</v>
      </c>
      <c r="C1" s="1" t="s">
        <v>289</v>
      </c>
      <c r="D1" s="1" t="s">
        <v>290</v>
      </c>
      <c r="E1" s="1" t="s">
        <v>291</v>
      </c>
    </row>
    <row r="2" spans="1:5" x14ac:dyDescent="0.3">
      <c r="B2" s="43">
        <v>9.636058175923827E-2</v>
      </c>
      <c r="C2" s="43">
        <v>0.89908797799999995</v>
      </c>
      <c r="D2" s="43">
        <v>1</v>
      </c>
      <c r="E2" s="43">
        <v>0.36220066299999998</v>
      </c>
    </row>
    <row r="3" spans="1:5" x14ac:dyDescent="0.3">
      <c r="C3" s="43">
        <v>0.860032146</v>
      </c>
      <c r="D3" s="43">
        <v>1.0361151630000001</v>
      </c>
      <c r="E3" s="43">
        <v>0.33694492999999998</v>
      </c>
    </row>
    <row r="4" spans="1:5" x14ac:dyDescent="0.3">
      <c r="C4" s="43">
        <v>0.904273675</v>
      </c>
      <c r="D4" s="43">
        <v>1.062423731</v>
      </c>
      <c r="E4" s="43">
        <v>0.39022400299999999</v>
      </c>
    </row>
    <row r="5" spans="1:5" x14ac:dyDescent="0.3">
      <c r="C5" s="43">
        <v>0.87479399099999999</v>
      </c>
      <c r="D5" s="43">
        <v>1.088875488</v>
      </c>
      <c r="E5" s="43">
        <v>0.32935216699999997</v>
      </c>
    </row>
    <row r="6" spans="1:5" x14ac:dyDescent="0.3">
      <c r="C6" s="43">
        <v>0.99308717599999996</v>
      </c>
      <c r="D6" s="43">
        <v>1.115462084</v>
      </c>
      <c r="E6" s="43">
        <v>0.30468948200000001</v>
      </c>
    </row>
    <row r="7" spans="1:5" x14ac:dyDescent="0.3">
      <c r="C7" s="43">
        <v>0.95867319699999998</v>
      </c>
      <c r="D7" s="43">
        <v>1.142224331</v>
      </c>
      <c r="E7" s="43">
        <v>0.226268579</v>
      </c>
    </row>
    <row r="8" spans="1:5" x14ac:dyDescent="0.3">
      <c r="C8" s="43">
        <v>1.1314547269999999</v>
      </c>
      <c r="D8" s="43">
        <v>1.169031972</v>
      </c>
      <c r="E8" s="43">
        <v>0.21505365300000001</v>
      </c>
    </row>
    <row r="9" spans="1:5" x14ac:dyDescent="0.3">
      <c r="C9" s="43">
        <v>1.1716414989999999</v>
      </c>
      <c r="D9" s="43">
        <v>1.1958993069999999</v>
      </c>
      <c r="E9" s="43">
        <v>0.21365110700000001</v>
      </c>
    </row>
    <row r="10" spans="1:5" x14ac:dyDescent="0.3">
      <c r="C10" s="43">
        <v>1.1327888589999999</v>
      </c>
      <c r="D10" s="43">
        <v>1.2228151789999999</v>
      </c>
      <c r="E10" s="43">
        <v>0.20482198200000001</v>
      </c>
    </row>
    <row r="11" spans="1:5" x14ac:dyDescent="0.3">
      <c r="C11" s="43">
        <v>1.054717071</v>
      </c>
      <c r="D11" s="43">
        <v>1.2498176780000001</v>
      </c>
      <c r="E11" s="43">
        <v>0.23758280500000001</v>
      </c>
    </row>
    <row r="12" spans="1:5" x14ac:dyDescent="0.3">
      <c r="C12" s="43">
        <v>1.030644262</v>
      </c>
      <c r="D12" s="43">
        <v>1.2767726070000001</v>
      </c>
      <c r="E12" s="43">
        <v>0.28195891099999998</v>
      </c>
    </row>
    <row r="13" spans="1:5" x14ac:dyDescent="0.3">
      <c r="C13" s="43">
        <v>0.98880541799999999</v>
      </c>
      <c r="D13" s="43">
        <v>1.3036934120000001</v>
      </c>
      <c r="E13" s="43">
        <v>0.345391316</v>
      </c>
    </row>
    <row r="14" spans="1:5" x14ac:dyDescent="0.3">
      <c r="D14" s="43">
        <v>1.330568966</v>
      </c>
    </row>
    <row r="15" spans="1:5" x14ac:dyDescent="0.3">
      <c r="D15" s="43">
        <v>1.357436927</v>
      </c>
    </row>
    <row r="16" spans="1:5" x14ac:dyDescent="0.3">
      <c r="D16" s="43">
        <v>1.3841636369999999</v>
      </c>
    </row>
    <row r="17" spans="4:4" x14ac:dyDescent="0.3">
      <c r="D17" s="43">
        <v>1.4107624999999999</v>
      </c>
    </row>
    <row r="18" spans="4:4" x14ac:dyDescent="0.3">
      <c r="D18" s="43">
        <v>1.4372233640000001</v>
      </c>
    </row>
    <row r="19" spans="4:4" x14ac:dyDescent="0.3">
      <c r="D19" s="43">
        <v>1.4635917979999999</v>
      </c>
    </row>
    <row r="20" spans="4:4" x14ac:dyDescent="0.3">
      <c r="D20" s="43">
        <v>1.4897515619999999</v>
      </c>
    </row>
    <row r="21" spans="4:4" x14ac:dyDescent="0.3">
      <c r="D21" s="43">
        <v>1.5157312220000001</v>
      </c>
    </row>
    <row r="22" spans="4:4" x14ac:dyDescent="0.3">
      <c r="D22" s="43">
        <v>1.5415350809999999</v>
      </c>
    </row>
    <row r="23" spans="4:4" x14ac:dyDescent="0.3">
      <c r="D23" s="43">
        <v>1.5672136780000001</v>
      </c>
    </row>
    <row r="24" spans="4:4" x14ac:dyDescent="0.3">
      <c r="D24" s="43">
        <v>1.5926539820000001</v>
      </c>
    </row>
    <row r="25" spans="4:4" x14ac:dyDescent="0.3">
      <c r="D25" s="43">
        <v>1.6178836619999999</v>
      </c>
    </row>
    <row r="26" spans="4:4" x14ac:dyDescent="0.3">
      <c r="D26" s="43">
        <v>1.642906706</v>
      </c>
    </row>
    <row r="27" spans="4:4" x14ac:dyDescent="0.3">
      <c r="D27" s="43">
        <v>1.667771758</v>
      </c>
    </row>
    <row r="28" spans="4:4" x14ac:dyDescent="0.3">
      <c r="D28" s="43">
        <v>1.692369046</v>
      </c>
    </row>
    <row r="29" spans="4:4" x14ac:dyDescent="0.3">
      <c r="D29" s="43">
        <v>1.7167245310000001</v>
      </c>
    </row>
    <row r="30" spans="4:4" x14ac:dyDescent="0.3">
      <c r="D30" s="43">
        <v>1.740840752</v>
      </c>
    </row>
    <row r="31" spans="4:4" x14ac:dyDescent="0.3">
      <c r="D31" s="43">
        <v>1.7647630560000001</v>
      </c>
    </row>
    <row r="32" spans="4:4" x14ac:dyDescent="0.3">
      <c r="D32" s="43">
        <v>1.788384499</v>
      </c>
    </row>
    <row r="33" spans="4:4" x14ac:dyDescent="0.3">
      <c r="D33" s="43">
        <v>1.8117293409999999</v>
      </c>
    </row>
    <row r="34" spans="4:4" x14ac:dyDescent="0.3">
      <c r="D34" s="43">
        <v>1.8347996639999999</v>
      </c>
    </row>
    <row r="35" spans="4:4" x14ac:dyDescent="0.3">
      <c r="D35" s="43">
        <v>1.8576382979999999</v>
      </c>
    </row>
    <row r="36" spans="4:4" x14ac:dyDescent="0.3">
      <c r="D36" s="43">
        <v>1.8801427399999999</v>
      </c>
    </row>
    <row r="37" spans="4:4" x14ac:dyDescent="0.3">
      <c r="D37" s="43">
        <v>1.9023358210000001</v>
      </c>
    </row>
  </sheetData>
  <pageMargins left="0.7" right="0.7" top="0.75" bottom="0.75" header="0.3" footer="0.3"/>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B96"/>
  <sheetViews>
    <sheetView workbookViewId="0">
      <selection activeCell="B2" sqref="B2:B96"/>
    </sheetView>
  </sheetViews>
  <sheetFormatPr baseColWidth="10" defaultRowHeight="14.4" x14ac:dyDescent="0.3"/>
  <cols>
    <col min="2" max="2" width="25.77734375" bestFit="1" customWidth="1"/>
  </cols>
  <sheetData>
    <row r="1" spans="1:2" x14ac:dyDescent="0.3">
      <c r="A1" s="45" t="s">
        <v>89</v>
      </c>
      <c r="B1" s="46" t="s">
        <v>287</v>
      </c>
    </row>
    <row r="2" spans="1:2" x14ac:dyDescent="0.3">
      <c r="A2" s="47">
        <v>2006</v>
      </c>
      <c r="B2" s="24">
        <v>1.2632901321772765</v>
      </c>
    </row>
    <row r="3" spans="1:2" x14ac:dyDescent="0.3">
      <c r="A3" s="47">
        <v>2007</v>
      </c>
      <c r="B3" s="24">
        <v>1.1987173385122518</v>
      </c>
    </row>
    <row r="4" spans="1:2" x14ac:dyDescent="0.3">
      <c r="A4" s="47">
        <v>2008</v>
      </c>
      <c r="B4" s="24">
        <v>1.0430176005830321</v>
      </c>
    </row>
    <row r="5" spans="1:2" x14ac:dyDescent="0.3">
      <c r="A5" s="47">
        <v>2009</v>
      </c>
      <c r="B5" s="24">
        <v>1.0501394164326239</v>
      </c>
    </row>
    <row r="6" spans="1:2" x14ac:dyDescent="0.3">
      <c r="A6" s="47">
        <v>2010</v>
      </c>
      <c r="B6" s="24">
        <v>1</v>
      </c>
    </row>
    <row r="7" spans="1:2" x14ac:dyDescent="0.3">
      <c r="A7" s="47">
        <v>2011</v>
      </c>
      <c r="B7" s="24">
        <v>0.96007680614449464</v>
      </c>
    </row>
    <row r="8" spans="1:2" x14ac:dyDescent="0.3">
      <c r="A8" s="47">
        <v>2012</v>
      </c>
      <c r="B8" s="24">
        <v>0.91855480710348769</v>
      </c>
    </row>
    <row r="9" spans="1:2" x14ac:dyDescent="0.3">
      <c r="A9" s="47">
        <v>2013</v>
      </c>
      <c r="B9" s="24">
        <v>0.87623220153340631</v>
      </c>
    </row>
    <row r="10" spans="1:2" x14ac:dyDescent="0.3">
      <c r="A10" s="47">
        <v>2014</v>
      </c>
      <c r="B10" s="24">
        <v>0.85160740898445819</v>
      </c>
    </row>
    <row r="11" spans="1:2" x14ac:dyDescent="0.3">
      <c r="A11" s="47">
        <v>2015</v>
      </c>
      <c r="B11" s="24">
        <v>0.85910652920962194</v>
      </c>
    </row>
    <row r="12" spans="1:2" x14ac:dyDescent="0.3">
      <c r="A12" s="47">
        <v>2016</v>
      </c>
      <c r="B12" s="24">
        <v>0.86592581902150645</v>
      </c>
    </row>
    <row r="13" spans="1:2" x14ac:dyDescent="0.3">
      <c r="A13" s="47">
        <v>2017</v>
      </c>
      <c r="B13" s="24">
        <v>0.86592581902150645</v>
      </c>
    </row>
    <row r="14" spans="1:2" x14ac:dyDescent="0.3">
      <c r="A14" s="47">
        <v>2018</v>
      </c>
      <c r="B14" s="24">
        <v>0.86592581902150645</v>
      </c>
    </row>
    <row r="15" spans="1:2" x14ac:dyDescent="0.3">
      <c r="A15" s="47">
        <v>2019</v>
      </c>
      <c r="B15" s="24">
        <v>0.86592581902150645</v>
      </c>
    </row>
    <row r="16" spans="1:2" x14ac:dyDescent="0.3">
      <c r="A16" s="47">
        <v>2020</v>
      </c>
      <c r="B16" s="24">
        <v>0.86592581902150645</v>
      </c>
    </row>
    <row r="17" spans="1:2" x14ac:dyDescent="0.3">
      <c r="A17" s="47">
        <v>2021</v>
      </c>
      <c r="B17" s="24">
        <v>0.86592581902150645</v>
      </c>
    </row>
    <row r="18" spans="1:2" x14ac:dyDescent="0.3">
      <c r="A18" s="47">
        <v>2022</v>
      </c>
      <c r="B18" s="24">
        <v>0.86592581902150645</v>
      </c>
    </row>
    <row r="19" spans="1:2" x14ac:dyDescent="0.3">
      <c r="A19" s="47">
        <v>2023</v>
      </c>
      <c r="B19" s="24">
        <v>0.86592581902150645</v>
      </c>
    </row>
    <row r="20" spans="1:2" x14ac:dyDescent="0.3">
      <c r="A20" s="47">
        <v>2024</v>
      </c>
      <c r="B20" s="24">
        <v>0.86592581902150645</v>
      </c>
    </row>
    <row r="21" spans="1:2" x14ac:dyDescent="0.3">
      <c r="A21" s="47">
        <v>2025</v>
      </c>
      <c r="B21" s="24">
        <v>0.86592581902150645</v>
      </c>
    </row>
    <row r="22" spans="1:2" x14ac:dyDescent="0.3">
      <c r="A22" s="47">
        <v>2026</v>
      </c>
      <c r="B22" s="24">
        <v>0.86592581902150645</v>
      </c>
    </row>
    <row r="23" spans="1:2" x14ac:dyDescent="0.3">
      <c r="A23" s="47">
        <v>2027</v>
      </c>
      <c r="B23" s="24">
        <v>0.86592581902150645</v>
      </c>
    </row>
    <row r="24" spans="1:2" x14ac:dyDescent="0.3">
      <c r="A24" s="47">
        <v>2028</v>
      </c>
      <c r="B24" s="24">
        <v>0.86592581902150645</v>
      </c>
    </row>
    <row r="25" spans="1:2" x14ac:dyDescent="0.3">
      <c r="A25" s="47">
        <v>2029</v>
      </c>
      <c r="B25" s="24">
        <v>0.86592581902150645</v>
      </c>
    </row>
    <row r="26" spans="1:2" x14ac:dyDescent="0.3">
      <c r="A26" s="47">
        <v>2030</v>
      </c>
      <c r="B26" s="24">
        <v>0.86592581902150645</v>
      </c>
    </row>
    <row r="27" spans="1:2" x14ac:dyDescent="0.3">
      <c r="A27" s="47">
        <v>2031</v>
      </c>
      <c r="B27" s="24">
        <v>0.86592581902150645</v>
      </c>
    </row>
    <row r="28" spans="1:2" x14ac:dyDescent="0.3">
      <c r="A28" s="47">
        <v>2032</v>
      </c>
      <c r="B28" s="24">
        <v>0.86592581902150645</v>
      </c>
    </row>
    <row r="29" spans="1:2" x14ac:dyDescent="0.3">
      <c r="A29" s="47">
        <v>2033</v>
      </c>
      <c r="B29" s="24">
        <v>0.86592581902150645</v>
      </c>
    </row>
    <row r="30" spans="1:2" x14ac:dyDescent="0.3">
      <c r="A30" s="47">
        <v>2034</v>
      </c>
      <c r="B30" s="24">
        <v>0.86592581902150645</v>
      </c>
    </row>
    <row r="31" spans="1:2" x14ac:dyDescent="0.3">
      <c r="A31" s="47">
        <v>2035</v>
      </c>
      <c r="B31" s="24">
        <v>0.86592581902150645</v>
      </c>
    </row>
    <row r="32" spans="1:2" x14ac:dyDescent="0.3">
      <c r="A32" s="47">
        <v>2036</v>
      </c>
      <c r="B32" s="24">
        <v>0.86592581902150645</v>
      </c>
    </row>
    <row r="33" spans="1:2" x14ac:dyDescent="0.3">
      <c r="A33" s="47">
        <v>2037</v>
      </c>
      <c r="B33" s="24">
        <v>0.86592581902150645</v>
      </c>
    </row>
    <row r="34" spans="1:2" x14ac:dyDescent="0.3">
      <c r="A34" s="47">
        <v>2038</v>
      </c>
      <c r="B34" s="24">
        <v>0.86592581902150645</v>
      </c>
    </row>
    <row r="35" spans="1:2" x14ac:dyDescent="0.3">
      <c r="A35" s="47">
        <v>2039</v>
      </c>
      <c r="B35" s="24">
        <v>0.86592581902150645</v>
      </c>
    </row>
    <row r="36" spans="1:2" x14ac:dyDescent="0.3">
      <c r="A36" s="47">
        <v>2040</v>
      </c>
      <c r="B36" s="24">
        <v>0.86592581902150645</v>
      </c>
    </row>
    <row r="37" spans="1:2" x14ac:dyDescent="0.3">
      <c r="A37" s="47">
        <v>2041</v>
      </c>
      <c r="B37" s="24">
        <v>0.86592581902150645</v>
      </c>
    </row>
    <row r="38" spans="1:2" x14ac:dyDescent="0.3">
      <c r="A38" s="47">
        <v>2042</v>
      </c>
      <c r="B38" s="24">
        <v>0.86592581902150645</v>
      </c>
    </row>
    <row r="39" spans="1:2" x14ac:dyDescent="0.3">
      <c r="A39" s="47">
        <v>2043</v>
      </c>
      <c r="B39" s="24">
        <v>0.86592581902150645</v>
      </c>
    </row>
    <row r="40" spans="1:2" x14ac:dyDescent="0.3">
      <c r="A40" s="47">
        <v>2044</v>
      </c>
      <c r="B40" s="24">
        <v>0.86592581902150645</v>
      </c>
    </row>
    <row r="41" spans="1:2" x14ac:dyDescent="0.3">
      <c r="A41" s="47">
        <v>2045</v>
      </c>
      <c r="B41" s="24">
        <v>0.86592581902150645</v>
      </c>
    </row>
    <row r="42" spans="1:2" x14ac:dyDescent="0.3">
      <c r="A42" s="47">
        <v>2046</v>
      </c>
      <c r="B42" s="24">
        <v>0.86592581902150645</v>
      </c>
    </row>
    <row r="43" spans="1:2" x14ac:dyDescent="0.3">
      <c r="A43" s="47">
        <v>2047</v>
      </c>
      <c r="B43" s="24">
        <v>0.86592581902150645</v>
      </c>
    </row>
    <row r="44" spans="1:2" x14ac:dyDescent="0.3">
      <c r="A44" s="47">
        <v>2048</v>
      </c>
      <c r="B44" s="24">
        <v>0.86592581902150645</v>
      </c>
    </row>
    <row r="45" spans="1:2" x14ac:dyDescent="0.3">
      <c r="A45" s="47">
        <v>2049</v>
      </c>
      <c r="B45" s="24">
        <v>0.86592581902150645</v>
      </c>
    </row>
    <row r="46" spans="1:2" x14ac:dyDescent="0.3">
      <c r="A46" s="47">
        <v>2050</v>
      </c>
      <c r="B46" s="24">
        <v>0.86592581902150645</v>
      </c>
    </row>
    <row r="47" spans="1:2" x14ac:dyDescent="0.3">
      <c r="A47" s="47">
        <v>2051</v>
      </c>
      <c r="B47" s="24">
        <v>0.86592581902150645</v>
      </c>
    </row>
    <row r="48" spans="1:2" x14ac:dyDescent="0.3">
      <c r="A48" s="47">
        <v>2052</v>
      </c>
      <c r="B48" s="24">
        <v>0.86592581902150645</v>
      </c>
    </row>
    <row r="49" spans="1:2" x14ac:dyDescent="0.3">
      <c r="A49" s="47">
        <v>2053</v>
      </c>
      <c r="B49" s="24">
        <v>0.86592581902150645</v>
      </c>
    </row>
    <row r="50" spans="1:2" x14ac:dyDescent="0.3">
      <c r="A50" s="47">
        <v>2054</v>
      </c>
      <c r="B50" s="24">
        <v>0.86592581902150645</v>
      </c>
    </row>
    <row r="51" spans="1:2" x14ac:dyDescent="0.3">
      <c r="A51" s="47">
        <v>2055</v>
      </c>
      <c r="B51" s="24">
        <v>0.86592581902150645</v>
      </c>
    </row>
    <row r="52" spans="1:2" x14ac:dyDescent="0.3">
      <c r="A52" s="47">
        <v>2056</v>
      </c>
      <c r="B52" s="24">
        <v>0.86592581902150645</v>
      </c>
    </row>
    <row r="53" spans="1:2" x14ac:dyDescent="0.3">
      <c r="A53" s="47">
        <v>2057</v>
      </c>
      <c r="B53" s="24">
        <v>0.86592581902150645</v>
      </c>
    </row>
    <row r="54" spans="1:2" x14ac:dyDescent="0.3">
      <c r="A54" s="47">
        <v>2058</v>
      </c>
      <c r="B54" s="24">
        <v>0.86592581902150645</v>
      </c>
    </row>
    <row r="55" spans="1:2" x14ac:dyDescent="0.3">
      <c r="A55" s="47">
        <v>2059</v>
      </c>
      <c r="B55" s="24">
        <v>0.86592581902150645</v>
      </c>
    </row>
    <row r="56" spans="1:2" x14ac:dyDescent="0.3">
      <c r="A56" s="47">
        <v>2060</v>
      </c>
      <c r="B56" s="24">
        <v>0.86592581902150645</v>
      </c>
    </row>
    <row r="57" spans="1:2" x14ac:dyDescent="0.3">
      <c r="A57" s="47">
        <v>2061</v>
      </c>
      <c r="B57" s="24">
        <v>0.86592581902150645</v>
      </c>
    </row>
    <row r="58" spans="1:2" x14ac:dyDescent="0.3">
      <c r="A58" s="47">
        <v>2062</v>
      </c>
      <c r="B58" s="24">
        <v>0.86592581902150645</v>
      </c>
    </row>
    <row r="59" spans="1:2" x14ac:dyDescent="0.3">
      <c r="A59" s="47">
        <v>2063</v>
      </c>
      <c r="B59" s="24">
        <v>0.86592581902150645</v>
      </c>
    </row>
    <row r="60" spans="1:2" x14ac:dyDescent="0.3">
      <c r="A60" s="47">
        <v>2064</v>
      </c>
      <c r="B60" s="24">
        <v>0.86592581902150645</v>
      </c>
    </row>
    <row r="61" spans="1:2" x14ac:dyDescent="0.3">
      <c r="A61" s="47">
        <v>2065</v>
      </c>
      <c r="B61" s="24">
        <v>0.86592581902150645</v>
      </c>
    </row>
    <row r="62" spans="1:2" x14ac:dyDescent="0.3">
      <c r="A62" s="47">
        <v>2066</v>
      </c>
      <c r="B62" s="24">
        <v>0.86592581902150645</v>
      </c>
    </row>
    <row r="63" spans="1:2" x14ac:dyDescent="0.3">
      <c r="A63" s="47">
        <v>2067</v>
      </c>
      <c r="B63" s="24">
        <v>0.86592581902150645</v>
      </c>
    </row>
    <row r="64" spans="1:2" x14ac:dyDescent="0.3">
      <c r="A64" s="47">
        <v>2068</v>
      </c>
      <c r="B64" s="24">
        <v>0.86592581902150645</v>
      </c>
    </row>
    <row r="65" spans="1:2" x14ac:dyDescent="0.3">
      <c r="A65" s="47">
        <v>2069</v>
      </c>
      <c r="B65" s="24">
        <v>0.86592581902150645</v>
      </c>
    </row>
    <row r="66" spans="1:2" x14ac:dyDescent="0.3">
      <c r="A66" s="47">
        <v>2070</v>
      </c>
      <c r="B66" s="24">
        <v>0.86592581902150645</v>
      </c>
    </row>
    <row r="67" spans="1:2" x14ac:dyDescent="0.3">
      <c r="A67" s="47">
        <v>2071</v>
      </c>
      <c r="B67" s="24">
        <v>0.86592581902150645</v>
      </c>
    </row>
    <row r="68" spans="1:2" x14ac:dyDescent="0.3">
      <c r="A68" s="47">
        <v>2072</v>
      </c>
      <c r="B68" s="24">
        <v>0.86592581902150645</v>
      </c>
    </row>
    <row r="69" spans="1:2" x14ac:dyDescent="0.3">
      <c r="A69" s="47">
        <v>2073</v>
      </c>
      <c r="B69" s="24">
        <v>0.86592581902150645</v>
      </c>
    </row>
    <row r="70" spans="1:2" x14ac:dyDescent="0.3">
      <c r="A70" s="47">
        <v>2074</v>
      </c>
      <c r="B70" s="24">
        <v>0.86592581902150645</v>
      </c>
    </row>
    <row r="71" spans="1:2" x14ac:dyDescent="0.3">
      <c r="A71" s="47">
        <v>2075</v>
      </c>
      <c r="B71" s="24">
        <v>0.86592581902150645</v>
      </c>
    </row>
    <row r="72" spans="1:2" x14ac:dyDescent="0.3">
      <c r="A72" s="47">
        <v>2076</v>
      </c>
      <c r="B72" s="24">
        <v>0.86592581902150645</v>
      </c>
    </row>
    <row r="73" spans="1:2" x14ac:dyDescent="0.3">
      <c r="A73" s="47">
        <v>2077</v>
      </c>
      <c r="B73" s="24">
        <v>0.86592581902150645</v>
      </c>
    </row>
    <row r="74" spans="1:2" x14ac:dyDescent="0.3">
      <c r="A74" s="47">
        <v>2078</v>
      </c>
      <c r="B74" s="24">
        <v>0.86592581902150645</v>
      </c>
    </row>
    <row r="75" spans="1:2" x14ac:dyDescent="0.3">
      <c r="A75" s="47">
        <v>2079</v>
      </c>
      <c r="B75" s="24">
        <v>0.86592581902150645</v>
      </c>
    </row>
    <row r="76" spans="1:2" x14ac:dyDescent="0.3">
      <c r="A76" s="47">
        <v>2080</v>
      </c>
      <c r="B76" s="24">
        <v>0.86592581902150645</v>
      </c>
    </row>
    <row r="77" spans="1:2" x14ac:dyDescent="0.3">
      <c r="A77" s="47">
        <v>2081</v>
      </c>
      <c r="B77" s="24">
        <v>0.86592581902150645</v>
      </c>
    </row>
    <row r="78" spans="1:2" x14ac:dyDescent="0.3">
      <c r="A78" s="47">
        <v>2082</v>
      </c>
      <c r="B78" s="24">
        <v>0.86592581902150645</v>
      </c>
    </row>
    <row r="79" spans="1:2" x14ac:dyDescent="0.3">
      <c r="A79" s="47">
        <v>2083</v>
      </c>
      <c r="B79" s="24">
        <v>0.86592581902150645</v>
      </c>
    </row>
    <row r="80" spans="1:2" x14ac:dyDescent="0.3">
      <c r="A80" s="47">
        <v>2084</v>
      </c>
      <c r="B80" s="24">
        <v>0.86592581902150645</v>
      </c>
    </row>
    <row r="81" spans="1:2" x14ac:dyDescent="0.3">
      <c r="A81" s="47">
        <v>2085</v>
      </c>
      <c r="B81" s="24">
        <v>0.86592581902150645</v>
      </c>
    </row>
    <row r="82" spans="1:2" x14ac:dyDescent="0.3">
      <c r="A82" s="47">
        <v>2086</v>
      </c>
      <c r="B82" s="24">
        <v>0.86592581902150645</v>
      </c>
    </row>
    <row r="83" spans="1:2" x14ac:dyDescent="0.3">
      <c r="A83" s="47">
        <v>2087</v>
      </c>
      <c r="B83" s="24">
        <v>0.86592581902150645</v>
      </c>
    </row>
    <row r="84" spans="1:2" x14ac:dyDescent="0.3">
      <c r="A84" s="47">
        <v>2088</v>
      </c>
      <c r="B84" s="24">
        <v>0.86592581902150645</v>
      </c>
    </row>
    <row r="85" spans="1:2" x14ac:dyDescent="0.3">
      <c r="A85" s="47">
        <v>2089</v>
      </c>
      <c r="B85" s="24">
        <v>0.86592581902150645</v>
      </c>
    </row>
    <row r="86" spans="1:2" x14ac:dyDescent="0.3">
      <c r="A86" s="47">
        <v>2090</v>
      </c>
      <c r="B86" s="24">
        <v>0.86592581902150645</v>
      </c>
    </row>
    <row r="87" spans="1:2" x14ac:dyDescent="0.3">
      <c r="A87" s="47">
        <v>2091</v>
      </c>
      <c r="B87" s="24">
        <v>0.86592581902150645</v>
      </c>
    </row>
    <row r="88" spans="1:2" x14ac:dyDescent="0.3">
      <c r="A88" s="47">
        <v>2092</v>
      </c>
      <c r="B88" s="24">
        <v>0.86592581902150645</v>
      </c>
    </row>
    <row r="89" spans="1:2" x14ac:dyDescent="0.3">
      <c r="A89" s="47">
        <v>2093</v>
      </c>
      <c r="B89" s="24">
        <v>0.86592581902150645</v>
      </c>
    </row>
    <row r="90" spans="1:2" x14ac:dyDescent="0.3">
      <c r="A90" s="47">
        <v>2094</v>
      </c>
      <c r="B90" s="24">
        <v>0.86592581902150645</v>
      </c>
    </row>
    <row r="91" spans="1:2" x14ac:dyDescent="0.3">
      <c r="A91" s="47">
        <v>2095</v>
      </c>
      <c r="B91" s="24">
        <v>0.86592581902150645</v>
      </c>
    </row>
    <row r="92" spans="1:2" x14ac:dyDescent="0.3">
      <c r="A92" s="47">
        <v>2096</v>
      </c>
      <c r="B92" s="24">
        <v>0.86592581902150645</v>
      </c>
    </row>
    <row r="93" spans="1:2" x14ac:dyDescent="0.3">
      <c r="A93" s="47">
        <v>2097</v>
      </c>
      <c r="B93" s="24">
        <v>0.86592581902150645</v>
      </c>
    </row>
    <row r="94" spans="1:2" x14ac:dyDescent="0.3">
      <c r="A94" s="47">
        <v>2098</v>
      </c>
      <c r="B94" s="24">
        <v>0.86592581902150645</v>
      </c>
    </row>
    <row r="95" spans="1:2" x14ac:dyDescent="0.3">
      <c r="A95" s="47">
        <v>2099</v>
      </c>
      <c r="B95" s="24">
        <v>0.86592581902150645</v>
      </c>
    </row>
    <row r="96" spans="1:2" x14ac:dyDescent="0.3">
      <c r="A96" s="47">
        <v>2100</v>
      </c>
      <c r="B96" s="24">
        <v>0.86592581902150645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R121"/>
  <sheetViews>
    <sheetView workbookViewId="0"/>
  </sheetViews>
  <sheetFormatPr baseColWidth="10" defaultColWidth="9.109375" defaultRowHeight="14.4" x14ac:dyDescent="0.3"/>
  <cols>
    <col min="1" max="1" width="35.6640625" customWidth="1"/>
    <col min="2" max="2" width="30.6640625" customWidth="1"/>
    <col min="3" max="5" width="19.6640625" customWidth="1"/>
    <col min="6" max="6" width="14.33203125" bestFit="1" customWidth="1"/>
    <col min="7" max="7" width="11.33203125" bestFit="1" customWidth="1"/>
    <col min="8" max="8" width="19.6640625" customWidth="1"/>
    <col min="9" max="9" width="12" bestFit="1" customWidth="1"/>
    <col min="10" max="10" width="16.6640625" bestFit="1" customWidth="1"/>
    <col min="11" max="11" width="11.5546875" bestFit="1" customWidth="1"/>
    <col min="13" max="13" width="9.88671875" bestFit="1" customWidth="1"/>
    <col min="16" max="16" width="11.6640625" bestFit="1" customWidth="1"/>
    <col min="17" max="17" width="10.109375" bestFit="1" customWidth="1"/>
    <col min="18" max="18" width="19" bestFit="1" customWidth="1"/>
  </cols>
  <sheetData>
    <row r="1" spans="1:18" ht="15" customHeight="1" x14ac:dyDescent="0.25">
      <c r="A1" s="2" t="s">
        <v>27</v>
      </c>
      <c r="B1" s="4" t="s">
        <v>2</v>
      </c>
      <c r="C1" s="1" t="s">
        <v>57</v>
      </c>
      <c r="D1" s="1" t="s">
        <v>1</v>
      </c>
      <c r="E1" s="1" t="s">
        <v>4</v>
      </c>
      <c r="F1" s="1" t="s">
        <v>6</v>
      </c>
      <c r="G1" s="3" t="s">
        <v>26</v>
      </c>
      <c r="H1" s="3" t="s">
        <v>9</v>
      </c>
      <c r="I1" s="3" t="s">
        <v>58</v>
      </c>
      <c r="J1" s="3" t="s">
        <v>55</v>
      </c>
      <c r="K1" s="3" t="s">
        <v>60</v>
      </c>
      <c r="L1" s="3" t="s">
        <v>64</v>
      </c>
      <c r="M1" s="3" t="s">
        <v>63</v>
      </c>
      <c r="N1" s="13" t="s">
        <v>66</v>
      </c>
      <c r="O1" s="13" t="s">
        <v>67</v>
      </c>
      <c r="P1" s="3" t="s">
        <v>80</v>
      </c>
      <c r="Q1" s="14" t="s">
        <v>176</v>
      </c>
      <c r="R1" s="14" t="s">
        <v>177</v>
      </c>
    </row>
    <row r="2" spans="1:18" x14ac:dyDescent="0.3">
      <c r="B2" t="s">
        <v>3</v>
      </c>
      <c r="C2">
        <v>1</v>
      </c>
      <c r="D2">
        <v>0</v>
      </c>
      <c r="E2">
        <v>0</v>
      </c>
      <c r="F2">
        <v>0</v>
      </c>
      <c r="G2" s="19" t="s">
        <v>68</v>
      </c>
      <c r="H2" s="27">
        <v>12</v>
      </c>
      <c r="I2">
        <v>8.70772892573018</v>
      </c>
      <c r="J2">
        <v>2.511917</v>
      </c>
      <c r="K2">
        <v>0.39414709999999997</v>
      </c>
      <c r="L2">
        <v>0.31</v>
      </c>
      <c r="M2">
        <v>0.2</v>
      </c>
      <c r="N2">
        <v>2006</v>
      </c>
      <c r="O2" s="19" t="s">
        <v>68</v>
      </c>
      <c r="P2">
        <v>0.88561900505380409</v>
      </c>
      <c r="Q2" s="19">
        <v>0.3251</v>
      </c>
      <c r="R2" s="19">
        <v>0.5</v>
      </c>
    </row>
    <row r="3" spans="1:18" x14ac:dyDescent="0.3">
      <c r="B3" t="s">
        <v>56</v>
      </c>
      <c r="C3">
        <v>1</v>
      </c>
      <c r="D3">
        <v>18</v>
      </c>
      <c r="E3">
        <v>0.115</v>
      </c>
      <c r="F3">
        <v>2.0699999999999998</v>
      </c>
      <c r="G3" s="19" t="s">
        <v>69</v>
      </c>
      <c r="H3" s="27">
        <v>24</v>
      </c>
      <c r="J3">
        <v>2.511917</v>
      </c>
      <c r="K3">
        <v>0.78524919999999998</v>
      </c>
      <c r="L3">
        <v>0.39</v>
      </c>
      <c r="M3">
        <v>0.22</v>
      </c>
      <c r="N3">
        <v>2006</v>
      </c>
      <c r="O3" s="19" t="s">
        <v>69</v>
      </c>
      <c r="P3">
        <v>0.9287414886023142</v>
      </c>
      <c r="Q3" s="19">
        <v>0.42509999999999998</v>
      </c>
      <c r="R3" s="19">
        <v>0.5</v>
      </c>
    </row>
    <row r="4" spans="1:18" x14ac:dyDescent="0.3">
      <c r="B4" t="s">
        <v>7</v>
      </c>
      <c r="C4">
        <v>1</v>
      </c>
      <c r="D4">
        <v>36</v>
      </c>
      <c r="E4">
        <v>0.75</v>
      </c>
      <c r="F4">
        <v>24.93</v>
      </c>
      <c r="G4" s="19" t="s">
        <v>70</v>
      </c>
      <c r="H4" s="27">
        <v>24</v>
      </c>
      <c r="J4">
        <v>2.511917</v>
      </c>
      <c r="K4">
        <v>0.81231640000000005</v>
      </c>
      <c r="L4">
        <v>0.2</v>
      </c>
      <c r="M4">
        <v>7.0000000000000007E-2</v>
      </c>
      <c r="N4">
        <v>2006</v>
      </c>
      <c r="O4" s="19" t="s">
        <v>70</v>
      </c>
      <c r="P4">
        <v>0.85994457159989179</v>
      </c>
      <c r="Q4" s="19">
        <v>0.25420000000000004</v>
      </c>
      <c r="R4" s="19">
        <v>0.5</v>
      </c>
    </row>
    <row r="5" spans="1:18" x14ac:dyDescent="0.3">
      <c r="B5" t="s">
        <v>5</v>
      </c>
      <c r="C5">
        <v>1</v>
      </c>
      <c r="D5">
        <v>54</v>
      </c>
      <c r="E5">
        <v>1.4350000000000001</v>
      </c>
      <c r="F5">
        <v>61.92</v>
      </c>
      <c r="G5" s="19" t="s">
        <v>71</v>
      </c>
      <c r="H5" s="27">
        <v>24</v>
      </c>
      <c r="J5">
        <v>2.511917</v>
      </c>
      <c r="K5">
        <v>0.48029430000000001</v>
      </c>
      <c r="L5">
        <v>0.63</v>
      </c>
      <c r="M5">
        <v>0.32</v>
      </c>
      <c r="N5">
        <v>2006</v>
      </c>
      <c r="O5" s="19" t="s">
        <v>71</v>
      </c>
      <c r="P5">
        <v>0.94065028217001401</v>
      </c>
      <c r="Q5" s="19">
        <v>0.52270000000000005</v>
      </c>
      <c r="R5" s="19">
        <v>0.5</v>
      </c>
    </row>
    <row r="6" spans="1:18" x14ac:dyDescent="0.3">
      <c r="B6" t="s">
        <v>5</v>
      </c>
      <c r="C6">
        <v>1</v>
      </c>
      <c r="D6">
        <v>72</v>
      </c>
      <c r="E6">
        <v>1.84</v>
      </c>
      <c r="F6">
        <v>91.08</v>
      </c>
      <c r="G6" s="19" t="s">
        <v>72</v>
      </c>
      <c r="H6" s="27">
        <v>24</v>
      </c>
      <c r="J6">
        <v>2.511917</v>
      </c>
      <c r="K6">
        <v>0.3312851</v>
      </c>
      <c r="L6">
        <v>0.29000000000000004</v>
      </c>
      <c r="M6">
        <v>0.2</v>
      </c>
      <c r="N6">
        <v>2006</v>
      </c>
      <c r="O6" s="19" t="s">
        <v>72</v>
      </c>
      <c r="P6">
        <v>0.9203102538700948</v>
      </c>
      <c r="Q6" s="19">
        <v>0.377</v>
      </c>
      <c r="R6" s="19">
        <v>0.5</v>
      </c>
    </row>
    <row r="7" spans="1:18" x14ac:dyDescent="0.3">
      <c r="B7" t="s">
        <v>82</v>
      </c>
      <c r="C7">
        <v>1</v>
      </c>
      <c r="D7">
        <v>90</v>
      </c>
      <c r="E7">
        <v>2.415</v>
      </c>
      <c r="F7">
        <v>142.83000000000001</v>
      </c>
      <c r="G7" s="19" t="s">
        <v>73</v>
      </c>
      <c r="H7" s="27">
        <v>24</v>
      </c>
      <c r="J7">
        <v>2.511917</v>
      </c>
      <c r="K7">
        <v>0.24746470000000001</v>
      </c>
      <c r="L7">
        <v>0.27</v>
      </c>
      <c r="M7">
        <v>0.16</v>
      </c>
      <c r="N7">
        <v>2006</v>
      </c>
      <c r="O7" s="19" t="s">
        <v>73</v>
      </c>
      <c r="P7">
        <v>0.93695623075893453</v>
      </c>
      <c r="Q7" s="19">
        <v>0.22829999999999998</v>
      </c>
      <c r="R7" s="19">
        <v>0.5</v>
      </c>
    </row>
    <row r="8" spans="1:18" x14ac:dyDescent="0.3">
      <c r="D8">
        <v>126</v>
      </c>
      <c r="E8">
        <v>2.88</v>
      </c>
      <c r="F8">
        <v>201.42</v>
      </c>
      <c r="G8" s="19" t="s">
        <v>74</v>
      </c>
      <c r="H8" s="27">
        <v>24</v>
      </c>
      <c r="J8">
        <v>2.6340219999999999</v>
      </c>
      <c r="K8">
        <v>0.15958710000000001</v>
      </c>
      <c r="L8">
        <v>0.6100000000000001</v>
      </c>
      <c r="M8">
        <v>0.33</v>
      </c>
      <c r="N8">
        <v>2006</v>
      </c>
      <c r="O8" s="19" t="s">
        <v>74</v>
      </c>
      <c r="P8">
        <v>0.93981160736185754</v>
      </c>
      <c r="Q8" s="19">
        <v>0.53490000000000004</v>
      </c>
      <c r="R8" s="19">
        <v>0.5</v>
      </c>
    </row>
    <row r="9" spans="1:18" x14ac:dyDescent="0.3">
      <c r="D9" t="s">
        <v>0</v>
      </c>
      <c r="E9" t="s">
        <v>0</v>
      </c>
      <c r="G9" s="19" t="s">
        <v>75</v>
      </c>
      <c r="H9" s="27">
        <v>36</v>
      </c>
      <c r="J9">
        <v>2.6340219999999999</v>
      </c>
      <c r="K9">
        <v>0.47893419999999998</v>
      </c>
      <c r="L9">
        <v>0.59000000000000008</v>
      </c>
      <c r="M9">
        <v>0.31</v>
      </c>
      <c r="N9">
        <v>2006</v>
      </c>
      <c r="O9" s="19" t="s">
        <v>75</v>
      </c>
      <c r="P9">
        <v>0.84439753347036273</v>
      </c>
      <c r="Q9" s="19">
        <v>0.44280000000000003</v>
      </c>
      <c r="R9" s="19">
        <v>0.5</v>
      </c>
    </row>
    <row r="10" spans="1:18" x14ac:dyDescent="0.3">
      <c r="G10" s="19" t="s">
        <v>76</v>
      </c>
      <c r="H10" s="27">
        <v>48</v>
      </c>
      <c r="J10">
        <v>2.6340219999999999</v>
      </c>
      <c r="K10">
        <v>0.37953229999999999</v>
      </c>
      <c r="L10">
        <v>0.46</v>
      </c>
      <c r="M10">
        <v>0.26</v>
      </c>
      <c r="N10">
        <v>2006</v>
      </c>
      <c r="O10" s="19" t="s">
        <v>76</v>
      </c>
      <c r="P10">
        <v>0.98004214181209792</v>
      </c>
      <c r="Q10" s="19">
        <v>0.40360000000000001</v>
      </c>
      <c r="R10" s="19">
        <v>0.5</v>
      </c>
    </row>
    <row r="11" spans="1:18" x14ac:dyDescent="0.3">
      <c r="G11" s="19" t="s">
        <v>77</v>
      </c>
      <c r="H11" s="27">
        <v>48</v>
      </c>
      <c r="J11">
        <v>2.511917</v>
      </c>
      <c r="K11">
        <v>0.2306986</v>
      </c>
      <c r="L11">
        <v>0.61</v>
      </c>
      <c r="M11">
        <v>0.31</v>
      </c>
      <c r="N11">
        <v>2006</v>
      </c>
      <c r="O11" s="19" t="s">
        <v>77</v>
      </c>
      <c r="P11">
        <v>0.95198136547114398</v>
      </c>
      <c r="Q11" s="19">
        <v>0.59009999999999996</v>
      </c>
      <c r="R11" s="19">
        <v>0.5</v>
      </c>
    </row>
    <row r="12" spans="1:18" x14ac:dyDescent="0.3">
      <c r="G12" s="19" t="s">
        <v>180</v>
      </c>
      <c r="H12" s="27">
        <v>48</v>
      </c>
      <c r="J12">
        <v>2.511917</v>
      </c>
      <c r="K12">
        <v>0.1700062</v>
      </c>
      <c r="L12">
        <v>0.47</v>
      </c>
      <c r="M12">
        <v>0.25</v>
      </c>
      <c r="N12">
        <v>2006</v>
      </c>
      <c r="O12" s="19" t="s">
        <v>180</v>
      </c>
      <c r="P12">
        <v>0.91024137650787751</v>
      </c>
      <c r="Q12" s="19">
        <v>0.42180000000000001</v>
      </c>
      <c r="R12" s="19">
        <v>0.5</v>
      </c>
    </row>
    <row r="13" spans="1:18" x14ac:dyDescent="0.3">
      <c r="G13" s="19" t="s">
        <v>79</v>
      </c>
      <c r="H13" s="27">
        <v>48</v>
      </c>
      <c r="J13">
        <v>2.511917</v>
      </c>
      <c r="K13">
        <v>0.80278649999999996</v>
      </c>
      <c r="L13">
        <v>0.54</v>
      </c>
      <c r="M13">
        <v>0.28000000000000003</v>
      </c>
      <c r="N13">
        <v>2006</v>
      </c>
      <c r="O13" s="19" t="s">
        <v>79</v>
      </c>
      <c r="P13">
        <v>0.87544157655025234</v>
      </c>
      <c r="Q13" s="19">
        <v>0.50609999999999999</v>
      </c>
      <c r="R13" s="19">
        <v>0.5</v>
      </c>
    </row>
    <row r="14" spans="1:18" x14ac:dyDescent="0.3">
      <c r="H14" s="27">
        <v>48</v>
      </c>
      <c r="N14">
        <v>2007</v>
      </c>
      <c r="O14" s="19" t="s">
        <v>68</v>
      </c>
      <c r="P14">
        <v>0.90487159212019119</v>
      </c>
      <c r="Q14" s="19">
        <v>0.33229999999999998</v>
      </c>
      <c r="R14" s="19">
        <v>0.5</v>
      </c>
    </row>
    <row r="15" spans="1:18" x14ac:dyDescent="0.3">
      <c r="H15" s="27">
        <v>72</v>
      </c>
      <c r="N15">
        <v>2007</v>
      </c>
      <c r="O15" s="19" t="s">
        <v>69</v>
      </c>
      <c r="P15">
        <v>0.94720689375125555</v>
      </c>
      <c r="Q15" s="19">
        <v>0.39770000000000005</v>
      </c>
      <c r="R15" s="19">
        <v>0.5</v>
      </c>
    </row>
    <row r="16" spans="1:18" x14ac:dyDescent="0.3">
      <c r="H16" s="27">
        <v>126</v>
      </c>
      <c r="N16">
        <v>2007</v>
      </c>
      <c r="O16" s="19" t="s">
        <v>70</v>
      </c>
      <c r="P16">
        <v>0.91186299386485126</v>
      </c>
      <c r="Q16" s="19">
        <v>0.25420000000000004</v>
      </c>
      <c r="R16" s="19">
        <v>0.5</v>
      </c>
    </row>
    <row r="17" spans="8:18" x14ac:dyDescent="0.3">
      <c r="H17" s="27">
        <v>126</v>
      </c>
      <c r="N17">
        <v>2007</v>
      </c>
      <c r="O17" s="19" t="s">
        <v>71</v>
      </c>
      <c r="P17">
        <v>0.96120820411509433</v>
      </c>
      <c r="Q17" s="19">
        <v>0.50790000000000002</v>
      </c>
      <c r="R17" s="19">
        <v>0.5</v>
      </c>
    </row>
    <row r="18" spans="8:18" x14ac:dyDescent="0.3">
      <c r="H18" s="27">
        <v>126</v>
      </c>
      <c r="N18">
        <v>2007</v>
      </c>
      <c r="O18" s="19" t="s">
        <v>72</v>
      </c>
      <c r="P18">
        <v>0.94052975082008983</v>
      </c>
      <c r="Q18" s="19">
        <v>0.3614</v>
      </c>
      <c r="R18" s="19">
        <v>0.5</v>
      </c>
    </row>
    <row r="19" spans="8:18" x14ac:dyDescent="0.3">
      <c r="H19" s="27">
        <v>126</v>
      </c>
      <c r="N19">
        <v>2007</v>
      </c>
      <c r="O19" s="19" t="s">
        <v>73</v>
      </c>
      <c r="P19">
        <v>0.95759157631731584</v>
      </c>
      <c r="Q19" s="19">
        <v>0.19719999999999999</v>
      </c>
      <c r="R19" s="19">
        <v>0.5</v>
      </c>
    </row>
    <row r="20" spans="8:18" x14ac:dyDescent="0.3">
      <c r="H20" s="27">
        <v>126</v>
      </c>
      <c r="N20">
        <v>2007</v>
      </c>
      <c r="O20" s="19" t="s">
        <v>74</v>
      </c>
      <c r="P20">
        <v>0.96046680752365665</v>
      </c>
      <c r="Q20" s="19">
        <v>0.60640000000000005</v>
      </c>
      <c r="R20" s="19">
        <v>0.5</v>
      </c>
    </row>
    <row r="21" spans="8:18" x14ac:dyDescent="0.3">
      <c r="H21" s="27">
        <v>126</v>
      </c>
      <c r="N21">
        <v>2007</v>
      </c>
      <c r="O21" s="19" t="s">
        <v>75</v>
      </c>
      <c r="P21">
        <v>0.86344409437570924</v>
      </c>
      <c r="Q21" s="19">
        <v>0.53369999999999995</v>
      </c>
      <c r="R21" s="19">
        <v>0.5</v>
      </c>
    </row>
    <row r="22" spans="8:18" x14ac:dyDescent="0.3">
      <c r="N22">
        <v>2007</v>
      </c>
      <c r="O22" s="19" t="s">
        <v>76</v>
      </c>
      <c r="P22">
        <v>1.0017430749522229</v>
      </c>
      <c r="Q22" s="19">
        <v>0.45779999999999998</v>
      </c>
      <c r="R22" s="19">
        <v>0.5</v>
      </c>
    </row>
    <row r="23" spans="8:18" x14ac:dyDescent="0.3">
      <c r="N23">
        <v>2007</v>
      </c>
      <c r="O23" s="19" t="s">
        <v>77</v>
      </c>
      <c r="P23">
        <v>0.97295967823608565</v>
      </c>
      <c r="Q23" s="19">
        <v>0.56789999999999996</v>
      </c>
      <c r="R23" s="19">
        <v>0.5</v>
      </c>
    </row>
    <row r="24" spans="8:18" x14ac:dyDescent="0.3">
      <c r="N24">
        <v>2007</v>
      </c>
      <c r="O24" s="19" t="s">
        <v>180</v>
      </c>
      <c r="P24">
        <v>0.92997875329440038</v>
      </c>
      <c r="Q24" s="19">
        <v>0.46549999999999997</v>
      </c>
      <c r="R24" s="19">
        <v>0.5</v>
      </c>
    </row>
    <row r="25" spans="8:18" x14ac:dyDescent="0.3">
      <c r="N25">
        <v>2007</v>
      </c>
      <c r="O25" s="19" t="s">
        <v>79</v>
      </c>
      <c r="P25">
        <v>0.89464169741658706</v>
      </c>
      <c r="Q25" s="19">
        <v>0.53129999999999999</v>
      </c>
      <c r="R25" s="19">
        <v>0.5</v>
      </c>
    </row>
    <row r="26" spans="8:18" x14ac:dyDescent="0.3">
      <c r="N26">
        <v>2008</v>
      </c>
      <c r="O26" s="19" t="s">
        <v>68</v>
      </c>
      <c r="P26">
        <v>0.92481177158180627</v>
      </c>
      <c r="Q26" s="19">
        <v>0.34950000000000003</v>
      </c>
      <c r="R26" s="19">
        <v>0.5</v>
      </c>
    </row>
    <row r="27" spans="8:18" x14ac:dyDescent="0.3">
      <c r="N27">
        <v>2008</v>
      </c>
      <c r="O27" s="19" t="s">
        <v>69</v>
      </c>
      <c r="P27">
        <v>0.96819419451081634</v>
      </c>
      <c r="Q27" s="19">
        <v>0.37869999999999998</v>
      </c>
      <c r="R27" s="19">
        <v>0.5</v>
      </c>
    </row>
    <row r="28" spans="8:18" x14ac:dyDescent="0.3">
      <c r="N28">
        <v>2008</v>
      </c>
      <c r="O28" s="19" t="s">
        <v>70</v>
      </c>
      <c r="P28">
        <v>0.93233786461722956</v>
      </c>
      <c r="Q28" s="19">
        <v>0.21629999999999999</v>
      </c>
      <c r="R28" s="19">
        <v>0.5</v>
      </c>
    </row>
    <row r="29" spans="8:18" x14ac:dyDescent="0.3">
      <c r="N29">
        <v>2008</v>
      </c>
      <c r="O29" s="19" t="s">
        <v>71</v>
      </c>
      <c r="P29">
        <v>0.98251824515572628</v>
      </c>
      <c r="Q29" s="19">
        <v>0.51880000000000004</v>
      </c>
      <c r="R29" s="19">
        <v>0.5</v>
      </c>
    </row>
    <row r="30" spans="8:18" x14ac:dyDescent="0.3">
      <c r="N30">
        <v>2008</v>
      </c>
      <c r="O30" s="19" t="s">
        <v>72</v>
      </c>
      <c r="P30">
        <v>0.96139553306072401</v>
      </c>
      <c r="Q30" s="19">
        <v>0.38390000000000002</v>
      </c>
      <c r="R30" s="19">
        <v>0.5</v>
      </c>
    </row>
    <row r="31" spans="8:18" x14ac:dyDescent="0.3">
      <c r="N31">
        <v>2008</v>
      </c>
      <c r="O31" s="19" t="s">
        <v>73</v>
      </c>
      <c r="P31">
        <v>0.97878463391781556</v>
      </c>
      <c r="Q31" s="19">
        <v>0.30620000000000003</v>
      </c>
      <c r="R31" s="19">
        <v>0.5</v>
      </c>
    </row>
    <row r="32" spans="8:18" x14ac:dyDescent="0.3">
      <c r="N32">
        <v>2008</v>
      </c>
      <c r="O32" s="19" t="s">
        <v>74</v>
      </c>
      <c r="P32">
        <v>0.98198264102553068</v>
      </c>
      <c r="Q32" s="19">
        <v>0.61309999999999998</v>
      </c>
      <c r="R32" s="19">
        <v>0.5</v>
      </c>
    </row>
    <row r="33" spans="14:18" x14ac:dyDescent="0.3">
      <c r="N33">
        <v>2008</v>
      </c>
      <c r="O33" s="19" t="s">
        <v>75</v>
      </c>
      <c r="P33">
        <v>0.88249065528105586</v>
      </c>
      <c r="Q33" s="19">
        <v>0.57379999999999998</v>
      </c>
      <c r="R33" s="19">
        <v>0.5</v>
      </c>
    </row>
    <row r="34" spans="14:18" x14ac:dyDescent="0.3">
      <c r="N34">
        <v>2008</v>
      </c>
      <c r="O34" s="19" t="s">
        <v>76</v>
      </c>
      <c r="P34">
        <v>1.0241440381936424</v>
      </c>
      <c r="Q34" s="19">
        <v>0.49200000000000005</v>
      </c>
      <c r="R34" s="19">
        <v>0.5</v>
      </c>
    </row>
    <row r="35" spans="14:18" x14ac:dyDescent="0.3">
      <c r="N35">
        <v>2008</v>
      </c>
      <c r="O35" s="19" t="s">
        <v>77</v>
      </c>
      <c r="P35">
        <v>0.99466138109637003</v>
      </c>
      <c r="Q35" s="19">
        <v>0.59819999999999995</v>
      </c>
      <c r="R35" s="19">
        <v>0.5</v>
      </c>
    </row>
    <row r="36" spans="14:18" x14ac:dyDescent="0.3">
      <c r="N36">
        <v>2008</v>
      </c>
      <c r="O36" s="19" t="s">
        <v>180</v>
      </c>
      <c r="P36">
        <v>0.95087715224483638</v>
      </c>
      <c r="Q36" s="19">
        <v>0.51979999999999993</v>
      </c>
      <c r="R36" s="19">
        <v>0.5</v>
      </c>
    </row>
    <row r="37" spans="14:18" x14ac:dyDescent="0.3">
      <c r="N37">
        <v>2008</v>
      </c>
      <c r="O37" s="19" t="s">
        <v>79</v>
      </c>
      <c r="P37">
        <v>0.91447133044247364</v>
      </c>
      <c r="Q37" s="19">
        <v>0.55620000000000003</v>
      </c>
      <c r="R37" s="19">
        <v>0.5</v>
      </c>
    </row>
    <row r="38" spans="14:18" x14ac:dyDescent="0.3">
      <c r="N38">
        <v>2009</v>
      </c>
      <c r="O38" s="19" t="s">
        <v>68</v>
      </c>
      <c r="P38">
        <v>0.94543954343864955</v>
      </c>
      <c r="Q38" s="19">
        <v>0.35</v>
      </c>
      <c r="R38" s="19">
        <v>0.5</v>
      </c>
    </row>
    <row r="39" spans="14:18" x14ac:dyDescent="0.3">
      <c r="N39">
        <v>2009</v>
      </c>
      <c r="O39" s="19" t="s">
        <v>69</v>
      </c>
      <c r="P39">
        <v>0.9897799111779817</v>
      </c>
      <c r="Q39" s="19">
        <v>0.35299999999999998</v>
      </c>
      <c r="R39" s="19">
        <v>0.5</v>
      </c>
    </row>
    <row r="40" spans="14:18" x14ac:dyDescent="0.3">
      <c r="N40">
        <v>2009</v>
      </c>
      <c r="O40" s="19" t="s">
        <v>70</v>
      </c>
      <c r="P40">
        <v>0.95281273536960798</v>
      </c>
      <c r="Q40" s="19">
        <v>0.23600000000000002</v>
      </c>
      <c r="R40" s="19">
        <v>0.5</v>
      </c>
    </row>
    <row r="41" spans="14:18" x14ac:dyDescent="0.3">
      <c r="N41">
        <v>2009</v>
      </c>
      <c r="O41" s="19" t="s">
        <v>71</v>
      </c>
      <c r="P41">
        <v>1.0043296989267261</v>
      </c>
      <c r="Q41" s="19">
        <v>0.51900000000000002</v>
      </c>
      <c r="R41" s="19">
        <v>0.5</v>
      </c>
    </row>
    <row r="42" spans="14:18" x14ac:dyDescent="0.3">
      <c r="N42">
        <v>2009</v>
      </c>
      <c r="O42" s="19" t="s">
        <v>72</v>
      </c>
      <c r="P42">
        <v>0.98272294765181467</v>
      </c>
      <c r="Q42" s="19">
        <v>0.38400000000000001</v>
      </c>
      <c r="R42" s="19">
        <v>0.5</v>
      </c>
    </row>
    <row r="43" spans="14:18" x14ac:dyDescent="0.3">
      <c r="N43">
        <v>2009</v>
      </c>
      <c r="O43" s="19" t="s">
        <v>73</v>
      </c>
      <c r="P43">
        <v>1.0005354035604337</v>
      </c>
      <c r="Q43" s="19">
        <v>0.30599999999999999</v>
      </c>
      <c r="R43" s="19">
        <v>0.5</v>
      </c>
    </row>
    <row r="44" spans="14:18" x14ac:dyDescent="0.3">
      <c r="N44">
        <v>2009</v>
      </c>
      <c r="O44" s="19" t="s">
        <v>74</v>
      </c>
      <c r="P44">
        <v>1.0034984745274047</v>
      </c>
      <c r="Q44" s="19">
        <v>0.61299999999999999</v>
      </c>
      <c r="R44" s="19">
        <v>0.5</v>
      </c>
    </row>
    <row r="45" spans="14:18" x14ac:dyDescent="0.3">
      <c r="N45">
        <v>2009</v>
      </c>
      <c r="O45" s="19" t="s">
        <v>75</v>
      </c>
      <c r="P45">
        <v>0.90233082289079181</v>
      </c>
      <c r="Q45" s="19">
        <v>0.57399999999999995</v>
      </c>
      <c r="R45" s="19">
        <v>0.5</v>
      </c>
    </row>
    <row r="46" spans="14:18" x14ac:dyDescent="0.3">
      <c r="N46">
        <v>2009</v>
      </c>
      <c r="O46" s="19" t="s">
        <v>76</v>
      </c>
      <c r="P46">
        <v>1.0465450014350617</v>
      </c>
      <c r="Q46" s="19">
        <v>0.49200000000000005</v>
      </c>
      <c r="R46" s="19">
        <v>0.5</v>
      </c>
    </row>
    <row r="47" spans="14:18" x14ac:dyDescent="0.3">
      <c r="N47">
        <v>2009</v>
      </c>
      <c r="O47" s="19" t="s">
        <v>77</v>
      </c>
      <c r="P47">
        <v>1.0167247790043259</v>
      </c>
      <c r="Q47" s="19">
        <v>0.59799999999999998</v>
      </c>
      <c r="R47" s="19">
        <v>0.5</v>
      </c>
    </row>
    <row r="48" spans="14:18" x14ac:dyDescent="0.3">
      <c r="N48">
        <v>2009</v>
      </c>
      <c r="O48" s="19" t="s">
        <v>180</v>
      </c>
      <c r="P48">
        <v>0.97177555119527237</v>
      </c>
      <c r="Q48" s="19">
        <v>0.52</v>
      </c>
      <c r="R48" s="19">
        <v>0.5</v>
      </c>
    </row>
    <row r="49" spans="8:18" x14ac:dyDescent="0.3">
      <c r="N49">
        <v>2009</v>
      </c>
      <c r="O49" s="19" t="s">
        <v>79</v>
      </c>
      <c r="P49">
        <v>0.93482555693465352</v>
      </c>
      <c r="Q49" s="19">
        <v>0.51900000000000002</v>
      </c>
      <c r="R49" s="19">
        <v>0.5</v>
      </c>
    </row>
    <row r="50" spans="8:18" x14ac:dyDescent="0.3">
      <c r="N50">
        <v>2010</v>
      </c>
      <c r="O50" s="19" t="s">
        <v>68</v>
      </c>
      <c r="P50">
        <v>1</v>
      </c>
      <c r="Q50" s="19">
        <v>0.33600000000000002</v>
      </c>
      <c r="R50" s="19">
        <v>0.5</v>
      </c>
    </row>
    <row r="51" spans="8:18" x14ac:dyDescent="0.3">
      <c r="N51">
        <v>2010</v>
      </c>
      <c r="O51" s="19" t="s">
        <v>69</v>
      </c>
      <c r="P51">
        <v>1</v>
      </c>
      <c r="Q51" s="19">
        <v>0.33899999999999997</v>
      </c>
      <c r="R51" s="19">
        <v>0.5</v>
      </c>
    </row>
    <row r="52" spans="8:18" x14ac:dyDescent="0.3">
      <c r="N52">
        <v>2010</v>
      </c>
      <c r="O52" s="19" t="s">
        <v>70</v>
      </c>
      <c r="P52">
        <v>1</v>
      </c>
      <c r="Q52" s="19">
        <v>0.22899999999999998</v>
      </c>
      <c r="R52" s="19">
        <v>0.5</v>
      </c>
    </row>
    <row r="53" spans="8:18" x14ac:dyDescent="0.3">
      <c r="N53">
        <v>2010</v>
      </c>
      <c r="O53" s="19" t="s">
        <v>71</v>
      </c>
      <c r="P53">
        <v>1</v>
      </c>
      <c r="Q53" s="19">
        <v>0.498</v>
      </c>
      <c r="R53" s="19">
        <v>0.5</v>
      </c>
    </row>
    <row r="54" spans="8:18" x14ac:dyDescent="0.3">
      <c r="N54">
        <v>2010</v>
      </c>
      <c r="O54" s="19" t="s">
        <v>72</v>
      </c>
      <c r="P54">
        <v>1</v>
      </c>
      <c r="Q54" s="19">
        <v>0.36899999999999999</v>
      </c>
      <c r="R54" s="19">
        <v>0.5</v>
      </c>
    </row>
    <row r="55" spans="8:18" x14ac:dyDescent="0.3">
      <c r="N55">
        <v>2010</v>
      </c>
      <c r="O55" s="19" t="s">
        <v>73</v>
      </c>
      <c r="P55">
        <v>1</v>
      </c>
      <c r="Q55" s="19">
        <v>0.29699999999999999</v>
      </c>
      <c r="R55" s="19">
        <v>0.5</v>
      </c>
    </row>
    <row r="56" spans="8:18" x14ac:dyDescent="0.3">
      <c r="N56">
        <v>2010</v>
      </c>
      <c r="O56" s="19" t="s">
        <v>74</v>
      </c>
      <c r="P56">
        <v>1</v>
      </c>
      <c r="Q56" s="19">
        <v>0.58899999999999997</v>
      </c>
      <c r="R56" s="19">
        <v>0.5</v>
      </c>
    </row>
    <row r="57" spans="8:18" x14ac:dyDescent="0.3">
      <c r="N57">
        <v>2010</v>
      </c>
      <c r="O57" s="19" t="s">
        <v>75</v>
      </c>
      <c r="P57">
        <v>1</v>
      </c>
      <c r="Q57" s="19">
        <v>0.55100000000000005</v>
      </c>
      <c r="R57" s="19">
        <v>0.5</v>
      </c>
    </row>
    <row r="58" spans="8:18" x14ac:dyDescent="0.3">
      <c r="H58" s="11"/>
      <c r="N58">
        <v>2010</v>
      </c>
      <c r="O58" s="19" t="s">
        <v>76</v>
      </c>
      <c r="P58">
        <v>1</v>
      </c>
      <c r="Q58" s="19">
        <v>0.47200000000000003</v>
      </c>
      <c r="R58" s="19">
        <v>0.5</v>
      </c>
    </row>
    <row r="59" spans="8:18" x14ac:dyDescent="0.3">
      <c r="H59" s="11"/>
      <c r="N59">
        <v>2010</v>
      </c>
      <c r="O59" s="19" t="s">
        <v>77</v>
      </c>
      <c r="P59">
        <v>1</v>
      </c>
      <c r="Q59" s="19">
        <v>0.57399999999999995</v>
      </c>
      <c r="R59" s="19">
        <v>0.5</v>
      </c>
    </row>
    <row r="60" spans="8:18" x14ac:dyDescent="0.3">
      <c r="H60" s="11"/>
      <c r="N60">
        <v>2010</v>
      </c>
      <c r="O60" s="19" t="s">
        <v>180</v>
      </c>
      <c r="P60">
        <v>1</v>
      </c>
      <c r="Q60" s="19">
        <v>0.499</v>
      </c>
      <c r="R60" s="19">
        <v>0.5</v>
      </c>
    </row>
    <row r="61" spans="8:18" x14ac:dyDescent="0.3">
      <c r="H61" s="12"/>
      <c r="N61">
        <v>2010</v>
      </c>
      <c r="O61" s="19" t="s">
        <v>79</v>
      </c>
      <c r="P61">
        <v>1</v>
      </c>
      <c r="Q61" s="19">
        <v>0.498</v>
      </c>
      <c r="R61" s="19">
        <v>0.5</v>
      </c>
    </row>
    <row r="62" spans="8:18" x14ac:dyDescent="0.3">
      <c r="N62">
        <v>2011</v>
      </c>
      <c r="O62" s="19" t="s">
        <v>68</v>
      </c>
      <c r="P62">
        <v>0.98807027194279229</v>
      </c>
      <c r="Q62" s="28">
        <v>0.35749999999999998</v>
      </c>
      <c r="R62" s="6">
        <v>0.5</v>
      </c>
    </row>
    <row r="63" spans="8:18" x14ac:dyDescent="0.3">
      <c r="N63">
        <v>2011</v>
      </c>
      <c r="O63" s="19" t="s">
        <v>69</v>
      </c>
      <c r="P63">
        <v>1.0342336643143222</v>
      </c>
      <c r="Q63" s="28">
        <v>0.35049999999999998</v>
      </c>
      <c r="R63" s="6">
        <v>0.5</v>
      </c>
    </row>
    <row r="64" spans="8:18" x14ac:dyDescent="0.3">
      <c r="N64">
        <v>2011</v>
      </c>
      <c r="O64" s="19" t="s">
        <v>70</v>
      </c>
      <c r="P64">
        <v>0.99595621302640525</v>
      </c>
      <c r="Q64" s="28">
        <v>0.24224999999999997</v>
      </c>
      <c r="R64" s="6">
        <v>0.5</v>
      </c>
    </row>
    <row r="65" spans="14:18" x14ac:dyDescent="0.3">
      <c r="N65">
        <v>2011</v>
      </c>
      <c r="O65" s="19" t="s">
        <v>71</v>
      </c>
      <c r="P65">
        <v>1.0494568446598291</v>
      </c>
      <c r="Q65" s="28">
        <v>0.54400000000000004</v>
      </c>
      <c r="R65" s="6">
        <v>0.5</v>
      </c>
    </row>
    <row r="66" spans="14:18" x14ac:dyDescent="0.3">
      <c r="N66">
        <v>2011</v>
      </c>
      <c r="O66" s="19" t="s">
        <v>72</v>
      </c>
      <c r="P66">
        <v>1.0269473268255482</v>
      </c>
      <c r="Q66" s="28">
        <v>0.36700000000000005</v>
      </c>
      <c r="R66" s="6">
        <v>0.5</v>
      </c>
    </row>
    <row r="67" spans="14:18" x14ac:dyDescent="0.3">
      <c r="N67">
        <v>2011</v>
      </c>
      <c r="O67" s="19" t="s">
        <v>73</v>
      </c>
      <c r="P67">
        <v>1.0457100789720251</v>
      </c>
      <c r="Q67" s="28">
        <v>0.33549999999999996</v>
      </c>
      <c r="R67" s="6">
        <v>0.5</v>
      </c>
    </row>
    <row r="68" spans="14:18" x14ac:dyDescent="0.3">
      <c r="N68">
        <v>2011</v>
      </c>
      <c r="O68" s="19" t="s">
        <v>74</v>
      </c>
      <c r="P68">
        <v>1.0486817248813403</v>
      </c>
      <c r="Q68" s="28">
        <v>0.61475000000000002</v>
      </c>
      <c r="R68" s="6">
        <v>0.5</v>
      </c>
    </row>
    <row r="69" spans="14:18" x14ac:dyDescent="0.3">
      <c r="N69">
        <v>2011</v>
      </c>
      <c r="O69" s="19" t="s">
        <v>75</v>
      </c>
      <c r="P69">
        <v>0.94280476481465314</v>
      </c>
      <c r="Q69" s="28">
        <v>0.59624999999999995</v>
      </c>
      <c r="R69" s="6">
        <v>0.5</v>
      </c>
    </row>
    <row r="70" spans="14:18" x14ac:dyDescent="0.3">
      <c r="N70">
        <v>2011</v>
      </c>
      <c r="O70" s="19" t="s">
        <v>76</v>
      </c>
      <c r="P70">
        <v>1.094147048323078</v>
      </c>
      <c r="Q70" s="28">
        <v>0.44150000000000006</v>
      </c>
      <c r="R70" s="6">
        <v>0.5</v>
      </c>
    </row>
    <row r="71" spans="14:18" x14ac:dyDescent="0.3">
      <c r="N71">
        <v>2011</v>
      </c>
      <c r="O71" s="19" t="s">
        <v>77</v>
      </c>
      <c r="P71">
        <v>1.0622983550109233</v>
      </c>
      <c r="Q71" s="28">
        <v>0.56299999999999994</v>
      </c>
      <c r="R71" s="6">
        <v>0.5</v>
      </c>
    </row>
    <row r="72" spans="14:18" x14ac:dyDescent="0.3">
      <c r="N72">
        <v>2011</v>
      </c>
      <c r="O72" s="19" t="s">
        <v>180</v>
      </c>
      <c r="P72">
        <v>1.0158943934239704</v>
      </c>
      <c r="Q72" s="28">
        <v>0.51724999999999999</v>
      </c>
      <c r="R72" s="6">
        <v>0.5</v>
      </c>
    </row>
    <row r="73" spans="14:18" x14ac:dyDescent="0.3">
      <c r="N73">
        <v>2011</v>
      </c>
      <c r="O73" s="19" t="s">
        <v>79</v>
      </c>
      <c r="P73">
        <v>0.97689795293137582</v>
      </c>
      <c r="Q73" s="28">
        <v>0.53449999999999998</v>
      </c>
      <c r="R73" s="6">
        <v>0.5</v>
      </c>
    </row>
    <row r="74" spans="14:18" x14ac:dyDescent="0.3">
      <c r="N74">
        <v>2012</v>
      </c>
      <c r="O74" s="19" t="s">
        <v>68</v>
      </c>
      <c r="P74">
        <v>1.0100732285900917</v>
      </c>
      <c r="Q74" s="28">
        <v>0.37900000000000006</v>
      </c>
      <c r="R74" s="6">
        <v>0.5</v>
      </c>
    </row>
    <row r="75" spans="14:18" x14ac:dyDescent="0.3">
      <c r="N75">
        <v>2012</v>
      </c>
      <c r="O75" s="19" t="s">
        <v>69</v>
      </c>
      <c r="P75">
        <v>1.0572299327636985</v>
      </c>
      <c r="Q75" s="28">
        <v>0.36200000000000004</v>
      </c>
      <c r="R75" s="6">
        <v>0.5</v>
      </c>
    </row>
    <row r="76" spans="14:18" x14ac:dyDescent="0.3">
      <c r="N76">
        <v>2012</v>
      </c>
      <c r="O76" s="19" t="s">
        <v>70</v>
      </c>
      <c r="P76">
        <v>1.0178935745468107</v>
      </c>
      <c r="Q76" s="28">
        <v>0.25549999999999995</v>
      </c>
      <c r="R76" s="6">
        <v>0.5</v>
      </c>
    </row>
    <row r="77" spans="14:18" x14ac:dyDescent="0.3">
      <c r="N77">
        <v>2012</v>
      </c>
      <c r="O77" s="19" t="s">
        <v>71</v>
      </c>
      <c r="P77">
        <v>1.0730232429871163</v>
      </c>
      <c r="Q77" s="28">
        <v>0.59</v>
      </c>
      <c r="R77" s="6">
        <v>0.5</v>
      </c>
    </row>
    <row r="78" spans="14:18" x14ac:dyDescent="0.3">
      <c r="N78">
        <v>2012</v>
      </c>
      <c r="O78" s="19" t="s">
        <v>72</v>
      </c>
      <c r="P78">
        <v>1.0498442914081909</v>
      </c>
      <c r="Q78" s="28">
        <v>0.36499999999999999</v>
      </c>
      <c r="R78" s="6">
        <v>0.5</v>
      </c>
    </row>
    <row r="79" spans="14:18" x14ac:dyDescent="0.3">
      <c r="N79">
        <v>2012</v>
      </c>
      <c r="O79" s="19" t="s">
        <v>73</v>
      </c>
      <c r="P79">
        <v>1.0691339847409986</v>
      </c>
      <c r="Q79" s="28">
        <v>0.374</v>
      </c>
      <c r="R79" s="6">
        <v>0.5</v>
      </c>
    </row>
    <row r="80" spans="14:18" x14ac:dyDescent="0.3">
      <c r="N80">
        <v>2012</v>
      </c>
      <c r="O80" s="19" t="s">
        <v>74</v>
      </c>
      <c r="P80">
        <v>1.0719188250633642</v>
      </c>
      <c r="Q80" s="28">
        <v>0.64049999999999996</v>
      </c>
      <c r="R80" s="6">
        <v>0.5</v>
      </c>
    </row>
    <row r="81" spans="14:18" x14ac:dyDescent="0.3">
      <c r="N81">
        <v>2012</v>
      </c>
      <c r="O81" s="19" t="s">
        <v>75</v>
      </c>
      <c r="P81">
        <v>0.96343853912877853</v>
      </c>
      <c r="Q81" s="28">
        <v>0.64150000000000007</v>
      </c>
      <c r="R81" s="6">
        <v>0.5</v>
      </c>
    </row>
    <row r="82" spans="14:18" x14ac:dyDescent="0.3">
      <c r="N82">
        <v>2012</v>
      </c>
      <c r="O82" s="19" t="s">
        <v>76</v>
      </c>
      <c r="P82">
        <v>1.117948071767086</v>
      </c>
      <c r="Q82" s="28">
        <v>0.41100000000000003</v>
      </c>
      <c r="R82" s="6">
        <v>0.5</v>
      </c>
    </row>
    <row r="83" spans="14:18" x14ac:dyDescent="0.3">
      <c r="N83">
        <v>2012</v>
      </c>
      <c r="O83" s="19" t="s">
        <v>77</v>
      </c>
      <c r="P83">
        <v>1.0861702281572361</v>
      </c>
      <c r="Q83" s="28">
        <v>0.55200000000000005</v>
      </c>
      <c r="R83" s="6">
        <v>0.5</v>
      </c>
    </row>
    <row r="84" spans="14:18" x14ac:dyDescent="0.3">
      <c r="N84">
        <v>2012</v>
      </c>
      <c r="O84" s="19" t="s">
        <v>180</v>
      </c>
      <c r="P84">
        <v>1.0379538145383196</v>
      </c>
      <c r="Q84" s="28">
        <v>0.53549999999999998</v>
      </c>
      <c r="R84" s="6">
        <v>0.5</v>
      </c>
    </row>
    <row r="85" spans="14:18" x14ac:dyDescent="0.3">
      <c r="N85">
        <v>2012</v>
      </c>
      <c r="O85" s="19" t="s">
        <v>79</v>
      </c>
      <c r="P85">
        <v>0.99861612243591824</v>
      </c>
      <c r="Q85" s="28">
        <v>0.57100000000000006</v>
      </c>
      <c r="R85" s="6">
        <v>0.5</v>
      </c>
    </row>
    <row r="86" spans="14:18" x14ac:dyDescent="0.3">
      <c r="N86">
        <v>2013</v>
      </c>
      <c r="O86" s="19" t="s">
        <v>68</v>
      </c>
      <c r="P86">
        <v>1.0327637776326193</v>
      </c>
      <c r="Q86" s="28">
        <v>0.40050000000000002</v>
      </c>
      <c r="R86" s="6">
        <v>0.5</v>
      </c>
    </row>
    <row r="87" spans="14:18" x14ac:dyDescent="0.3">
      <c r="N87">
        <v>2013</v>
      </c>
      <c r="O87" s="19" t="s">
        <v>69</v>
      </c>
      <c r="P87">
        <v>1.0807818731272787</v>
      </c>
      <c r="Q87" s="28">
        <v>0.3735</v>
      </c>
      <c r="R87" s="6">
        <v>0.5</v>
      </c>
    </row>
    <row r="88" spans="14:18" x14ac:dyDescent="0.3">
      <c r="N88">
        <v>2013</v>
      </c>
      <c r="O88" s="19" t="s">
        <v>70</v>
      </c>
      <c r="P88">
        <v>1.0405621814512296</v>
      </c>
      <c r="Q88" s="28">
        <v>0.26874999999999999</v>
      </c>
      <c r="R88" s="6">
        <v>0.5</v>
      </c>
    </row>
    <row r="89" spans="14:18" x14ac:dyDescent="0.3">
      <c r="N89">
        <v>2013</v>
      </c>
      <c r="O89" s="19" t="s">
        <v>71</v>
      </c>
      <c r="P89">
        <v>1.0968403476795872</v>
      </c>
      <c r="Q89" s="28">
        <v>0.63600000000000001</v>
      </c>
      <c r="R89" s="6">
        <v>0.5</v>
      </c>
    </row>
    <row r="90" spans="14:18" x14ac:dyDescent="0.3">
      <c r="N90">
        <v>2013</v>
      </c>
      <c r="O90" s="19" t="s">
        <v>72</v>
      </c>
      <c r="P90">
        <v>1.0731105618711991</v>
      </c>
      <c r="Q90" s="28">
        <v>0.36299999999999999</v>
      </c>
      <c r="R90" s="6">
        <v>0.5</v>
      </c>
    </row>
    <row r="91" spans="14:18" x14ac:dyDescent="0.3">
      <c r="N91">
        <v>2013</v>
      </c>
      <c r="O91" s="19" t="s">
        <v>73</v>
      </c>
      <c r="P91">
        <v>1.092557890509972</v>
      </c>
      <c r="Q91" s="28">
        <v>0.41249999999999998</v>
      </c>
      <c r="R91" s="6">
        <v>0.5</v>
      </c>
    </row>
    <row r="92" spans="14:18" x14ac:dyDescent="0.3">
      <c r="N92">
        <v>2013</v>
      </c>
      <c r="O92" s="19" t="s">
        <v>74</v>
      </c>
      <c r="P92">
        <v>1.0960165585854631</v>
      </c>
      <c r="Q92" s="28">
        <v>0.66625000000000001</v>
      </c>
      <c r="R92" s="6">
        <v>0.5</v>
      </c>
    </row>
    <row r="93" spans="14:18" x14ac:dyDescent="0.3">
      <c r="N93">
        <v>2013</v>
      </c>
      <c r="O93" s="19" t="s">
        <v>75</v>
      </c>
      <c r="P93">
        <v>0.98486592014729335</v>
      </c>
      <c r="Q93" s="28">
        <v>0.68674999999999997</v>
      </c>
      <c r="R93" s="6">
        <v>0.5</v>
      </c>
    </row>
    <row r="94" spans="14:18" x14ac:dyDescent="0.3">
      <c r="N94">
        <v>2013</v>
      </c>
      <c r="O94" s="19" t="s">
        <v>76</v>
      </c>
      <c r="P94">
        <v>1.1431491554136828</v>
      </c>
      <c r="Q94" s="28">
        <v>0.38049999999999995</v>
      </c>
      <c r="R94" s="6">
        <v>0.5</v>
      </c>
    </row>
    <row r="95" spans="14:18" x14ac:dyDescent="0.3">
      <c r="N95">
        <v>2013</v>
      </c>
      <c r="O95" s="19" t="s">
        <v>77</v>
      </c>
      <c r="P95">
        <v>1.1100421013035489</v>
      </c>
      <c r="Q95" s="28">
        <v>0.54100000000000004</v>
      </c>
      <c r="R95" s="6">
        <v>0.5</v>
      </c>
    </row>
    <row r="96" spans="14:18" x14ac:dyDescent="0.3">
      <c r="N96">
        <v>2013</v>
      </c>
      <c r="O96" s="19" t="s">
        <v>180</v>
      </c>
      <c r="P96">
        <v>1.0611742578165817</v>
      </c>
      <c r="Q96" s="28">
        <v>0.55374999999999996</v>
      </c>
      <c r="R96" s="6">
        <v>0.5</v>
      </c>
    </row>
    <row r="97" spans="14:18" x14ac:dyDescent="0.3">
      <c r="N97">
        <v>2013</v>
      </c>
      <c r="O97" s="19" t="s">
        <v>79</v>
      </c>
      <c r="P97">
        <v>1.0207539667134953</v>
      </c>
      <c r="Q97" s="28">
        <v>0.60750000000000004</v>
      </c>
      <c r="R97" s="6">
        <v>0.5</v>
      </c>
    </row>
    <row r="98" spans="14:18" x14ac:dyDescent="0.3">
      <c r="N98">
        <v>2014</v>
      </c>
      <c r="O98" s="19" t="s">
        <v>68</v>
      </c>
      <c r="P98">
        <v>1.0566988689105099</v>
      </c>
      <c r="Q98" s="19">
        <v>0.42200000000000004</v>
      </c>
      <c r="R98" s="6">
        <v>0.5</v>
      </c>
    </row>
    <row r="99" spans="14:18" x14ac:dyDescent="0.3">
      <c r="N99">
        <v>2014</v>
      </c>
      <c r="O99" s="19" t="s">
        <v>69</v>
      </c>
      <c r="P99">
        <v>1.086428995815363</v>
      </c>
      <c r="Q99" s="19">
        <v>0.38500000000000001</v>
      </c>
      <c r="R99" s="6">
        <v>0.5</v>
      </c>
    </row>
    <row r="100" spans="14:18" x14ac:dyDescent="0.3">
      <c r="N100">
        <v>2014</v>
      </c>
      <c r="O100" s="19" t="s">
        <v>70</v>
      </c>
      <c r="P100">
        <v>1.0140362551461395</v>
      </c>
      <c r="Q100" s="19">
        <v>0.28199999999999997</v>
      </c>
      <c r="R100" s="6">
        <v>0.5</v>
      </c>
    </row>
    <row r="101" spans="14:18" x14ac:dyDescent="0.3">
      <c r="N101">
        <v>2014</v>
      </c>
      <c r="O101" s="19" t="s">
        <v>71</v>
      </c>
      <c r="P101">
        <v>1.0459958432884653</v>
      </c>
      <c r="Q101" s="19">
        <v>0.68200000000000005</v>
      </c>
      <c r="R101" s="6">
        <v>0.5</v>
      </c>
    </row>
    <row r="102" spans="14:18" x14ac:dyDescent="0.3">
      <c r="N102">
        <v>2014</v>
      </c>
      <c r="O102" s="19" t="s">
        <v>72</v>
      </c>
      <c r="P102">
        <v>1.1443487429289465</v>
      </c>
      <c r="Q102" s="19">
        <v>0.36099999999999999</v>
      </c>
      <c r="R102" s="6">
        <v>0.5</v>
      </c>
    </row>
    <row r="103" spans="14:18" x14ac:dyDescent="0.3">
      <c r="N103">
        <v>2014</v>
      </c>
      <c r="O103" s="19" t="s">
        <v>73</v>
      </c>
      <c r="P103">
        <v>1.0140627091420158</v>
      </c>
      <c r="Q103" s="19">
        <v>0.45100000000000001</v>
      </c>
      <c r="R103" s="6">
        <v>0.5</v>
      </c>
    </row>
    <row r="104" spans="14:18" x14ac:dyDescent="0.3">
      <c r="N104">
        <v>2014</v>
      </c>
      <c r="O104" s="19" t="s">
        <v>74</v>
      </c>
      <c r="P104">
        <v>1.1342050114679392</v>
      </c>
      <c r="Q104" s="19">
        <v>0.69200000000000006</v>
      </c>
      <c r="R104" s="6">
        <v>0.5</v>
      </c>
    </row>
    <row r="105" spans="14:18" x14ac:dyDescent="0.3">
      <c r="N105">
        <v>2014</v>
      </c>
      <c r="O105" s="19" t="s">
        <v>75</v>
      </c>
      <c r="P105">
        <v>1.0002976025141461</v>
      </c>
      <c r="Q105" s="19">
        <v>0.73199999999999998</v>
      </c>
      <c r="R105" s="6">
        <v>0.5</v>
      </c>
    </row>
    <row r="106" spans="14:18" x14ac:dyDescent="0.3">
      <c r="N106">
        <v>2014</v>
      </c>
      <c r="O106" s="19" t="s">
        <v>76</v>
      </c>
      <c r="P106">
        <v>1.1203526751650321</v>
      </c>
      <c r="Q106" s="19">
        <v>0.35</v>
      </c>
      <c r="R106" s="6">
        <v>0.5</v>
      </c>
    </row>
    <row r="107" spans="14:18" x14ac:dyDescent="0.3">
      <c r="N107">
        <v>2014</v>
      </c>
      <c r="O107" s="19" t="s">
        <v>77</v>
      </c>
      <c r="P107">
        <v>1.1231788654349744</v>
      </c>
      <c r="Q107" s="19">
        <v>0.53</v>
      </c>
      <c r="R107" s="6">
        <v>0.5</v>
      </c>
    </row>
    <row r="108" spans="14:18" x14ac:dyDescent="0.3">
      <c r="N108">
        <v>2014</v>
      </c>
      <c r="O108" s="19" t="s">
        <v>180</v>
      </c>
      <c r="P108">
        <v>1.053674054637703</v>
      </c>
      <c r="Q108" s="19">
        <v>0.57200000000000006</v>
      </c>
      <c r="R108" s="6">
        <v>0.5</v>
      </c>
    </row>
    <row r="109" spans="14:18" x14ac:dyDescent="0.3">
      <c r="N109">
        <v>2014</v>
      </c>
      <c r="O109" s="19" t="s">
        <v>79</v>
      </c>
      <c r="P109">
        <v>0.99491878768548314</v>
      </c>
      <c r="Q109" s="20">
        <v>0.64400000000000002</v>
      </c>
      <c r="R109" s="6">
        <v>0.5</v>
      </c>
    </row>
    <row r="110" spans="14:18" x14ac:dyDescent="0.3">
      <c r="N110">
        <v>2015</v>
      </c>
      <c r="O110" s="19" t="s">
        <v>68</v>
      </c>
      <c r="P110">
        <v>1.0806339601884003</v>
      </c>
      <c r="Q110" s="22">
        <v>0.42200000000000004</v>
      </c>
      <c r="R110" s="6">
        <v>0.5</v>
      </c>
    </row>
    <row r="111" spans="14:18" x14ac:dyDescent="0.3">
      <c r="N111">
        <v>2015</v>
      </c>
      <c r="O111" s="19" t="s">
        <v>69</v>
      </c>
      <c r="P111">
        <v>1.0920761185034473</v>
      </c>
      <c r="Q111" s="22">
        <v>0.38500000000000001</v>
      </c>
      <c r="R111" s="6">
        <v>0.5</v>
      </c>
    </row>
    <row r="112" spans="14:18" x14ac:dyDescent="0.3">
      <c r="N112">
        <v>2015</v>
      </c>
      <c r="O112" s="19" t="s">
        <v>70</v>
      </c>
      <c r="P112">
        <v>0.98751032884104917</v>
      </c>
      <c r="Q112" s="22">
        <v>0.28199999999999997</v>
      </c>
      <c r="R112" s="6">
        <v>0.5</v>
      </c>
    </row>
    <row r="113" spans="14:18" x14ac:dyDescent="0.3">
      <c r="N113">
        <v>2015</v>
      </c>
      <c r="O113" s="19" t="s">
        <v>71</v>
      </c>
      <c r="P113">
        <v>0.99515133889734331</v>
      </c>
      <c r="Q113" s="22">
        <v>0.68200000000000005</v>
      </c>
      <c r="R113" s="6">
        <v>0.5</v>
      </c>
    </row>
    <row r="114" spans="14:18" x14ac:dyDescent="0.3">
      <c r="N114">
        <v>2015</v>
      </c>
      <c r="O114" s="19" t="s">
        <v>72</v>
      </c>
      <c r="P114">
        <v>1.2155869239866939</v>
      </c>
      <c r="Q114" s="22">
        <v>0.36099999999999999</v>
      </c>
      <c r="R114" s="6">
        <v>0.5</v>
      </c>
    </row>
    <row r="115" spans="14:18" x14ac:dyDescent="0.3">
      <c r="N115">
        <v>2015</v>
      </c>
      <c r="O115" s="19" t="s">
        <v>73</v>
      </c>
      <c r="P115">
        <v>0.93556752777405972</v>
      </c>
      <c r="Q115" s="22">
        <v>0.45100000000000001</v>
      </c>
      <c r="R115" s="6">
        <v>0.5</v>
      </c>
    </row>
    <row r="116" spans="14:18" x14ac:dyDescent="0.3">
      <c r="N116">
        <v>2015</v>
      </c>
      <c r="O116" s="19" t="s">
        <v>74</v>
      </c>
      <c r="P116">
        <v>1.1723934643504155</v>
      </c>
      <c r="Q116" s="22">
        <v>0.69200000000000006</v>
      </c>
      <c r="R116" s="6">
        <v>0.5</v>
      </c>
    </row>
    <row r="117" spans="14:18" x14ac:dyDescent="0.3">
      <c r="N117">
        <v>2015</v>
      </c>
      <c r="O117" s="19" t="s">
        <v>75</v>
      </c>
      <c r="P117">
        <v>1.0157292848809987</v>
      </c>
      <c r="Q117" s="22">
        <v>0.73199999999999998</v>
      </c>
      <c r="R117" s="6">
        <v>0.5</v>
      </c>
    </row>
    <row r="118" spans="14:18" x14ac:dyDescent="0.3">
      <c r="N118">
        <v>2015</v>
      </c>
      <c r="O118" s="19" t="s">
        <v>76</v>
      </c>
      <c r="P118">
        <v>1.0975561949163815</v>
      </c>
      <c r="Q118" s="22">
        <v>0.35</v>
      </c>
      <c r="R118" s="6">
        <v>0.5</v>
      </c>
    </row>
    <row r="119" spans="14:18" x14ac:dyDescent="0.3">
      <c r="N119">
        <v>2015</v>
      </c>
      <c r="O119" s="19" t="s">
        <v>77</v>
      </c>
      <c r="P119">
        <v>1.1363156295664001</v>
      </c>
      <c r="Q119" s="22">
        <v>0.53</v>
      </c>
      <c r="R119" s="6">
        <v>0.5</v>
      </c>
    </row>
    <row r="120" spans="14:18" x14ac:dyDescent="0.3">
      <c r="N120">
        <v>2015</v>
      </c>
      <c r="O120" s="19" t="s">
        <v>180</v>
      </c>
      <c r="P120">
        <v>1.0461738514588244</v>
      </c>
      <c r="Q120" s="22">
        <v>0.57200000000000006</v>
      </c>
      <c r="R120" s="6">
        <v>0.5</v>
      </c>
    </row>
    <row r="121" spans="14:18" x14ac:dyDescent="0.3">
      <c r="N121">
        <v>2015</v>
      </c>
      <c r="O121" s="19" t="s">
        <v>79</v>
      </c>
      <c r="P121">
        <v>0.9690836086574709</v>
      </c>
      <c r="Q121" s="22">
        <v>0.64400000000000002</v>
      </c>
      <c r="R121" s="6">
        <v>0.5</v>
      </c>
    </row>
  </sheetData>
  <sortState ref="K21:L32">
    <sortCondition ref="K2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Q168"/>
  <sheetViews>
    <sheetView workbookViewId="0">
      <selection activeCell="B3" sqref="B3"/>
    </sheetView>
  </sheetViews>
  <sheetFormatPr baseColWidth="10" defaultColWidth="9.109375" defaultRowHeight="14.4" x14ac:dyDescent="0.3"/>
  <cols>
    <col min="1" max="1" width="35.6640625" customWidth="1"/>
    <col min="2" max="2" width="25.6640625" customWidth="1"/>
    <col min="3" max="3" width="9.109375" customWidth="1"/>
  </cols>
  <sheetData>
    <row r="1" spans="1:16" ht="15" customHeight="1" x14ac:dyDescent="0.3">
      <c r="A1" s="2" t="s">
        <v>28</v>
      </c>
      <c r="B1" s="33" t="s">
        <v>10</v>
      </c>
      <c r="C1" s="33" t="s">
        <v>21</v>
      </c>
      <c r="D1" s="49">
        <v>0</v>
      </c>
      <c r="E1" s="1">
        <v>1</v>
      </c>
      <c r="F1" s="1">
        <v>2</v>
      </c>
      <c r="G1" s="1">
        <v>3</v>
      </c>
      <c r="H1" s="1">
        <v>4</v>
      </c>
      <c r="I1" s="1">
        <v>5</v>
      </c>
      <c r="J1" s="1">
        <v>6</v>
      </c>
      <c r="K1" s="1">
        <v>7</v>
      </c>
      <c r="L1" s="1">
        <v>8</v>
      </c>
      <c r="M1" s="1">
        <v>9</v>
      </c>
      <c r="N1" s="1">
        <v>10</v>
      </c>
      <c r="O1" s="1">
        <v>11</v>
      </c>
      <c r="P1" s="1">
        <v>12</v>
      </c>
    </row>
    <row r="2" spans="1:16" x14ac:dyDescent="0.3">
      <c r="B2" s="38" t="s">
        <v>25</v>
      </c>
      <c r="C2" s="6">
        <v>2006</v>
      </c>
      <c r="D2" s="38">
        <v>-3.0261044711864153</v>
      </c>
      <c r="E2" s="48">
        <v>1</v>
      </c>
      <c r="F2" s="48">
        <v>1</v>
      </c>
      <c r="G2" s="48">
        <v>1</v>
      </c>
      <c r="H2" s="48">
        <v>1</v>
      </c>
      <c r="I2" s="48">
        <v>1</v>
      </c>
      <c r="J2" s="48">
        <v>1</v>
      </c>
      <c r="K2" s="48">
        <v>1</v>
      </c>
      <c r="L2" s="48">
        <v>1</v>
      </c>
      <c r="M2" s="48">
        <v>1</v>
      </c>
      <c r="N2" s="48">
        <v>1</v>
      </c>
      <c r="O2" s="48">
        <v>1</v>
      </c>
      <c r="P2" s="48">
        <v>1</v>
      </c>
    </row>
    <row r="3" spans="1:16" x14ac:dyDescent="0.3">
      <c r="B3" s="38" t="s">
        <v>275</v>
      </c>
      <c r="C3" s="6">
        <v>2006</v>
      </c>
      <c r="D3" s="6">
        <v>0.1851544</v>
      </c>
      <c r="E3" s="48">
        <v>0.38174910000000001</v>
      </c>
      <c r="F3" s="48">
        <v>0.3997559</v>
      </c>
      <c r="G3" s="48">
        <v>0.61268149999999999</v>
      </c>
      <c r="H3" s="48">
        <v>0.4173597</v>
      </c>
      <c r="I3" s="48">
        <v>0.47326020000000002</v>
      </c>
      <c r="J3" s="48">
        <v>0.56427490000000002</v>
      </c>
      <c r="K3" s="48">
        <v>0.4739911</v>
      </c>
      <c r="L3" s="48">
        <v>0.30560199999999998</v>
      </c>
      <c r="M3" s="48">
        <v>0.31857570000000002</v>
      </c>
      <c r="N3" s="48">
        <v>0.50889700000000004</v>
      </c>
      <c r="O3" s="48">
        <v>0.36288569999999998</v>
      </c>
      <c r="P3" s="48">
        <v>0.50964600000000004</v>
      </c>
    </row>
    <row r="4" spans="1:16" x14ac:dyDescent="0.3">
      <c r="B4" s="38" t="s">
        <v>276</v>
      </c>
      <c r="C4" s="6">
        <v>2006</v>
      </c>
      <c r="D4" s="6">
        <v>-1.13425E-2</v>
      </c>
      <c r="E4" s="48">
        <v>0.21983530000000001</v>
      </c>
      <c r="F4" s="48">
        <v>0.15194089999999999</v>
      </c>
      <c r="G4" s="48">
        <v>0.3003593</v>
      </c>
      <c r="H4" s="48">
        <v>9.6012020000000003E-2</v>
      </c>
      <c r="I4" s="48">
        <v>0.12032610000000001</v>
      </c>
      <c r="J4" s="48">
        <v>0.2396278</v>
      </c>
      <c r="K4" s="48">
        <v>0.1203732</v>
      </c>
      <c r="L4" s="48">
        <v>9.9930350000000001E-2</v>
      </c>
      <c r="M4" s="48">
        <v>0.28989239999999999</v>
      </c>
      <c r="N4" s="48">
        <v>6.1698160000000002E-2</v>
      </c>
      <c r="O4" s="48">
        <v>0.1666667</v>
      </c>
      <c r="P4" s="48">
        <v>0.1000699</v>
      </c>
    </row>
    <row r="5" spans="1:16" x14ac:dyDescent="0.3">
      <c r="B5" s="38" t="s">
        <v>277</v>
      </c>
      <c r="C5" s="6">
        <v>2006</v>
      </c>
      <c r="D5" s="6">
        <v>3.1293000000000001E-2</v>
      </c>
      <c r="E5" s="48">
        <v>5.811297E-2</v>
      </c>
      <c r="F5" s="48">
        <v>0.1029422</v>
      </c>
      <c r="G5" s="48">
        <v>0</v>
      </c>
      <c r="H5" s="48">
        <v>0.15518419999999999</v>
      </c>
      <c r="I5" s="48">
        <v>9.7506990000000002E-2</v>
      </c>
      <c r="J5" s="48">
        <v>1.2058309999999999E-2</v>
      </c>
      <c r="K5" s="48">
        <v>6.7109970000000005E-2</v>
      </c>
      <c r="L5" s="48">
        <v>0</v>
      </c>
      <c r="M5" s="48">
        <v>0.11475349999999999</v>
      </c>
      <c r="N5" s="48">
        <v>6.877954E-2</v>
      </c>
      <c r="O5" s="48">
        <v>2.9552410000000001E-2</v>
      </c>
      <c r="P5" s="48">
        <v>0.12044240000000001</v>
      </c>
    </row>
    <row r="6" spans="1:16" x14ac:dyDescent="0.3">
      <c r="B6" s="38" t="s">
        <v>278</v>
      </c>
      <c r="C6" s="6">
        <v>2006</v>
      </c>
      <c r="D6" s="6">
        <v>4.4261000000000002E-2</v>
      </c>
      <c r="E6" s="48">
        <v>1.005489E-2</v>
      </c>
      <c r="F6" s="48">
        <v>0.1298328</v>
      </c>
      <c r="G6" s="48">
        <v>5.9210670000000003E-3</v>
      </c>
      <c r="H6" s="48">
        <v>9.3092659999999994E-2</v>
      </c>
      <c r="I6" s="48">
        <v>7.2499880000000003E-2</v>
      </c>
      <c r="J6" s="48">
        <v>7.2961090000000006E-2</v>
      </c>
      <c r="K6" s="48">
        <v>4.8640990000000002E-2</v>
      </c>
      <c r="L6" s="48">
        <v>6.8767739999999994E-2</v>
      </c>
      <c r="M6" s="48">
        <v>6.2889039999999993E-2</v>
      </c>
      <c r="N6" s="48">
        <v>2.4945720000000001E-2</v>
      </c>
      <c r="O6" s="48">
        <v>9.9323740000000008E-3</v>
      </c>
      <c r="P6" s="48">
        <v>7.06175E-2</v>
      </c>
    </row>
    <row r="7" spans="1:16" x14ac:dyDescent="0.3">
      <c r="B7" s="38" t="s">
        <v>279</v>
      </c>
      <c r="C7" s="6">
        <v>2006</v>
      </c>
      <c r="D7" s="6">
        <v>-5.42008E-2</v>
      </c>
      <c r="E7" s="48">
        <v>5.811297E-2</v>
      </c>
      <c r="F7" s="48">
        <v>3.685078E-2</v>
      </c>
      <c r="G7" s="48">
        <v>0</v>
      </c>
      <c r="H7" s="48">
        <v>4.0307389999999998E-2</v>
      </c>
      <c r="I7" s="48">
        <v>3.6721530000000002E-2</v>
      </c>
      <c r="J7" s="48">
        <v>7.2961090000000006E-2</v>
      </c>
      <c r="K7" s="48">
        <v>3.7291810000000002E-2</v>
      </c>
      <c r="L7" s="48">
        <v>2.1578920000000001E-2</v>
      </c>
      <c r="M7" s="48">
        <v>0</v>
      </c>
      <c r="N7" s="48">
        <v>2.878348E-2</v>
      </c>
      <c r="O7" s="48">
        <v>9.9323740000000008E-3</v>
      </c>
      <c r="P7" s="48">
        <v>2.2345690000000001E-2</v>
      </c>
    </row>
    <row r="8" spans="1:16" x14ac:dyDescent="0.3">
      <c r="B8" s="38" t="s">
        <v>280</v>
      </c>
      <c r="C8" s="6">
        <v>2006</v>
      </c>
      <c r="D8" s="6">
        <v>0.16734879999999999</v>
      </c>
      <c r="E8" s="48">
        <v>147.0266</v>
      </c>
      <c r="F8" s="48">
        <v>198.9076</v>
      </c>
      <c r="G8" s="48">
        <v>110.90940000000001</v>
      </c>
      <c r="H8" s="48">
        <v>186.00380000000001</v>
      </c>
      <c r="I8" s="48">
        <v>236.898</v>
      </c>
      <c r="J8" s="48">
        <v>208.9692</v>
      </c>
      <c r="K8" s="48">
        <v>139.7216</v>
      </c>
      <c r="L8" s="48">
        <v>147.75739999999999</v>
      </c>
      <c r="M8" s="48">
        <v>218.5196</v>
      </c>
      <c r="N8" s="48">
        <v>142.65369999999999</v>
      </c>
      <c r="O8" s="48">
        <v>142.4504</v>
      </c>
      <c r="P8" s="48">
        <v>168.26669999999999</v>
      </c>
    </row>
    <row r="9" spans="1:16" x14ac:dyDescent="0.3">
      <c r="B9" s="38" t="s">
        <v>18</v>
      </c>
      <c r="C9" s="6">
        <v>2006</v>
      </c>
      <c r="D9" s="6">
        <v>0</v>
      </c>
      <c r="E9" s="48">
        <v>6.3361210000000003</v>
      </c>
      <c r="F9" s="48">
        <v>5.5334370000000002</v>
      </c>
      <c r="G9" s="48">
        <v>5.9196460000000002</v>
      </c>
      <c r="H9" s="48">
        <v>5.8849020000000003</v>
      </c>
      <c r="I9" s="48">
        <v>6.1303000000000001</v>
      </c>
      <c r="J9" s="48">
        <v>6.2787199999999999</v>
      </c>
      <c r="K9" s="48">
        <v>5.8055570000000003</v>
      </c>
      <c r="L9" s="48">
        <v>6.6836500000000001</v>
      </c>
      <c r="M9" s="48">
        <v>5.6913330000000002</v>
      </c>
      <c r="N9" s="48">
        <v>5.6407579999999999</v>
      </c>
      <c r="O9" s="48">
        <v>6.2824669999999996</v>
      </c>
      <c r="P9" s="48">
        <v>5.7562680000000004</v>
      </c>
    </row>
    <row r="10" spans="1:16" x14ac:dyDescent="0.3">
      <c r="A10" s="20"/>
      <c r="B10" s="38" t="s">
        <v>19</v>
      </c>
      <c r="C10" s="6">
        <v>2006</v>
      </c>
      <c r="D10" s="6">
        <v>-0.22682840000000001</v>
      </c>
      <c r="E10" s="48">
        <v>0.77300400000000002</v>
      </c>
      <c r="F10" s="48">
        <v>0.95359229999999995</v>
      </c>
      <c r="G10" s="48">
        <v>0.87393350000000003</v>
      </c>
      <c r="H10" s="48">
        <v>0.72421480000000005</v>
      </c>
      <c r="I10" s="48">
        <v>0.82273870000000004</v>
      </c>
      <c r="J10" s="48">
        <v>0.58368869999999995</v>
      </c>
      <c r="K10" s="48">
        <v>0.31018119999999999</v>
      </c>
      <c r="L10" s="48">
        <v>0.55554769999999998</v>
      </c>
      <c r="M10" s="48">
        <v>0.77920500000000004</v>
      </c>
      <c r="N10" s="48">
        <v>0.43609009999999998</v>
      </c>
      <c r="O10" s="48">
        <v>0.68653140000000001</v>
      </c>
      <c r="P10" s="48">
        <v>0.96031319999999998</v>
      </c>
    </row>
    <row r="11" spans="1:16" x14ac:dyDescent="0.3">
      <c r="B11" s="38" t="s">
        <v>21</v>
      </c>
      <c r="C11" s="6">
        <v>2006</v>
      </c>
      <c r="D11" s="6">
        <v>0</v>
      </c>
      <c r="E11" s="48">
        <v>2006</v>
      </c>
      <c r="F11" s="48">
        <v>2006</v>
      </c>
      <c r="G11" s="48">
        <v>2006</v>
      </c>
      <c r="H11" s="48">
        <v>2006</v>
      </c>
      <c r="I11" s="48">
        <v>2006</v>
      </c>
      <c r="J11" s="48">
        <v>2006</v>
      </c>
      <c r="K11" s="48">
        <v>2006</v>
      </c>
      <c r="L11" s="48">
        <v>2006</v>
      </c>
      <c r="M11" s="48">
        <v>2006</v>
      </c>
      <c r="N11" s="48">
        <v>2006</v>
      </c>
      <c r="O11" s="48">
        <v>2006</v>
      </c>
      <c r="P11" s="48">
        <v>2006</v>
      </c>
    </row>
    <row r="12" spans="1:16" x14ac:dyDescent="0.3">
      <c r="B12" s="38" t="s">
        <v>273</v>
      </c>
      <c r="C12" s="6">
        <v>2006</v>
      </c>
      <c r="D12" s="6">
        <v>0</v>
      </c>
      <c r="E12" s="48">
        <v>0.4500786</v>
      </c>
      <c r="F12" s="48">
        <v>0.77170890000000003</v>
      </c>
      <c r="G12" s="48">
        <v>0.58271320000000004</v>
      </c>
      <c r="H12" s="48">
        <v>0.70477239999999997</v>
      </c>
      <c r="I12" s="48">
        <v>0.77758859999999996</v>
      </c>
      <c r="J12" s="48">
        <v>0.45646959999999998</v>
      </c>
      <c r="K12" s="48">
        <v>0.66807870000000003</v>
      </c>
      <c r="L12" s="48">
        <v>0.52005429999999997</v>
      </c>
      <c r="M12" s="48">
        <v>0.96469360000000004</v>
      </c>
      <c r="N12" s="48">
        <v>0.83233469999999998</v>
      </c>
      <c r="O12" s="48">
        <v>0.85174850000000002</v>
      </c>
      <c r="P12" s="48">
        <v>0.75124009999999997</v>
      </c>
    </row>
    <row r="13" spans="1:16" x14ac:dyDescent="0.3">
      <c r="B13" s="38" t="s">
        <v>283</v>
      </c>
      <c r="C13" s="6">
        <v>2006</v>
      </c>
      <c r="D13" s="6">
        <v>-4.22523E-2</v>
      </c>
      <c r="E13" s="48">
        <v>0</v>
      </c>
      <c r="F13" s="48">
        <v>2.6255710000000002E-2</v>
      </c>
      <c r="G13" s="48">
        <v>0</v>
      </c>
      <c r="H13" s="48">
        <v>0</v>
      </c>
      <c r="I13" s="48">
        <v>0</v>
      </c>
      <c r="J13" s="48">
        <v>0</v>
      </c>
      <c r="K13" s="48">
        <v>0</v>
      </c>
      <c r="L13" s="48">
        <v>0</v>
      </c>
      <c r="M13" s="48">
        <v>0</v>
      </c>
      <c r="N13" s="48">
        <v>0</v>
      </c>
      <c r="O13" s="48">
        <v>0</v>
      </c>
      <c r="P13" s="48">
        <v>0</v>
      </c>
    </row>
    <row r="14" spans="1:16" x14ac:dyDescent="0.3">
      <c r="B14" s="38" t="s">
        <v>284</v>
      </c>
      <c r="C14" s="6">
        <v>2006</v>
      </c>
      <c r="D14" s="6">
        <v>0.15459030000000001</v>
      </c>
      <c r="E14" s="48">
        <v>0</v>
      </c>
      <c r="F14" s="48">
        <v>0</v>
      </c>
      <c r="G14" s="48">
        <v>0</v>
      </c>
      <c r="H14" s="48">
        <v>6.3552909999999999E-3</v>
      </c>
      <c r="I14" s="48">
        <v>7.8363830000000006E-3</v>
      </c>
      <c r="J14" s="48">
        <v>0</v>
      </c>
      <c r="K14" s="48">
        <v>0</v>
      </c>
      <c r="L14" s="48">
        <v>7.963692E-2</v>
      </c>
      <c r="M14" s="48">
        <v>5.9337319999999997E-3</v>
      </c>
      <c r="N14" s="48">
        <v>0</v>
      </c>
      <c r="O14" s="48">
        <v>0</v>
      </c>
      <c r="P14" s="48">
        <v>0</v>
      </c>
    </row>
    <row r="15" spans="1:16" x14ac:dyDescent="0.3">
      <c r="B15" s="38" t="s">
        <v>270</v>
      </c>
      <c r="C15" s="6">
        <v>2006</v>
      </c>
      <c r="D15" s="38">
        <v>-0.51469370700000006</v>
      </c>
      <c r="E15" s="48">
        <v>0.2350353</v>
      </c>
      <c r="F15" s="48">
        <v>0.74322759999999999</v>
      </c>
      <c r="G15" s="48">
        <v>0.27480149999999998</v>
      </c>
      <c r="H15" s="48">
        <v>0.425234</v>
      </c>
      <c r="I15" s="48">
        <v>0.46044930000000001</v>
      </c>
      <c r="J15" s="48">
        <v>0.26895740000000001</v>
      </c>
      <c r="K15" s="48">
        <v>0.2574246</v>
      </c>
      <c r="L15" s="48">
        <v>0.40005489999999999</v>
      </c>
      <c r="M15" s="48">
        <v>0.55039530000000003</v>
      </c>
      <c r="N15" s="48">
        <v>0.4382954</v>
      </c>
      <c r="O15" s="48">
        <v>0.42086170000000001</v>
      </c>
      <c r="P15" s="48">
        <v>0.4382511</v>
      </c>
    </row>
    <row r="16" spans="1:16" x14ac:dyDescent="0.3">
      <c r="B16" s="38" t="s">
        <v>11</v>
      </c>
      <c r="C16" s="6">
        <v>2006</v>
      </c>
      <c r="D16" s="6">
        <v>0.21809999999999999</v>
      </c>
      <c r="E16" s="48">
        <v>5924.991</v>
      </c>
      <c r="F16" s="48">
        <v>7350.6909999999998</v>
      </c>
      <c r="G16" s="48">
        <v>5957.0839999999998</v>
      </c>
      <c r="H16" s="48">
        <v>5434.4660000000003</v>
      </c>
      <c r="I16" s="48">
        <v>5834.2190000000001</v>
      </c>
      <c r="J16" s="48">
        <v>4202.3549999999996</v>
      </c>
      <c r="K16" s="48">
        <v>4962.4809999999998</v>
      </c>
      <c r="L16" s="48">
        <v>6299.8909999999996</v>
      </c>
      <c r="M16" s="48">
        <v>5103.8789999999999</v>
      </c>
      <c r="N16" s="48">
        <v>4979.04</v>
      </c>
      <c r="O16" s="48">
        <v>5837.2740000000003</v>
      </c>
      <c r="P16" s="48">
        <v>5289.6959999999999</v>
      </c>
    </row>
    <row r="17" spans="1:16" x14ac:dyDescent="0.3">
      <c r="B17" s="6"/>
      <c r="C17" s="6">
        <v>2007</v>
      </c>
      <c r="D17" s="38">
        <v>-3.0261044711864153</v>
      </c>
      <c r="E17" s="48">
        <f>(E2+E32)/2</f>
        <v>1</v>
      </c>
      <c r="F17" s="48">
        <f t="shared" ref="F17:P17" si="0">(F2+F32)/2</f>
        <v>1</v>
      </c>
      <c r="G17" s="48">
        <f t="shared" si="0"/>
        <v>1</v>
      </c>
      <c r="H17" s="48">
        <f t="shared" si="0"/>
        <v>1</v>
      </c>
      <c r="I17" s="48">
        <f t="shared" si="0"/>
        <v>1</v>
      </c>
      <c r="J17" s="48">
        <f t="shared" si="0"/>
        <v>1</v>
      </c>
      <c r="K17" s="48">
        <f t="shared" si="0"/>
        <v>1</v>
      </c>
      <c r="L17" s="48">
        <f t="shared" si="0"/>
        <v>1</v>
      </c>
      <c r="M17" s="48">
        <f t="shared" si="0"/>
        <v>1</v>
      </c>
      <c r="N17" s="48">
        <f t="shared" si="0"/>
        <v>1</v>
      </c>
      <c r="O17" s="48">
        <f t="shared" si="0"/>
        <v>1</v>
      </c>
      <c r="P17" s="48">
        <f t="shared" si="0"/>
        <v>1</v>
      </c>
    </row>
    <row r="18" spans="1:16" x14ac:dyDescent="0.3">
      <c r="B18" s="50"/>
      <c r="C18" s="6">
        <v>2007</v>
      </c>
      <c r="D18" s="6">
        <v>0.1851544</v>
      </c>
      <c r="E18" s="48">
        <f t="shared" ref="E18:P31" si="1">(E3+E33)/2</f>
        <v>0.51579324999999998</v>
      </c>
      <c r="F18" s="48">
        <f t="shared" si="1"/>
        <v>0.3893529</v>
      </c>
      <c r="G18" s="48">
        <f t="shared" si="1"/>
        <v>0.46513870000000002</v>
      </c>
      <c r="H18" s="48">
        <f t="shared" si="1"/>
        <v>0.39538960000000001</v>
      </c>
      <c r="I18" s="48">
        <f t="shared" si="1"/>
        <v>0.48186325000000002</v>
      </c>
      <c r="J18" s="48">
        <f t="shared" si="1"/>
        <v>0.40234140000000002</v>
      </c>
      <c r="K18" s="48">
        <f t="shared" si="1"/>
        <v>0.37209025000000001</v>
      </c>
      <c r="L18" s="48">
        <f t="shared" si="1"/>
        <v>0.38772399999999996</v>
      </c>
      <c r="M18" s="48">
        <f t="shared" si="1"/>
        <v>0.39562045000000001</v>
      </c>
      <c r="N18" s="48">
        <f t="shared" si="1"/>
        <v>0.53331839999999997</v>
      </c>
      <c r="O18" s="48">
        <f t="shared" si="1"/>
        <v>0.460426</v>
      </c>
      <c r="P18" s="48">
        <f t="shared" si="1"/>
        <v>0.54385664999999994</v>
      </c>
    </row>
    <row r="19" spans="1:16" x14ac:dyDescent="0.3">
      <c r="A19" s="41"/>
      <c r="B19" s="6"/>
      <c r="C19" s="6">
        <v>2007</v>
      </c>
      <c r="D19" s="6">
        <v>-1.13425E-2</v>
      </c>
      <c r="E19" s="48">
        <f t="shared" si="1"/>
        <v>0.16506080000000001</v>
      </c>
      <c r="F19" s="48">
        <f t="shared" si="1"/>
        <v>0.15577584999999999</v>
      </c>
      <c r="G19" s="48">
        <f t="shared" si="1"/>
        <v>0.29584199999999999</v>
      </c>
      <c r="H19" s="48">
        <f t="shared" si="1"/>
        <v>0.15666906</v>
      </c>
      <c r="I19" s="48">
        <f t="shared" si="1"/>
        <v>0.1211783</v>
      </c>
      <c r="J19" s="48">
        <f t="shared" si="1"/>
        <v>0.17294519999999999</v>
      </c>
      <c r="K19" s="48">
        <f t="shared" si="1"/>
        <v>0.11253035</v>
      </c>
      <c r="L19" s="48">
        <f t="shared" si="1"/>
        <v>6.6086560000000003E-2</v>
      </c>
      <c r="M19" s="48">
        <f t="shared" si="1"/>
        <v>0.25256244999999999</v>
      </c>
      <c r="N19" s="48">
        <f t="shared" si="1"/>
        <v>5.5723729999999999E-2</v>
      </c>
      <c r="O19" s="48">
        <f t="shared" si="1"/>
        <v>0.1644108</v>
      </c>
      <c r="P19" s="48">
        <f t="shared" si="1"/>
        <v>9.9478060000000007E-2</v>
      </c>
    </row>
    <row r="20" spans="1:16" x14ac:dyDescent="0.3">
      <c r="A20" s="41"/>
      <c r="B20" s="6"/>
      <c r="C20" s="6">
        <v>2007</v>
      </c>
      <c r="D20" s="6">
        <v>3.1293000000000001E-2</v>
      </c>
      <c r="E20" s="48">
        <f t="shared" si="1"/>
        <v>4.7684799999999999E-2</v>
      </c>
      <c r="F20" s="48">
        <f t="shared" si="1"/>
        <v>0.1024333</v>
      </c>
      <c r="G20" s="48">
        <f t="shared" si="1"/>
        <v>0</v>
      </c>
      <c r="H20" s="48">
        <f t="shared" si="1"/>
        <v>0.106789885</v>
      </c>
      <c r="I20" s="48">
        <f t="shared" si="1"/>
        <v>9.0348730000000002E-2</v>
      </c>
      <c r="J20" s="48">
        <f t="shared" si="1"/>
        <v>7.678790499999999E-2</v>
      </c>
      <c r="K20" s="48">
        <f t="shared" si="1"/>
        <v>8.4038185000000001E-2</v>
      </c>
      <c r="L20" s="48">
        <f t="shared" si="1"/>
        <v>1.9186495000000001E-2</v>
      </c>
      <c r="M20" s="48">
        <f t="shared" si="1"/>
        <v>7.1159489999999992E-2</v>
      </c>
      <c r="N20" s="48">
        <f t="shared" si="1"/>
        <v>4.9351235E-2</v>
      </c>
      <c r="O20" s="48">
        <f t="shared" si="1"/>
        <v>0.111815655</v>
      </c>
      <c r="P20" s="48">
        <f t="shared" si="1"/>
        <v>9.9963590000000005E-2</v>
      </c>
    </row>
    <row r="21" spans="1:16" x14ac:dyDescent="0.3">
      <c r="A21" s="41"/>
      <c r="B21" s="6"/>
      <c r="C21" s="6">
        <v>2007</v>
      </c>
      <c r="D21" s="6">
        <v>4.4261000000000002E-2</v>
      </c>
      <c r="E21" s="48">
        <f t="shared" si="1"/>
        <v>1.6675530000000001E-2</v>
      </c>
      <c r="F21" s="48">
        <f t="shared" si="1"/>
        <v>0.14312205</v>
      </c>
      <c r="G21" s="48">
        <f t="shared" si="1"/>
        <v>7.7027383500000005E-2</v>
      </c>
      <c r="H21" s="48">
        <f t="shared" si="1"/>
        <v>8.5529129999999995E-2</v>
      </c>
      <c r="I21" s="48">
        <f t="shared" si="1"/>
        <v>8.0286415E-2</v>
      </c>
      <c r="J21" s="48">
        <f t="shared" si="1"/>
        <v>9.0495295000000003E-2</v>
      </c>
      <c r="K21" s="48">
        <f t="shared" si="1"/>
        <v>0.111458245</v>
      </c>
      <c r="L21" s="48">
        <f t="shared" si="1"/>
        <v>7.2632534999999998E-2</v>
      </c>
      <c r="M21" s="48">
        <f t="shared" si="1"/>
        <v>6.2472599999999996E-2</v>
      </c>
      <c r="N21" s="48">
        <f t="shared" si="1"/>
        <v>2.4225480000000001E-2</v>
      </c>
      <c r="O21" s="48">
        <f t="shared" si="1"/>
        <v>2.9489221999999999E-2</v>
      </c>
      <c r="P21" s="48">
        <f t="shared" si="1"/>
        <v>7.1244605000000003E-2</v>
      </c>
    </row>
    <row r="22" spans="1:16" x14ac:dyDescent="0.3">
      <c r="A22" s="41"/>
      <c r="B22" s="6"/>
      <c r="C22" s="6">
        <v>2007</v>
      </c>
      <c r="D22" s="6">
        <v>-5.42008E-2</v>
      </c>
      <c r="E22" s="48">
        <f t="shared" si="1"/>
        <v>2.9056485E-2</v>
      </c>
      <c r="F22" s="48">
        <f t="shared" si="1"/>
        <v>4.3932810000000003E-2</v>
      </c>
      <c r="G22" s="48">
        <f t="shared" si="1"/>
        <v>0</v>
      </c>
      <c r="H22" s="48">
        <f t="shared" si="1"/>
        <v>2.3983951E-2</v>
      </c>
      <c r="I22" s="48">
        <f t="shared" si="1"/>
        <v>3.4490215000000005E-2</v>
      </c>
      <c r="J22" s="48">
        <f t="shared" si="1"/>
        <v>0.123218045</v>
      </c>
      <c r="K22" s="48">
        <f t="shared" si="1"/>
        <v>5.0108975E-2</v>
      </c>
      <c r="L22" s="48">
        <f t="shared" si="1"/>
        <v>1.0789460000000001E-2</v>
      </c>
      <c r="M22" s="48">
        <f t="shared" si="1"/>
        <v>2.7583900000000001E-2</v>
      </c>
      <c r="N22" s="48">
        <f t="shared" si="1"/>
        <v>1.8144783000000001E-2</v>
      </c>
      <c r="O22" s="48">
        <f t="shared" si="1"/>
        <v>4.9661870000000004E-3</v>
      </c>
      <c r="P22" s="48">
        <f t="shared" si="1"/>
        <v>1.6204395E-2</v>
      </c>
    </row>
    <row r="23" spans="1:16" x14ac:dyDescent="0.3">
      <c r="A23" s="41"/>
      <c r="B23" s="6"/>
      <c r="C23" s="6">
        <v>2007</v>
      </c>
      <c r="D23" s="6">
        <v>0.16734879999999999</v>
      </c>
      <c r="E23" s="48">
        <f t="shared" si="1"/>
        <v>194.64359999999999</v>
      </c>
      <c r="F23" s="48">
        <f t="shared" si="1"/>
        <v>231.53735</v>
      </c>
      <c r="G23" s="48">
        <f t="shared" si="1"/>
        <v>161.74705</v>
      </c>
      <c r="H23" s="48">
        <f t="shared" si="1"/>
        <v>196.23335</v>
      </c>
      <c r="I23" s="48">
        <f t="shared" si="1"/>
        <v>260.15935000000002</v>
      </c>
      <c r="J23" s="48">
        <f t="shared" si="1"/>
        <v>194.6865</v>
      </c>
      <c r="K23" s="48">
        <f t="shared" si="1"/>
        <v>161.92099999999999</v>
      </c>
      <c r="L23" s="48">
        <f t="shared" si="1"/>
        <v>184.78149999999999</v>
      </c>
      <c r="M23" s="48">
        <f t="shared" si="1"/>
        <v>250.29005000000001</v>
      </c>
      <c r="N23" s="48">
        <f t="shared" si="1"/>
        <v>170.84415000000001</v>
      </c>
      <c r="O23" s="48">
        <f t="shared" si="1"/>
        <v>162.57510000000002</v>
      </c>
      <c r="P23" s="48">
        <f t="shared" si="1"/>
        <v>186.08715000000001</v>
      </c>
    </row>
    <row r="24" spans="1:16" x14ac:dyDescent="0.3">
      <c r="A24" s="41"/>
      <c r="B24" s="6"/>
      <c r="C24" s="6">
        <v>2007</v>
      </c>
      <c r="D24" s="6">
        <v>0</v>
      </c>
      <c r="E24" s="48">
        <f t="shared" si="1"/>
        <v>6.4247189999999996</v>
      </c>
      <c r="F24" s="48">
        <f t="shared" si="1"/>
        <v>5.4548649999999999</v>
      </c>
      <c r="G24" s="48">
        <f t="shared" si="1"/>
        <v>5.7135400000000001</v>
      </c>
      <c r="H24" s="48">
        <f t="shared" si="1"/>
        <v>5.8167925</v>
      </c>
      <c r="I24" s="48">
        <f t="shared" si="1"/>
        <v>5.9235885000000001</v>
      </c>
      <c r="J24" s="48">
        <f t="shared" si="1"/>
        <v>6.1570304999999994</v>
      </c>
      <c r="K24" s="48">
        <f t="shared" si="1"/>
        <v>5.894285</v>
      </c>
      <c r="L24" s="48">
        <f t="shared" si="1"/>
        <v>6.5300519999999995</v>
      </c>
      <c r="M24" s="48">
        <f t="shared" si="1"/>
        <v>5.4878654999999998</v>
      </c>
      <c r="N24" s="48">
        <f t="shared" si="1"/>
        <v>6.0003615000000003</v>
      </c>
      <c r="O24" s="48">
        <f t="shared" si="1"/>
        <v>6.1758249999999997</v>
      </c>
      <c r="P24" s="48">
        <f t="shared" si="1"/>
        <v>5.5267230000000005</v>
      </c>
    </row>
    <row r="25" spans="1:16" x14ac:dyDescent="0.3">
      <c r="A25" s="41"/>
      <c r="B25" s="6"/>
      <c r="C25" s="6">
        <v>2007</v>
      </c>
      <c r="D25" s="6">
        <v>-0.22682840000000001</v>
      </c>
      <c r="E25" s="48">
        <f t="shared" si="1"/>
        <v>0.76496180000000003</v>
      </c>
      <c r="F25" s="48">
        <f t="shared" si="1"/>
        <v>0.94996234999999996</v>
      </c>
      <c r="G25" s="48">
        <f t="shared" si="1"/>
        <v>0.88263500000000006</v>
      </c>
      <c r="H25" s="48">
        <f t="shared" si="1"/>
        <v>0.71977195000000005</v>
      </c>
      <c r="I25" s="48">
        <f t="shared" si="1"/>
        <v>0.82337594999999997</v>
      </c>
      <c r="J25" s="48">
        <f t="shared" si="1"/>
        <v>0.59962454999999992</v>
      </c>
      <c r="K25" s="48">
        <f t="shared" si="1"/>
        <v>0.33337934999999996</v>
      </c>
      <c r="L25" s="48">
        <f t="shared" si="1"/>
        <v>0.55338850000000006</v>
      </c>
      <c r="M25" s="48">
        <f t="shared" si="1"/>
        <v>0.76635465000000003</v>
      </c>
      <c r="N25" s="48">
        <f t="shared" si="1"/>
        <v>0.39614629999999995</v>
      </c>
      <c r="O25" s="48">
        <f t="shared" si="1"/>
        <v>0.70072979999999996</v>
      </c>
      <c r="P25" s="48">
        <f t="shared" si="1"/>
        <v>0.95652764999999995</v>
      </c>
    </row>
    <row r="26" spans="1:16" x14ac:dyDescent="0.3">
      <c r="A26" s="41"/>
      <c r="B26" s="6"/>
      <c r="C26" s="6">
        <v>2007</v>
      </c>
      <c r="D26" s="6">
        <v>0</v>
      </c>
      <c r="E26" s="48">
        <f t="shared" si="1"/>
        <v>2007</v>
      </c>
      <c r="F26" s="48">
        <f t="shared" si="1"/>
        <v>2007</v>
      </c>
      <c r="G26" s="48">
        <f t="shared" si="1"/>
        <v>2007</v>
      </c>
      <c r="H26" s="48">
        <f t="shared" si="1"/>
        <v>2007</v>
      </c>
      <c r="I26" s="48">
        <f t="shared" si="1"/>
        <v>2007</v>
      </c>
      <c r="J26" s="48">
        <f t="shared" si="1"/>
        <v>2007</v>
      </c>
      <c r="K26" s="48">
        <f t="shared" si="1"/>
        <v>2007</v>
      </c>
      <c r="L26" s="48">
        <f t="shared" si="1"/>
        <v>2007</v>
      </c>
      <c r="M26" s="48">
        <f t="shared" si="1"/>
        <v>2007</v>
      </c>
      <c r="N26" s="48">
        <f t="shared" si="1"/>
        <v>2007</v>
      </c>
      <c r="O26" s="48">
        <f t="shared" si="1"/>
        <v>2007</v>
      </c>
      <c r="P26" s="48">
        <f t="shared" si="1"/>
        <v>2007</v>
      </c>
    </row>
    <row r="27" spans="1:16" x14ac:dyDescent="0.3">
      <c r="A27" s="41"/>
      <c r="B27" s="6"/>
      <c r="C27" s="6">
        <v>2007</v>
      </c>
      <c r="D27" s="6">
        <v>0</v>
      </c>
      <c r="E27" s="48">
        <f t="shared" si="1"/>
        <v>0.46404639999999997</v>
      </c>
      <c r="F27" s="48">
        <f t="shared" si="1"/>
        <v>0.65675559999999999</v>
      </c>
      <c r="G27" s="48">
        <f t="shared" si="1"/>
        <v>0.6663848</v>
      </c>
      <c r="H27" s="48">
        <f t="shared" si="1"/>
        <v>0.67031145000000003</v>
      </c>
      <c r="I27" s="48">
        <f t="shared" si="1"/>
        <v>0.70959159999999999</v>
      </c>
      <c r="J27" s="48">
        <f t="shared" si="1"/>
        <v>0.46886699999999998</v>
      </c>
      <c r="K27" s="48">
        <f t="shared" si="1"/>
        <v>0.77960095000000007</v>
      </c>
      <c r="L27" s="48">
        <f t="shared" si="1"/>
        <v>0.69215000000000004</v>
      </c>
      <c r="M27" s="48">
        <f t="shared" si="1"/>
        <v>0.90642090000000008</v>
      </c>
      <c r="N27" s="48">
        <f t="shared" si="1"/>
        <v>0.89237040000000001</v>
      </c>
      <c r="O27" s="48">
        <f t="shared" si="1"/>
        <v>0.79141685000000006</v>
      </c>
      <c r="P27" s="48">
        <f t="shared" si="1"/>
        <v>0.51782209999999995</v>
      </c>
    </row>
    <row r="28" spans="1:16" x14ac:dyDescent="0.3">
      <c r="A28" s="41"/>
      <c r="B28" s="6"/>
      <c r="C28" s="6">
        <v>2007</v>
      </c>
      <c r="D28" s="6">
        <v>-4.22523E-2</v>
      </c>
      <c r="E28" s="48">
        <f t="shared" si="1"/>
        <v>0</v>
      </c>
      <c r="F28" s="48">
        <f t="shared" si="1"/>
        <v>1.5933063000000001E-2</v>
      </c>
      <c r="G28" s="48">
        <f t="shared" si="1"/>
        <v>0</v>
      </c>
      <c r="H28" s="48">
        <f t="shared" si="1"/>
        <v>0</v>
      </c>
      <c r="I28" s="48">
        <f t="shared" si="1"/>
        <v>0</v>
      </c>
      <c r="J28" s="48">
        <f t="shared" si="1"/>
        <v>0</v>
      </c>
      <c r="K28" s="48">
        <f t="shared" si="1"/>
        <v>0</v>
      </c>
      <c r="L28" s="48">
        <f t="shared" si="1"/>
        <v>0</v>
      </c>
      <c r="M28" s="48">
        <f t="shared" si="1"/>
        <v>0</v>
      </c>
      <c r="N28" s="48">
        <f t="shared" si="1"/>
        <v>0</v>
      </c>
      <c r="O28" s="48">
        <f t="shared" si="1"/>
        <v>0</v>
      </c>
      <c r="P28" s="48">
        <f t="shared" si="1"/>
        <v>0</v>
      </c>
    </row>
    <row r="29" spans="1:16" x14ac:dyDescent="0.3">
      <c r="A29" s="41"/>
      <c r="B29" s="6"/>
      <c r="C29" s="6">
        <v>2007</v>
      </c>
      <c r="D29" s="6">
        <v>0.15459030000000001</v>
      </c>
      <c r="E29" s="48">
        <f t="shared" si="1"/>
        <v>0</v>
      </c>
      <c r="F29" s="48">
        <f t="shared" si="1"/>
        <v>0</v>
      </c>
      <c r="G29" s="48">
        <f t="shared" si="1"/>
        <v>0</v>
      </c>
      <c r="H29" s="48">
        <f t="shared" si="1"/>
        <v>3.1776454999999999E-3</v>
      </c>
      <c r="I29" s="48">
        <f t="shared" si="1"/>
        <v>6.5638730000000005E-3</v>
      </c>
      <c r="J29" s="48">
        <f t="shared" si="1"/>
        <v>0</v>
      </c>
      <c r="K29" s="48">
        <f t="shared" si="1"/>
        <v>0</v>
      </c>
      <c r="L29" s="48">
        <f t="shared" si="1"/>
        <v>3.981846E-2</v>
      </c>
      <c r="M29" s="48">
        <f t="shared" si="1"/>
        <v>4.9929899999999992E-3</v>
      </c>
      <c r="N29" s="48">
        <f t="shared" si="1"/>
        <v>7.9458399999999992E-3</v>
      </c>
      <c r="O29" s="48">
        <f t="shared" si="1"/>
        <v>0</v>
      </c>
      <c r="P29" s="48">
        <f t="shared" si="1"/>
        <v>0</v>
      </c>
    </row>
    <row r="30" spans="1:16" x14ac:dyDescent="0.3">
      <c r="A30" s="41"/>
      <c r="B30" s="6"/>
      <c r="C30" s="6">
        <v>2007</v>
      </c>
      <c r="D30" s="38">
        <v>-0.51469370700000006</v>
      </c>
      <c r="E30" s="48">
        <f t="shared" si="1"/>
        <v>0.26509155000000001</v>
      </c>
      <c r="F30" s="48">
        <f t="shared" si="1"/>
        <v>0.61141754999999998</v>
      </c>
      <c r="G30" s="48">
        <f t="shared" si="1"/>
        <v>0.39923829999999993</v>
      </c>
      <c r="H30" s="48">
        <f t="shared" si="1"/>
        <v>0.3775268</v>
      </c>
      <c r="I30" s="48">
        <f t="shared" si="1"/>
        <v>0.41233160000000002</v>
      </c>
      <c r="J30" s="48">
        <f t="shared" si="1"/>
        <v>0.28220240000000002</v>
      </c>
      <c r="K30" s="48">
        <f t="shared" si="1"/>
        <v>0.31341089999999999</v>
      </c>
      <c r="L30" s="48">
        <f t="shared" si="1"/>
        <v>0.39163829999999999</v>
      </c>
      <c r="M30" s="48">
        <f t="shared" si="1"/>
        <v>0.50301495000000007</v>
      </c>
      <c r="N30" s="48">
        <f t="shared" si="1"/>
        <v>0.50861635000000005</v>
      </c>
      <c r="O30" s="48">
        <f t="shared" si="1"/>
        <v>0.3751562</v>
      </c>
      <c r="P30" s="48">
        <f t="shared" si="1"/>
        <v>0.30776665000000003</v>
      </c>
    </row>
    <row r="31" spans="1:16" x14ac:dyDescent="0.3">
      <c r="A31" s="41"/>
      <c r="B31" s="6"/>
      <c r="C31" s="6">
        <v>2007</v>
      </c>
      <c r="D31" s="6">
        <v>0.21809999999999999</v>
      </c>
      <c r="E31" s="48">
        <f t="shared" si="1"/>
        <v>6229.4315000000006</v>
      </c>
      <c r="F31" s="48">
        <f t="shared" si="1"/>
        <v>8164.2945</v>
      </c>
      <c r="G31" s="48">
        <f t="shared" si="1"/>
        <v>7056.9359999999997</v>
      </c>
      <c r="H31" s="48">
        <f t="shared" si="1"/>
        <v>5780.5945000000002</v>
      </c>
      <c r="I31" s="48">
        <f t="shared" si="1"/>
        <v>6343.0405000000001</v>
      </c>
      <c r="J31" s="48">
        <f t="shared" si="1"/>
        <v>5378.5275000000001</v>
      </c>
      <c r="K31" s="48">
        <f t="shared" si="1"/>
        <v>6242.6954999999998</v>
      </c>
      <c r="L31" s="48">
        <f t="shared" si="1"/>
        <v>6710.3194999999996</v>
      </c>
      <c r="M31" s="48">
        <f t="shared" si="1"/>
        <v>4935.3159999999998</v>
      </c>
      <c r="N31" s="48">
        <f t="shared" si="1"/>
        <v>5640.0940000000001</v>
      </c>
      <c r="O31" s="48">
        <f t="shared" si="1"/>
        <v>6477.6915000000008</v>
      </c>
      <c r="P31" s="48">
        <f t="shared" si="1"/>
        <v>5971.9589999999998</v>
      </c>
    </row>
    <row r="32" spans="1:16" x14ac:dyDescent="0.3">
      <c r="A32" s="41"/>
      <c r="B32" s="6"/>
      <c r="C32" s="6">
        <v>2008</v>
      </c>
      <c r="D32" s="38">
        <v>-3.0261044711864153</v>
      </c>
      <c r="E32" s="48">
        <v>1</v>
      </c>
      <c r="F32" s="48">
        <v>1</v>
      </c>
      <c r="G32" s="48">
        <v>1</v>
      </c>
      <c r="H32" s="48">
        <v>1</v>
      </c>
      <c r="I32" s="48">
        <v>1</v>
      </c>
      <c r="J32" s="48">
        <v>1</v>
      </c>
      <c r="K32" s="48">
        <v>1</v>
      </c>
      <c r="L32" s="48">
        <v>1</v>
      </c>
      <c r="M32" s="48">
        <v>1</v>
      </c>
      <c r="N32" s="48">
        <v>1</v>
      </c>
      <c r="O32" s="48">
        <v>1</v>
      </c>
      <c r="P32" s="48">
        <v>1</v>
      </c>
    </row>
    <row r="33" spans="1:17" x14ac:dyDescent="0.3">
      <c r="A33" s="41"/>
      <c r="B33" s="6"/>
      <c r="C33" s="6">
        <v>2008</v>
      </c>
      <c r="D33" s="6">
        <v>0.1851544</v>
      </c>
      <c r="E33" s="48">
        <v>0.64983740000000001</v>
      </c>
      <c r="F33" s="48">
        <v>0.37894990000000001</v>
      </c>
      <c r="G33" s="48">
        <v>0.31759589999999999</v>
      </c>
      <c r="H33" s="48">
        <v>0.37341950000000002</v>
      </c>
      <c r="I33" s="48">
        <v>0.49046630000000002</v>
      </c>
      <c r="J33" s="48">
        <v>0.24040790000000001</v>
      </c>
      <c r="K33" s="48">
        <v>0.27018940000000002</v>
      </c>
      <c r="L33" s="48">
        <v>0.46984599999999999</v>
      </c>
      <c r="M33" s="48">
        <v>0.47266520000000001</v>
      </c>
      <c r="N33" s="48">
        <v>0.55773980000000001</v>
      </c>
      <c r="O33" s="48">
        <v>0.55796630000000003</v>
      </c>
      <c r="P33" s="48">
        <v>0.57806729999999995</v>
      </c>
    </row>
    <row r="34" spans="1:17" x14ac:dyDescent="0.3">
      <c r="A34" s="20"/>
      <c r="B34" s="6"/>
      <c r="C34" s="6">
        <v>2008</v>
      </c>
      <c r="D34" s="6">
        <v>-1.13425E-2</v>
      </c>
      <c r="E34" s="48">
        <v>0.1102863</v>
      </c>
      <c r="F34" s="48">
        <v>0.1596108</v>
      </c>
      <c r="G34" s="48">
        <v>0.29132469999999999</v>
      </c>
      <c r="H34" s="48">
        <v>0.21732609999999999</v>
      </c>
      <c r="I34" s="48">
        <v>0.1220305</v>
      </c>
      <c r="J34" s="48">
        <v>0.1062626</v>
      </c>
      <c r="K34" s="48">
        <v>0.1046875</v>
      </c>
      <c r="L34" s="48">
        <v>3.2242769999999997E-2</v>
      </c>
      <c r="M34" s="48">
        <v>0.21523249999999999</v>
      </c>
      <c r="N34" s="48">
        <v>4.9749300000000003E-2</v>
      </c>
      <c r="O34" s="48">
        <v>0.16215489999999999</v>
      </c>
      <c r="P34" s="48">
        <v>9.8886219999999997E-2</v>
      </c>
    </row>
    <row r="35" spans="1:17" x14ac:dyDescent="0.3">
      <c r="A35" s="20"/>
      <c r="B35" s="6"/>
      <c r="C35" s="6">
        <v>2008</v>
      </c>
      <c r="D35" s="6">
        <v>3.1293000000000001E-2</v>
      </c>
      <c r="E35" s="48">
        <v>3.7256629999999999E-2</v>
      </c>
      <c r="F35" s="48">
        <v>0.1019244</v>
      </c>
      <c r="G35" s="48">
        <v>0</v>
      </c>
      <c r="H35" s="48">
        <v>5.8395570000000001E-2</v>
      </c>
      <c r="I35" s="48">
        <v>8.3190470000000002E-2</v>
      </c>
      <c r="J35" s="48">
        <v>0.14151749999999999</v>
      </c>
      <c r="K35" s="48">
        <v>0.1009664</v>
      </c>
      <c r="L35" s="48">
        <v>3.8372990000000003E-2</v>
      </c>
      <c r="M35" s="48">
        <v>2.756548E-2</v>
      </c>
      <c r="N35" s="48">
        <v>2.992293E-2</v>
      </c>
      <c r="O35" s="48">
        <v>0.1940789</v>
      </c>
      <c r="P35" s="48">
        <v>7.9484780000000005E-2</v>
      </c>
    </row>
    <row r="36" spans="1:17" x14ac:dyDescent="0.3">
      <c r="A36" s="20"/>
      <c r="B36" s="6"/>
      <c r="C36" s="6">
        <v>2008</v>
      </c>
      <c r="D36" s="6">
        <v>4.4261000000000002E-2</v>
      </c>
      <c r="E36" s="48">
        <v>2.3296170000000001E-2</v>
      </c>
      <c r="F36" s="48">
        <v>0.1564113</v>
      </c>
      <c r="G36" s="48">
        <v>0.14813370000000001</v>
      </c>
      <c r="H36" s="48">
        <v>7.7965599999999996E-2</v>
      </c>
      <c r="I36" s="48">
        <v>8.8072949999999997E-2</v>
      </c>
      <c r="J36" s="48">
        <v>0.1080295</v>
      </c>
      <c r="K36" s="48">
        <v>0.1742755</v>
      </c>
      <c r="L36" s="48">
        <v>7.6497330000000002E-2</v>
      </c>
      <c r="M36" s="48">
        <v>6.2056159999999999E-2</v>
      </c>
      <c r="N36" s="48">
        <v>2.350524E-2</v>
      </c>
      <c r="O36" s="48">
        <v>4.9046069999999997E-2</v>
      </c>
      <c r="P36" s="48">
        <v>7.1871710000000005E-2</v>
      </c>
    </row>
    <row r="37" spans="1:17" x14ac:dyDescent="0.3">
      <c r="A37" s="20"/>
      <c r="B37" s="6"/>
      <c r="C37" s="6">
        <v>2008</v>
      </c>
      <c r="D37" s="6">
        <v>-5.42008E-2</v>
      </c>
      <c r="E37" s="48">
        <v>0</v>
      </c>
      <c r="F37" s="48">
        <v>5.1014839999999999E-2</v>
      </c>
      <c r="G37" s="48">
        <v>0</v>
      </c>
      <c r="H37" s="48">
        <v>7.6605120000000004E-3</v>
      </c>
      <c r="I37" s="48">
        <v>3.22589E-2</v>
      </c>
      <c r="J37" s="48">
        <v>0.17347499999999999</v>
      </c>
      <c r="K37" s="48">
        <v>6.2926140000000005E-2</v>
      </c>
      <c r="L37" s="48">
        <v>0</v>
      </c>
      <c r="M37" s="48">
        <v>5.5167800000000003E-2</v>
      </c>
      <c r="N37" s="48">
        <v>7.5060860000000004E-3</v>
      </c>
      <c r="O37" s="48">
        <v>0</v>
      </c>
      <c r="P37" s="48">
        <v>1.00631E-2</v>
      </c>
    </row>
    <row r="38" spans="1:17" x14ac:dyDescent="0.3">
      <c r="A38" s="20"/>
      <c r="B38" s="6"/>
      <c r="C38" s="6">
        <v>2008</v>
      </c>
      <c r="D38" s="6">
        <v>0.16734879999999999</v>
      </c>
      <c r="E38" s="48">
        <v>242.26060000000001</v>
      </c>
      <c r="F38" s="48">
        <v>264.1671</v>
      </c>
      <c r="G38" s="48">
        <v>212.5847</v>
      </c>
      <c r="H38" s="48">
        <v>206.46289999999999</v>
      </c>
      <c r="I38" s="48">
        <v>283.42070000000001</v>
      </c>
      <c r="J38" s="48">
        <v>180.40379999999999</v>
      </c>
      <c r="K38" s="48">
        <v>184.12039999999999</v>
      </c>
      <c r="L38" s="48">
        <v>221.8056</v>
      </c>
      <c r="M38" s="48">
        <v>282.06049999999999</v>
      </c>
      <c r="N38" s="48">
        <v>199.03460000000001</v>
      </c>
      <c r="O38" s="48">
        <v>182.69980000000001</v>
      </c>
      <c r="P38" s="48">
        <v>203.9076</v>
      </c>
    </row>
    <row r="39" spans="1:17" x14ac:dyDescent="0.3">
      <c r="A39" s="20"/>
      <c r="B39" s="6"/>
      <c r="C39" s="6">
        <v>2008</v>
      </c>
      <c r="D39" s="6">
        <v>0</v>
      </c>
      <c r="E39" s="48">
        <v>6.5133169999999998</v>
      </c>
      <c r="F39" s="48">
        <v>5.3762930000000004</v>
      </c>
      <c r="G39" s="48">
        <v>5.5074339999999999</v>
      </c>
      <c r="H39" s="48">
        <v>5.7486829999999998</v>
      </c>
      <c r="I39" s="48">
        <v>5.7168770000000002</v>
      </c>
      <c r="J39" s="48">
        <v>6.0353409999999998</v>
      </c>
      <c r="K39" s="48">
        <v>5.9830129999999997</v>
      </c>
      <c r="L39" s="48">
        <v>6.3764539999999998</v>
      </c>
      <c r="M39" s="48">
        <v>5.2843980000000004</v>
      </c>
      <c r="N39" s="48">
        <v>6.3599649999999999</v>
      </c>
      <c r="O39" s="48">
        <v>6.0691829999999998</v>
      </c>
      <c r="P39" s="48">
        <v>5.2971779999999997</v>
      </c>
    </row>
    <row r="40" spans="1:17" x14ac:dyDescent="0.3">
      <c r="A40" s="20"/>
      <c r="B40" s="6"/>
      <c r="C40" s="6">
        <v>2008</v>
      </c>
      <c r="D40" s="6">
        <v>-0.22682840000000001</v>
      </c>
      <c r="E40" s="48">
        <v>0.75691960000000003</v>
      </c>
      <c r="F40" s="48">
        <v>0.94633239999999996</v>
      </c>
      <c r="G40" s="48">
        <v>0.89133649999999998</v>
      </c>
      <c r="H40" s="48">
        <v>0.71532910000000005</v>
      </c>
      <c r="I40" s="48">
        <v>0.8240132</v>
      </c>
      <c r="J40" s="48">
        <v>0.61556040000000001</v>
      </c>
      <c r="K40" s="48">
        <v>0.35657749999999999</v>
      </c>
      <c r="L40" s="48">
        <v>0.55122930000000003</v>
      </c>
      <c r="M40" s="48">
        <v>0.75350430000000002</v>
      </c>
      <c r="N40" s="48">
        <v>0.35620249999999998</v>
      </c>
      <c r="O40" s="48">
        <v>0.71492820000000001</v>
      </c>
      <c r="P40" s="48">
        <v>0.95274210000000004</v>
      </c>
    </row>
    <row r="41" spans="1:17" x14ac:dyDescent="0.3">
      <c r="A41" s="20"/>
      <c r="B41" s="6"/>
      <c r="C41" s="6">
        <v>2008</v>
      </c>
      <c r="D41" s="6">
        <v>0</v>
      </c>
      <c r="E41" s="48">
        <v>2008</v>
      </c>
      <c r="F41" s="48">
        <v>2008</v>
      </c>
      <c r="G41" s="48">
        <v>2008</v>
      </c>
      <c r="H41" s="48">
        <v>2008</v>
      </c>
      <c r="I41" s="48">
        <v>2008</v>
      </c>
      <c r="J41" s="48">
        <v>2008</v>
      </c>
      <c r="K41" s="48">
        <v>2008</v>
      </c>
      <c r="L41" s="48">
        <v>2008</v>
      </c>
      <c r="M41" s="48">
        <v>2008</v>
      </c>
      <c r="N41" s="48">
        <v>2008</v>
      </c>
      <c r="O41" s="48">
        <v>2008</v>
      </c>
      <c r="P41" s="48">
        <v>2008</v>
      </c>
      <c r="Q41" s="7"/>
    </row>
    <row r="42" spans="1:17" x14ac:dyDescent="0.3">
      <c r="B42" s="6"/>
      <c r="C42" s="6">
        <v>2008</v>
      </c>
      <c r="D42" s="6">
        <v>0</v>
      </c>
      <c r="E42" s="48">
        <v>0.4780142</v>
      </c>
      <c r="F42" s="48">
        <v>0.54180229999999996</v>
      </c>
      <c r="G42" s="48">
        <v>0.75005639999999996</v>
      </c>
      <c r="H42" s="48">
        <v>0.63585049999999999</v>
      </c>
      <c r="I42" s="48">
        <v>0.64159460000000001</v>
      </c>
      <c r="J42" s="48">
        <v>0.48126439999999998</v>
      </c>
      <c r="K42" s="48">
        <v>0.8911232</v>
      </c>
      <c r="L42" s="48">
        <v>0.86424570000000001</v>
      </c>
      <c r="M42" s="48">
        <v>0.84814820000000002</v>
      </c>
      <c r="N42" s="48">
        <v>0.95240610000000003</v>
      </c>
      <c r="O42" s="48">
        <v>0.73108519999999999</v>
      </c>
      <c r="P42" s="48">
        <v>0.28440409999999999</v>
      </c>
    </row>
    <row r="43" spans="1:17" x14ac:dyDescent="0.3">
      <c r="B43" s="6"/>
      <c r="C43" s="6">
        <v>2008</v>
      </c>
      <c r="D43" s="6">
        <v>-4.22523E-2</v>
      </c>
      <c r="E43" s="48">
        <v>0</v>
      </c>
      <c r="F43" s="48">
        <v>5.610416E-3</v>
      </c>
      <c r="G43" s="48">
        <v>0</v>
      </c>
      <c r="H43" s="48">
        <v>0</v>
      </c>
      <c r="I43" s="48">
        <v>0</v>
      </c>
      <c r="J43" s="48">
        <v>0</v>
      </c>
      <c r="K43" s="48">
        <v>0</v>
      </c>
      <c r="L43" s="48">
        <v>0</v>
      </c>
      <c r="M43" s="48">
        <v>0</v>
      </c>
      <c r="N43" s="48">
        <v>0</v>
      </c>
      <c r="O43" s="48">
        <v>0</v>
      </c>
      <c r="P43" s="48">
        <v>0</v>
      </c>
    </row>
    <row r="44" spans="1:17" x14ac:dyDescent="0.3">
      <c r="B44" s="6"/>
      <c r="C44" s="6">
        <v>2008</v>
      </c>
      <c r="D44" s="6">
        <v>0.15459030000000001</v>
      </c>
      <c r="E44" s="48">
        <v>0</v>
      </c>
      <c r="F44" s="48">
        <v>0</v>
      </c>
      <c r="G44" s="48">
        <v>0</v>
      </c>
      <c r="H44" s="48">
        <v>0</v>
      </c>
      <c r="I44" s="48">
        <v>5.2913630000000003E-3</v>
      </c>
      <c r="J44" s="48">
        <v>0</v>
      </c>
      <c r="K44" s="48">
        <v>0</v>
      </c>
      <c r="L44" s="48">
        <v>0</v>
      </c>
      <c r="M44" s="48">
        <v>4.0522479999999996E-3</v>
      </c>
      <c r="N44" s="48">
        <v>1.5891679999999998E-2</v>
      </c>
      <c r="O44" s="48">
        <v>0</v>
      </c>
      <c r="P44" s="48">
        <v>0</v>
      </c>
    </row>
    <row r="45" spans="1:17" x14ac:dyDescent="0.3">
      <c r="B45" s="6"/>
      <c r="C45" s="6">
        <v>2008</v>
      </c>
      <c r="D45" s="38">
        <v>-0.51469370700000006</v>
      </c>
      <c r="E45" s="48">
        <v>0.29514780000000002</v>
      </c>
      <c r="F45" s="48">
        <v>0.47960750000000002</v>
      </c>
      <c r="G45" s="48">
        <v>0.52367509999999995</v>
      </c>
      <c r="H45" s="48">
        <v>0.32981959999999999</v>
      </c>
      <c r="I45" s="48">
        <v>0.36421389999999998</v>
      </c>
      <c r="J45" s="48">
        <v>0.29544740000000003</v>
      </c>
      <c r="K45" s="48">
        <v>0.36939719999999998</v>
      </c>
      <c r="L45" s="48">
        <v>0.3832217</v>
      </c>
      <c r="M45" s="48">
        <v>0.4556346</v>
      </c>
      <c r="N45" s="48">
        <v>0.57893729999999999</v>
      </c>
      <c r="O45" s="48">
        <v>0.32945069999999999</v>
      </c>
      <c r="P45" s="48">
        <v>0.1772822</v>
      </c>
    </row>
    <row r="46" spans="1:17" x14ac:dyDescent="0.3">
      <c r="B46" s="6"/>
      <c r="C46" s="6">
        <v>2008</v>
      </c>
      <c r="D46" s="6">
        <v>0.21809999999999999</v>
      </c>
      <c r="E46" s="48">
        <v>6533.8720000000003</v>
      </c>
      <c r="F46" s="48">
        <v>8977.8979999999992</v>
      </c>
      <c r="G46" s="48">
        <v>8156.7879999999996</v>
      </c>
      <c r="H46" s="48">
        <v>6126.723</v>
      </c>
      <c r="I46" s="48">
        <v>6851.8620000000001</v>
      </c>
      <c r="J46" s="48">
        <v>6554.7</v>
      </c>
      <c r="K46" s="48">
        <v>7522.91</v>
      </c>
      <c r="L46" s="48">
        <v>7120.7479999999996</v>
      </c>
      <c r="M46" s="48">
        <v>4766.7529999999997</v>
      </c>
      <c r="N46" s="48">
        <v>6301.1480000000001</v>
      </c>
      <c r="O46" s="48">
        <v>7118.1090000000004</v>
      </c>
      <c r="P46" s="48">
        <v>6654.2219999999998</v>
      </c>
    </row>
    <row r="47" spans="1:17" x14ac:dyDescent="0.3">
      <c r="B47" s="6"/>
      <c r="C47" s="6">
        <v>2009</v>
      </c>
      <c r="D47" s="38">
        <v>-3.0261044711864153</v>
      </c>
      <c r="E47" s="48">
        <f>(E32+E62)/2</f>
        <v>1</v>
      </c>
      <c r="F47" s="48">
        <f t="shared" ref="F47:P47" si="2">(F32+F62)/2</f>
        <v>1</v>
      </c>
      <c r="G47" s="48">
        <f t="shared" si="2"/>
        <v>1</v>
      </c>
      <c r="H47" s="48">
        <f t="shared" si="2"/>
        <v>1</v>
      </c>
      <c r="I47" s="48">
        <f t="shared" si="2"/>
        <v>1</v>
      </c>
      <c r="J47" s="48">
        <f t="shared" si="2"/>
        <v>1</v>
      </c>
      <c r="K47" s="48">
        <f t="shared" si="2"/>
        <v>1</v>
      </c>
      <c r="L47" s="48">
        <f t="shared" si="2"/>
        <v>1</v>
      </c>
      <c r="M47" s="48">
        <f t="shared" si="2"/>
        <v>1</v>
      </c>
      <c r="N47" s="48">
        <f t="shared" si="2"/>
        <v>1</v>
      </c>
      <c r="O47" s="48">
        <f t="shared" si="2"/>
        <v>1</v>
      </c>
      <c r="P47" s="48">
        <f t="shared" si="2"/>
        <v>1</v>
      </c>
    </row>
    <row r="48" spans="1:17" x14ac:dyDescent="0.3">
      <c r="B48" s="6"/>
      <c r="C48" s="6">
        <v>2009</v>
      </c>
      <c r="D48" s="6">
        <v>0.1851544</v>
      </c>
      <c r="E48" s="48">
        <f t="shared" ref="E48:P61" si="3">(E33+E63)/2</f>
        <v>0.65775335000000001</v>
      </c>
      <c r="F48" s="48">
        <f t="shared" si="3"/>
        <v>0.38389764999999998</v>
      </c>
      <c r="G48" s="48">
        <f t="shared" si="3"/>
        <v>0.36266255000000003</v>
      </c>
      <c r="H48" s="48">
        <f t="shared" si="3"/>
        <v>0.35274910000000004</v>
      </c>
      <c r="I48" s="48">
        <f t="shared" si="3"/>
        <v>0.49494195000000002</v>
      </c>
      <c r="J48" s="48">
        <f t="shared" si="3"/>
        <v>0.38387915</v>
      </c>
      <c r="K48" s="48">
        <f t="shared" si="3"/>
        <v>0.34527300000000005</v>
      </c>
      <c r="L48" s="48">
        <f t="shared" si="3"/>
        <v>0.50020229999999999</v>
      </c>
      <c r="M48" s="48">
        <f t="shared" si="3"/>
        <v>0.47832364999999999</v>
      </c>
      <c r="N48" s="48">
        <f t="shared" si="3"/>
        <v>0.47497315000000001</v>
      </c>
      <c r="O48" s="48">
        <f t="shared" si="3"/>
        <v>0.60142825</v>
      </c>
      <c r="P48" s="48">
        <f t="shared" si="3"/>
        <v>0.54147455</v>
      </c>
    </row>
    <row r="49" spans="2:17" x14ac:dyDescent="0.3">
      <c r="B49" s="6"/>
      <c r="C49" s="6">
        <v>2009</v>
      </c>
      <c r="D49" s="6">
        <v>-1.13425E-2</v>
      </c>
      <c r="E49" s="48">
        <f t="shared" si="3"/>
        <v>0.10457817999999999</v>
      </c>
      <c r="F49" s="48">
        <f t="shared" si="3"/>
        <v>0.15810000000000002</v>
      </c>
      <c r="G49" s="48">
        <f t="shared" si="3"/>
        <v>0.16201257499999999</v>
      </c>
      <c r="H49" s="48">
        <f t="shared" si="3"/>
        <v>0.19523214999999999</v>
      </c>
      <c r="I49" s="48">
        <f t="shared" si="3"/>
        <v>0.12496270000000001</v>
      </c>
      <c r="J49" s="48">
        <f t="shared" si="3"/>
        <v>0.14047285000000001</v>
      </c>
      <c r="K49" s="48">
        <f t="shared" si="3"/>
        <v>0.12116199999999999</v>
      </c>
      <c r="L49" s="48">
        <f t="shared" si="3"/>
        <v>6.3367270000000003E-2</v>
      </c>
      <c r="M49" s="48">
        <f t="shared" si="3"/>
        <v>0.16983199999999998</v>
      </c>
      <c r="N49" s="48">
        <f t="shared" si="3"/>
        <v>8.354665E-2</v>
      </c>
      <c r="O49" s="48">
        <f t="shared" si="3"/>
        <v>0.19161185</v>
      </c>
      <c r="P49" s="48">
        <f t="shared" si="3"/>
        <v>0.12059846</v>
      </c>
    </row>
    <row r="50" spans="2:17" x14ac:dyDescent="0.3">
      <c r="B50" s="6"/>
      <c r="C50" s="6">
        <v>2009</v>
      </c>
      <c r="D50" s="6">
        <v>3.1293000000000001E-2</v>
      </c>
      <c r="E50" s="48">
        <f t="shared" si="3"/>
        <v>1.8628314999999999E-2</v>
      </c>
      <c r="F50" s="48">
        <f t="shared" si="3"/>
        <v>0.10235954999999999</v>
      </c>
      <c r="G50" s="48">
        <f t="shared" si="3"/>
        <v>5.2605899999999997E-2</v>
      </c>
      <c r="H50" s="48">
        <f t="shared" si="3"/>
        <v>5.3719075000000005E-2</v>
      </c>
      <c r="I50" s="48">
        <f t="shared" si="3"/>
        <v>8.6516919999999997E-2</v>
      </c>
      <c r="J50" s="48">
        <f t="shared" si="3"/>
        <v>7.0758749999999995E-2</v>
      </c>
      <c r="K50" s="48">
        <f t="shared" si="3"/>
        <v>7.3944095000000001E-2</v>
      </c>
      <c r="L50" s="48">
        <f t="shared" si="3"/>
        <v>3.280711E-2</v>
      </c>
      <c r="M50" s="48">
        <f t="shared" si="3"/>
        <v>4.7324715000000003E-2</v>
      </c>
      <c r="N50" s="48">
        <f t="shared" si="3"/>
        <v>2.5349284999999999E-2</v>
      </c>
      <c r="O50" s="48">
        <f t="shared" si="3"/>
        <v>0.121932845</v>
      </c>
      <c r="P50" s="48">
        <f t="shared" si="3"/>
        <v>8.6744340000000003E-2</v>
      </c>
    </row>
    <row r="51" spans="2:17" x14ac:dyDescent="0.3">
      <c r="B51" s="38"/>
      <c r="C51" s="6">
        <v>2009</v>
      </c>
      <c r="D51" s="6">
        <v>4.4261000000000002E-2</v>
      </c>
      <c r="E51" s="48">
        <f t="shared" si="3"/>
        <v>3.3398999999999998E-2</v>
      </c>
      <c r="F51" s="48">
        <f t="shared" si="3"/>
        <v>0.15372645000000001</v>
      </c>
      <c r="G51" s="48">
        <f t="shared" si="3"/>
        <v>0.14537130000000001</v>
      </c>
      <c r="H51" s="48">
        <f t="shared" si="3"/>
        <v>8.4734785000000007E-2</v>
      </c>
      <c r="I51" s="48">
        <f t="shared" si="3"/>
        <v>8.0176739999999996E-2</v>
      </c>
      <c r="J51" s="48">
        <f t="shared" si="3"/>
        <v>5.8927430000000003E-2</v>
      </c>
      <c r="K51" s="48">
        <f t="shared" si="3"/>
        <v>0.116671445</v>
      </c>
      <c r="L51" s="48">
        <f t="shared" si="3"/>
        <v>7.187789E-2</v>
      </c>
      <c r="M51" s="48">
        <f t="shared" si="3"/>
        <v>4.1883105000000004E-2</v>
      </c>
      <c r="N51" s="48">
        <f t="shared" si="3"/>
        <v>4.5931664999999997E-2</v>
      </c>
      <c r="O51" s="48">
        <f t="shared" si="3"/>
        <v>2.4523034999999999E-2</v>
      </c>
      <c r="P51" s="48">
        <f t="shared" si="3"/>
        <v>7.7004240000000002E-2</v>
      </c>
    </row>
    <row r="52" spans="2:17" x14ac:dyDescent="0.3">
      <c r="B52" s="38"/>
      <c r="C52" s="6">
        <v>2009</v>
      </c>
      <c r="D52" s="6">
        <v>-5.42008E-2</v>
      </c>
      <c r="E52" s="48">
        <f t="shared" si="3"/>
        <v>0</v>
      </c>
      <c r="F52" s="48">
        <f t="shared" si="3"/>
        <v>4.3089249999999996E-2</v>
      </c>
      <c r="G52" s="48">
        <f t="shared" si="3"/>
        <v>0</v>
      </c>
      <c r="H52" s="48">
        <f t="shared" si="3"/>
        <v>1.8497406000000001E-2</v>
      </c>
      <c r="I52" s="48">
        <f t="shared" si="3"/>
        <v>2.370206E-2</v>
      </c>
      <c r="J52" s="48">
        <f t="shared" si="3"/>
        <v>8.8761124999999996E-2</v>
      </c>
      <c r="K52" s="48">
        <f t="shared" si="3"/>
        <v>4.9972960000000004E-2</v>
      </c>
      <c r="L52" s="48">
        <f t="shared" si="3"/>
        <v>1.0136360000000001E-2</v>
      </c>
      <c r="M52" s="48">
        <f t="shared" si="3"/>
        <v>2.7583900000000001E-2</v>
      </c>
      <c r="N52" s="48">
        <f t="shared" si="3"/>
        <v>2.2674938000000002E-2</v>
      </c>
      <c r="O52" s="48">
        <f t="shared" si="3"/>
        <v>0</v>
      </c>
      <c r="P52" s="48">
        <f t="shared" si="3"/>
        <v>1.4047029999999999E-2</v>
      </c>
    </row>
    <row r="53" spans="2:17" x14ac:dyDescent="0.3">
      <c r="B53" s="38"/>
      <c r="C53" s="6">
        <v>2009</v>
      </c>
      <c r="D53" s="6">
        <v>0.16734879999999999</v>
      </c>
      <c r="E53" s="48">
        <f t="shared" si="3"/>
        <v>229.55985000000001</v>
      </c>
      <c r="F53" s="48">
        <f t="shared" si="3"/>
        <v>291.98070000000001</v>
      </c>
      <c r="G53" s="48">
        <f t="shared" si="3"/>
        <v>202.62195</v>
      </c>
      <c r="H53" s="48">
        <f t="shared" si="3"/>
        <v>208.79309999999998</v>
      </c>
      <c r="I53" s="48">
        <f t="shared" si="3"/>
        <v>278.39080000000001</v>
      </c>
      <c r="J53" s="48">
        <f t="shared" si="3"/>
        <v>251.90504999999999</v>
      </c>
      <c r="K53" s="48">
        <f t="shared" si="3"/>
        <v>225.78755000000001</v>
      </c>
      <c r="L53" s="48">
        <f t="shared" si="3"/>
        <v>189.03129999999999</v>
      </c>
      <c r="M53" s="48">
        <f t="shared" si="3"/>
        <v>261.04910000000001</v>
      </c>
      <c r="N53" s="48">
        <f t="shared" si="3"/>
        <v>211.35610000000003</v>
      </c>
      <c r="O53" s="48">
        <f t="shared" si="3"/>
        <v>166.84880000000001</v>
      </c>
      <c r="P53" s="48">
        <f t="shared" si="3"/>
        <v>251.97835000000001</v>
      </c>
    </row>
    <row r="54" spans="2:17" x14ac:dyDescent="0.3">
      <c r="B54" s="6"/>
      <c r="C54" s="6">
        <v>2009</v>
      </c>
      <c r="D54" s="6">
        <v>0</v>
      </c>
      <c r="E54" s="48">
        <f t="shared" si="3"/>
        <v>6.2253325000000004</v>
      </c>
      <c r="F54" s="48">
        <f t="shared" si="3"/>
        <v>5.2248610000000006</v>
      </c>
      <c r="G54" s="48">
        <f t="shared" si="3"/>
        <v>5.5835264999999996</v>
      </c>
      <c r="H54" s="48">
        <f t="shared" si="3"/>
        <v>5.4841150000000001</v>
      </c>
      <c r="I54" s="48">
        <f t="shared" si="3"/>
        <v>5.6404025000000004</v>
      </c>
      <c r="J54" s="48">
        <f t="shared" si="3"/>
        <v>5.9811774999999994</v>
      </c>
      <c r="K54" s="48">
        <f t="shared" si="3"/>
        <v>5.7715160000000001</v>
      </c>
      <c r="L54" s="48">
        <f t="shared" si="3"/>
        <v>6.3225645000000004</v>
      </c>
      <c r="M54" s="48">
        <f t="shared" si="3"/>
        <v>5.2063845000000004</v>
      </c>
      <c r="N54" s="48">
        <f t="shared" si="3"/>
        <v>6.0707800000000001</v>
      </c>
      <c r="O54" s="48">
        <f t="shared" si="3"/>
        <v>5.7844514999999994</v>
      </c>
      <c r="P54" s="48">
        <f t="shared" si="3"/>
        <v>5.4548834999999993</v>
      </c>
    </row>
    <row r="55" spans="2:17" x14ac:dyDescent="0.3">
      <c r="B55" s="6"/>
      <c r="C55" s="6">
        <v>2009</v>
      </c>
      <c r="D55" s="6">
        <v>-0.22682840000000001</v>
      </c>
      <c r="E55" s="48">
        <f t="shared" si="3"/>
        <v>0.76362609999999997</v>
      </c>
      <c r="F55" s="48">
        <f t="shared" si="3"/>
        <v>0.94809984999999997</v>
      </c>
      <c r="G55" s="48">
        <f t="shared" si="3"/>
        <v>0.87502184999999999</v>
      </c>
      <c r="H55" s="48">
        <f t="shared" si="3"/>
        <v>0.71940124999999999</v>
      </c>
      <c r="I55" s="48">
        <f t="shared" si="3"/>
        <v>0.82728075000000001</v>
      </c>
      <c r="J55" s="48">
        <f t="shared" si="3"/>
        <v>0.62125735000000004</v>
      </c>
      <c r="K55" s="48">
        <f t="shared" si="3"/>
        <v>0.34703295000000001</v>
      </c>
      <c r="L55" s="48">
        <f t="shared" si="3"/>
        <v>0.56509874999999998</v>
      </c>
      <c r="M55" s="48">
        <f t="shared" si="3"/>
        <v>0.72063980000000005</v>
      </c>
      <c r="N55" s="48">
        <f t="shared" si="3"/>
        <v>0.38851939999999996</v>
      </c>
      <c r="O55" s="48">
        <f t="shared" si="3"/>
        <v>0.74822230000000001</v>
      </c>
      <c r="P55" s="48">
        <f t="shared" si="3"/>
        <v>0.95323430000000009</v>
      </c>
    </row>
    <row r="56" spans="2:17" x14ac:dyDescent="0.3">
      <c r="B56" s="6"/>
      <c r="C56" s="6">
        <v>2009</v>
      </c>
      <c r="D56" s="6">
        <v>0</v>
      </c>
      <c r="E56" s="48">
        <f t="shared" si="3"/>
        <v>2009</v>
      </c>
      <c r="F56" s="48">
        <f t="shared" si="3"/>
        <v>2009</v>
      </c>
      <c r="G56" s="48">
        <f t="shared" si="3"/>
        <v>2009</v>
      </c>
      <c r="H56" s="48">
        <f t="shared" si="3"/>
        <v>2009</v>
      </c>
      <c r="I56" s="48">
        <f t="shared" si="3"/>
        <v>2009</v>
      </c>
      <c r="J56" s="48">
        <f t="shared" si="3"/>
        <v>2009</v>
      </c>
      <c r="K56" s="48">
        <f t="shared" si="3"/>
        <v>2009</v>
      </c>
      <c r="L56" s="48">
        <f t="shared" si="3"/>
        <v>2009</v>
      </c>
      <c r="M56" s="48">
        <f t="shared" si="3"/>
        <v>2009</v>
      </c>
      <c r="N56" s="48">
        <f t="shared" si="3"/>
        <v>2009</v>
      </c>
      <c r="O56" s="48">
        <f t="shared" si="3"/>
        <v>2009</v>
      </c>
      <c r="P56" s="48">
        <f t="shared" si="3"/>
        <v>2009</v>
      </c>
    </row>
    <row r="57" spans="2:17" x14ac:dyDescent="0.3">
      <c r="B57" s="6"/>
      <c r="C57" s="6">
        <v>2009</v>
      </c>
      <c r="D57" s="6">
        <v>0</v>
      </c>
      <c r="E57" s="48">
        <f t="shared" si="3"/>
        <v>0.63561800000000002</v>
      </c>
      <c r="F57" s="48">
        <f t="shared" si="3"/>
        <v>0.63101024999999999</v>
      </c>
      <c r="G57" s="48">
        <f t="shared" si="3"/>
        <v>0.70035999999999998</v>
      </c>
      <c r="H57" s="48">
        <f t="shared" si="3"/>
        <v>0.70064480000000007</v>
      </c>
      <c r="I57" s="48">
        <f t="shared" si="3"/>
        <v>0.66900035000000002</v>
      </c>
      <c r="J57" s="48">
        <f t="shared" si="3"/>
        <v>0.43036439999999998</v>
      </c>
      <c r="K57" s="48">
        <f t="shared" si="3"/>
        <v>0.88324059999999993</v>
      </c>
      <c r="L57" s="48">
        <f t="shared" si="3"/>
        <v>0.92814014999999994</v>
      </c>
      <c r="M57" s="48">
        <f t="shared" si="3"/>
        <v>0.86447395000000005</v>
      </c>
      <c r="N57" s="48">
        <f t="shared" si="3"/>
        <v>0.92072645000000009</v>
      </c>
      <c r="O57" s="48">
        <f t="shared" si="3"/>
        <v>0.70685445000000002</v>
      </c>
      <c r="P57" s="48">
        <f t="shared" si="3"/>
        <v>0.59470405000000004</v>
      </c>
    </row>
    <row r="58" spans="2:17" x14ac:dyDescent="0.3">
      <c r="B58" s="6"/>
      <c r="C58" s="6">
        <v>2009</v>
      </c>
      <c r="D58" s="6">
        <v>-4.22523E-2</v>
      </c>
      <c r="E58" s="48">
        <f t="shared" si="3"/>
        <v>0</v>
      </c>
      <c r="F58" s="48">
        <f t="shared" si="3"/>
        <v>1.1857183E-2</v>
      </c>
      <c r="G58" s="48">
        <f t="shared" si="3"/>
        <v>0</v>
      </c>
      <c r="H58" s="48">
        <f t="shared" si="3"/>
        <v>0</v>
      </c>
      <c r="I58" s="48">
        <f t="shared" si="3"/>
        <v>0</v>
      </c>
      <c r="J58" s="48">
        <f t="shared" si="3"/>
        <v>0</v>
      </c>
      <c r="K58" s="48">
        <f t="shared" si="3"/>
        <v>0</v>
      </c>
      <c r="L58" s="48">
        <f t="shared" si="3"/>
        <v>0</v>
      </c>
      <c r="M58" s="48">
        <f t="shared" si="3"/>
        <v>0</v>
      </c>
      <c r="N58" s="48">
        <f t="shared" si="3"/>
        <v>0</v>
      </c>
      <c r="O58" s="48">
        <f t="shared" si="3"/>
        <v>0</v>
      </c>
      <c r="P58" s="48">
        <f t="shared" si="3"/>
        <v>0</v>
      </c>
    </row>
    <row r="59" spans="2:17" x14ac:dyDescent="0.3">
      <c r="B59" s="6"/>
      <c r="C59" s="6">
        <v>2009</v>
      </c>
      <c r="D59" s="6">
        <v>0.15459030000000001</v>
      </c>
      <c r="E59" s="48">
        <f t="shared" si="3"/>
        <v>0</v>
      </c>
      <c r="F59" s="48">
        <f t="shared" si="3"/>
        <v>0</v>
      </c>
      <c r="G59" s="48">
        <f t="shared" si="3"/>
        <v>0</v>
      </c>
      <c r="H59" s="48">
        <f t="shared" si="3"/>
        <v>0</v>
      </c>
      <c r="I59" s="48">
        <f t="shared" si="3"/>
        <v>3.508452E-3</v>
      </c>
      <c r="J59" s="48">
        <f t="shared" si="3"/>
        <v>0</v>
      </c>
      <c r="K59" s="48">
        <f t="shared" si="3"/>
        <v>1.26856E-2</v>
      </c>
      <c r="L59" s="48">
        <f t="shared" si="3"/>
        <v>0</v>
      </c>
      <c r="M59" s="48">
        <f t="shared" si="3"/>
        <v>3.2798339999999997E-3</v>
      </c>
      <c r="N59" s="48">
        <f t="shared" si="3"/>
        <v>1.25081545E-2</v>
      </c>
      <c r="O59" s="48">
        <f t="shared" si="3"/>
        <v>0</v>
      </c>
      <c r="P59" s="48">
        <f t="shared" si="3"/>
        <v>8.4260600000000008E-3</v>
      </c>
    </row>
    <row r="60" spans="2:17" x14ac:dyDescent="0.3">
      <c r="B60" s="6"/>
      <c r="C60" s="6">
        <v>2009</v>
      </c>
      <c r="D60" s="38">
        <v>-0.51469370700000006</v>
      </c>
      <c r="E60" s="48">
        <f t="shared" si="3"/>
        <v>0.35704374999999999</v>
      </c>
      <c r="F60" s="48">
        <f t="shared" si="3"/>
        <v>0.57858149999999997</v>
      </c>
      <c r="G60" s="48">
        <f t="shared" si="3"/>
        <v>0.41758220000000001</v>
      </c>
      <c r="H60" s="48">
        <f t="shared" si="3"/>
        <v>0.36681529999999996</v>
      </c>
      <c r="I60" s="48">
        <f t="shared" si="3"/>
        <v>0.38496154999999999</v>
      </c>
      <c r="J60" s="48">
        <f t="shared" si="3"/>
        <v>0.25703030000000004</v>
      </c>
      <c r="K60" s="48">
        <f t="shared" si="3"/>
        <v>0.41096520000000003</v>
      </c>
      <c r="L60" s="48">
        <f t="shared" si="3"/>
        <v>0.49650195000000003</v>
      </c>
      <c r="M60" s="48">
        <f t="shared" si="3"/>
        <v>0.45476824999999999</v>
      </c>
      <c r="N60" s="48">
        <f t="shared" si="3"/>
        <v>0.52990945</v>
      </c>
      <c r="O60" s="48">
        <f t="shared" si="3"/>
        <v>0.30367234999999998</v>
      </c>
      <c r="P60" s="48">
        <f t="shared" si="3"/>
        <v>0.41466259999999999</v>
      </c>
    </row>
    <row r="61" spans="2:17" x14ac:dyDescent="0.3">
      <c r="B61" s="6"/>
      <c r="C61" s="6">
        <v>2009</v>
      </c>
      <c r="D61" s="6">
        <v>0.21809999999999999</v>
      </c>
      <c r="E61" s="48">
        <f t="shared" si="3"/>
        <v>7003.768</v>
      </c>
      <c r="F61" s="48">
        <f t="shared" si="3"/>
        <v>9799.3089999999993</v>
      </c>
      <c r="G61" s="48">
        <f t="shared" si="3"/>
        <v>7051.6029999999992</v>
      </c>
      <c r="H61" s="48">
        <f t="shared" si="3"/>
        <v>6554.2214999999997</v>
      </c>
      <c r="I61" s="48">
        <f t="shared" si="3"/>
        <v>7283.7809999999999</v>
      </c>
      <c r="J61" s="48">
        <f t="shared" si="3"/>
        <v>7138.3469999999998</v>
      </c>
      <c r="K61" s="48">
        <f t="shared" si="3"/>
        <v>7650.91</v>
      </c>
      <c r="L61" s="48">
        <f t="shared" si="3"/>
        <v>7904.192</v>
      </c>
      <c r="M61" s="48">
        <f t="shared" si="3"/>
        <v>5731.8789999999999</v>
      </c>
      <c r="N61" s="48">
        <f t="shared" si="3"/>
        <v>6734.7380000000003</v>
      </c>
      <c r="O61" s="48">
        <f t="shared" si="3"/>
        <v>6532.59</v>
      </c>
      <c r="P61" s="48">
        <f t="shared" si="3"/>
        <v>7117.8829999999998</v>
      </c>
      <c r="Q61" s="10"/>
    </row>
    <row r="62" spans="2:17" x14ac:dyDescent="0.3">
      <c r="B62" s="6"/>
      <c r="C62" s="6">
        <v>2010</v>
      </c>
      <c r="D62" s="38">
        <v>-3.0261044711864153</v>
      </c>
      <c r="E62" s="48">
        <v>1</v>
      </c>
      <c r="F62" s="48">
        <v>1</v>
      </c>
      <c r="G62" s="48">
        <v>1</v>
      </c>
      <c r="H62" s="48">
        <v>1</v>
      </c>
      <c r="I62" s="48">
        <v>1</v>
      </c>
      <c r="J62" s="48">
        <v>1</v>
      </c>
      <c r="K62" s="48">
        <v>1</v>
      </c>
      <c r="L62" s="48">
        <v>1</v>
      </c>
      <c r="M62" s="48">
        <v>1</v>
      </c>
      <c r="N62" s="48">
        <v>1</v>
      </c>
      <c r="O62" s="48">
        <v>1</v>
      </c>
      <c r="P62" s="48">
        <v>1</v>
      </c>
      <c r="Q62" s="10"/>
    </row>
    <row r="63" spans="2:17" x14ac:dyDescent="0.3">
      <c r="B63" s="6"/>
      <c r="C63" s="6">
        <v>2010</v>
      </c>
      <c r="D63" s="6">
        <v>0.1851544</v>
      </c>
      <c r="E63" s="48">
        <v>0.66566930000000002</v>
      </c>
      <c r="F63" s="48">
        <v>0.38884540000000001</v>
      </c>
      <c r="G63" s="48">
        <v>0.40772920000000001</v>
      </c>
      <c r="H63" s="48">
        <v>0.3320787</v>
      </c>
      <c r="I63" s="48">
        <v>0.49941760000000002</v>
      </c>
      <c r="J63" s="48">
        <v>0.5273504</v>
      </c>
      <c r="K63" s="48">
        <v>0.42035660000000002</v>
      </c>
      <c r="L63" s="48">
        <v>0.53055859999999999</v>
      </c>
      <c r="M63" s="48">
        <v>0.48398210000000003</v>
      </c>
      <c r="N63" s="48">
        <v>0.39220650000000001</v>
      </c>
      <c r="O63" s="48">
        <v>0.64489019999999997</v>
      </c>
      <c r="P63" s="48">
        <v>0.50488180000000005</v>
      </c>
    </row>
    <row r="64" spans="2:17" x14ac:dyDescent="0.3">
      <c r="B64" s="6"/>
      <c r="C64" s="6">
        <v>2010</v>
      </c>
      <c r="D64" s="6">
        <v>-1.13425E-2</v>
      </c>
      <c r="E64" s="48">
        <v>9.8870059999999996E-2</v>
      </c>
      <c r="F64" s="48">
        <v>0.15658920000000001</v>
      </c>
      <c r="G64" s="48">
        <v>3.2700449999999999E-2</v>
      </c>
      <c r="H64" s="48">
        <v>0.17313819999999999</v>
      </c>
      <c r="I64" s="48">
        <v>0.12789490000000001</v>
      </c>
      <c r="J64" s="48">
        <v>0.17468310000000001</v>
      </c>
      <c r="K64" s="48">
        <v>0.13763649999999999</v>
      </c>
      <c r="L64" s="48">
        <v>9.4491770000000003E-2</v>
      </c>
      <c r="M64" s="48">
        <v>0.1244315</v>
      </c>
      <c r="N64" s="48">
        <v>0.117344</v>
      </c>
      <c r="O64" s="48">
        <v>0.22106880000000001</v>
      </c>
      <c r="P64" s="48">
        <v>0.14231070000000001</v>
      </c>
    </row>
    <row r="65" spans="2:16" x14ac:dyDescent="0.3">
      <c r="B65" s="6"/>
      <c r="C65" s="6">
        <v>2010</v>
      </c>
      <c r="D65" s="6">
        <v>3.1293000000000001E-2</v>
      </c>
      <c r="E65" s="48">
        <v>0</v>
      </c>
      <c r="F65" s="48">
        <v>0.1027947</v>
      </c>
      <c r="G65" s="48">
        <v>0.10521179999999999</v>
      </c>
      <c r="H65" s="48">
        <v>4.9042580000000002E-2</v>
      </c>
      <c r="I65" s="48">
        <v>8.9843370000000006E-2</v>
      </c>
      <c r="J65" s="48">
        <v>0</v>
      </c>
      <c r="K65" s="48">
        <v>4.6921789999999998E-2</v>
      </c>
      <c r="L65" s="48">
        <v>2.7241230000000002E-2</v>
      </c>
      <c r="M65" s="48">
        <v>6.7083950000000003E-2</v>
      </c>
      <c r="N65" s="48">
        <v>2.0775640000000001E-2</v>
      </c>
      <c r="O65" s="48">
        <v>4.9786789999999997E-2</v>
      </c>
      <c r="P65" s="48">
        <v>9.4003900000000001E-2</v>
      </c>
    </row>
    <row r="66" spans="2:16" x14ac:dyDescent="0.3">
      <c r="B66" s="6"/>
      <c r="C66" s="6">
        <v>2010</v>
      </c>
      <c r="D66" s="6">
        <v>4.4261000000000002E-2</v>
      </c>
      <c r="E66" s="48">
        <v>4.3501829999999998E-2</v>
      </c>
      <c r="F66" s="48">
        <v>0.1510416</v>
      </c>
      <c r="G66" s="48">
        <v>0.14260890000000001</v>
      </c>
      <c r="H66" s="48">
        <v>9.1503970000000004E-2</v>
      </c>
      <c r="I66" s="48">
        <v>7.2280529999999996E-2</v>
      </c>
      <c r="J66" s="48">
        <v>9.82536E-3</v>
      </c>
      <c r="K66" s="48">
        <v>5.9067389999999997E-2</v>
      </c>
      <c r="L66" s="48">
        <v>6.7258449999999997E-2</v>
      </c>
      <c r="M66" s="48">
        <v>2.1710050000000002E-2</v>
      </c>
      <c r="N66" s="48">
        <v>6.8358089999999996E-2</v>
      </c>
      <c r="O66" s="48">
        <v>0</v>
      </c>
      <c r="P66" s="48">
        <v>8.2136769999999998E-2</v>
      </c>
    </row>
    <row r="67" spans="2:16" x14ac:dyDescent="0.3">
      <c r="B67" s="6"/>
      <c r="C67" s="6">
        <v>2010</v>
      </c>
      <c r="D67" s="6">
        <v>-5.42008E-2</v>
      </c>
      <c r="E67" s="48">
        <v>0</v>
      </c>
      <c r="F67" s="48">
        <v>3.5163659999999999E-2</v>
      </c>
      <c r="G67" s="48">
        <v>0</v>
      </c>
      <c r="H67" s="48">
        <v>2.9334300000000001E-2</v>
      </c>
      <c r="I67" s="48">
        <v>1.5145219999999999E-2</v>
      </c>
      <c r="J67" s="48">
        <v>4.0472499999999996E-3</v>
      </c>
      <c r="K67" s="48">
        <v>3.7019780000000002E-2</v>
      </c>
      <c r="L67" s="48">
        <v>2.0272720000000001E-2</v>
      </c>
      <c r="M67" s="48">
        <v>0</v>
      </c>
      <c r="N67" s="48">
        <v>3.7843790000000002E-2</v>
      </c>
      <c r="O67" s="48">
        <v>0</v>
      </c>
      <c r="P67" s="48">
        <v>1.8030959999999999E-2</v>
      </c>
    </row>
    <row r="68" spans="2:16" x14ac:dyDescent="0.3">
      <c r="B68" s="6"/>
      <c r="C68" s="6">
        <v>2010</v>
      </c>
      <c r="D68" s="6">
        <v>0.16734879999999999</v>
      </c>
      <c r="E68" s="48">
        <v>216.85910000000001</v>
      </c>
      <c r="F68" s="48">
        <v>319.79430000000002</v>
      </c>
      <c r="G68" s="48">
        <v>192.6592</v>
      </c>
      <c r="H68" s="48">
        <v>211.1233</v>
      </c>
      <c r="I68" s="48">
        <v>273.36090000000002</v>
      </c>
      <c r="J68" s="48">
        <v>323.40629999999999</v>
      </c>
      <c r="K68" s="48">
        <v>267.4547</v>
      </c>
      <c r="L68" s="48">
        <v>156.25700000000001</v>
      </c>
      <c r="M68" s="48">
        <v>240.0377</v>
      </c>
      <c r="N68" s="48">
        <v>223.67760000000001</v>
      </c>
      <c r="O68" s="48">
        <v>150.99780000000001</v>
      </c>
      <c r="P68" s="48">
        <v>300.04910000000001</v>
      </c>
    </row>
    <row r="69" spans="2:16" x14ac:dyDescent="0.3">
      <c r="B69" s="6"/>
      <c r="C69" s="6">
        <v>2010</v>
      </c>
      <c r="D69" s="6">
        <v>0</v>
      </c>
      <c r="E69" s="48">
        <v>5.9373480000000001</v>
      </c>
      <c r="F69" s="48">
        <v>5.073429</v>
      </c>
      <c r="G69" s="48">
        <v>5.6596190000000002</v>
      </c>
      <c r="H69" s="48">
        <v>5.2195470000000004</v>
      </c>
      <c r="I69" s="48">
        <v>5.5639279999999998</v>
      </c>
      <c r="J69" s="48">
        <v>5.9270139999999998</v>
      </c>
      <c r="K69" s="48">
        <v>5.5600189999999996</v>
      </c>
      <c r="L69" s="48">
        <v>6.268675</v>
      </c>
      <c r="M69" s="48">
        <v>5.1283709999999996</v>
      </c>
      <c r="N69" s="48">
        <v>5.7815950000000003</v>
      </c>
      <c r="O69" s="48">
        <v>5.4997199999999999</v>
      </c>
      <c r="P69" s="48">
        <v>5.6125889999999998</v>
      </c>
    </row>
    <row r="70" spans="2:16" x14ac:dyDescent="0.3">
      <c r="B70" s="6"/>
      <c r="C70" s="6">
        <v>2010</v>
      </c>
      <c r="D70" s="6">
        <v>-0.22682840000000001</v>
      </c>
      <c r="E70" s="48">
        <v>0.77033260000000003</v>
      </c>
      <c r="F70" s="48">
        <v>0.94986729999999997</v>
      </c>
      <c r="G70" s="48">
        <v>0.8587072</v>
      </c>
      <c r="H70" s="48">
        <v>0.72347340000000004</v>
      </c>
      <c r="I70" s="48">
        <v>0.83054830000000002</v>
      </c>
      <c r="J70" s="48">
        <v>0.62695429999999996</v>
      </c>
      <c r="K70" s="48">
        <v>0.33748840000000002</v>
      </c>
      <c r="L70" s="48">
        <v>0.57896820000000004</v>
      </c>
      <c r="M70" s="48">
        <v>0.68777529999999998</v>
      </c>
      <c r="N70" s="48">
        <v>0.4208363</v>
      </c>
      <c r="O70" s="48">
        <v>0.7815164</v>
      </c>
      <c r="P70" s="48">
        <v>0.95372650000000003</v>
      </c>
    </row>
    <row r="71" spans="2:16" x14ac:dyDescent="0.3">
      <c r="B71" s="6"/>
      <c r="C71" s="6">
        <v>2010</v>
      </c>
      <c r="D71" s="6">
        <v>0</v>
      </c>
      <c r="E71" s="48">
        <v>2010</v>
      </c>
      <c r="F71" s="48">
        <v>2010</v>
      </c>
      <c r="G71" s="48">
        <v>2010</v>
      </c>
      <c r="H71" s="48">
        <v>2010</v>
      </c>
      <c r="I71" s="48">
        <v>2010</v>
      </c>
      <c r="J71" s="48">
        <v>2010</v>
      </c>
      <c r="K71" s="48">
        <v>2010</v>
      </c>
      <c r="L71" s="48">
        <v>2010</v>
      </c>
      <c r="M71" s="48">
        <v>2010</v>
      </c>
      <c r="N71" s="48">
        <v>2010</v>
      </c>
      <c r="O71" s="48">
        <v>2010</v>
      </c>
      <c r="P71" s="48">
        <v>2010</v>
      </c>
    </row>
    <row r="72" spans="2:16" x14ac:dyDescent="0.3">
      <c r="B72" s="6"/>
      <c r="C72" s="6">
        <v>2010</v>
      </c>
      <c r="D72" s="6">
        <v>0</v>
      </c>
      <c r="E72" s="48">
        <v>0.79322179999999998</v>
      </c>
      <c r="F72" s="48">
        <v>0.72021820000000003</v>
      </c>
      <c r="G72" s="48">
        <v>0.65066360000000001</v>
      </c>
      <c r="H72" s="48">
        <v>0.76543910000000004</v>
      </c>
      <c r="I72" s="48">
        <v>0.69640610000000003</v>
      </c>
      <c r="J72" s="48">
        <v>0.37946439999999998</v>
      </c>
      <c r="K72" s="48">
        <v>0.87535799999999997</v>
      </c>
      <c r="L72" s="48">
        <v>0.99203459999999999</v>
      </c>
      <c r="M72" s="48">
        <v>0.88079969999999996</v>
      </c>
      <c r="N72" s="48">
        <v>0.88904680000000003</v>
      </c>
      <c r="O72" s="48">
        <v>0.68262370000000006</v>
      </c>
      <c r="P72" s="48">
        <v>0.90500400000000003</v>
      </c>
    </row>
    <row r="73" spans="2:16" x14ac:dyDescent="0.3">
      <c r="B73" s="6"/>
      <c r="C73" s="6">
        <v>2010</v>
      </c>
      <c r="D73" s="6">
        <v>-4.22523E-2</v>
      </c>
      <c r="E73" s="48">
        <v>0</v>
      </c>
      <c r="F73" s="48">
        <v>1.8103950000000001E-2</v>
      </c>
      <c r="G73" s="48">
        <v>0</v>
      </c>
      <c r="H73" s="48">
        <v>0</v>
      </c>
      <c r="I73" s="48">
        <v>0</v>
      </c>
      <c r="J73" s="48">
        <v>0</v>
      </c>
      <c r="K73" s="48">
        <v>0</v>
      </c>
      <c r="L73" s="48">
        <v>0</v>
      </c>
      <c r="M73" s="48">
        <v>0</v>
      </c>
      <c r="N73" s="48">
        <v>0</v>
      </c>
      <c r="O73" s="48">
        <v>0</v>
      </c>
      <c r="P73" s="48">
        <v>0</v>
      </c>
    </row>
    <row r="74" spans="2:16" x14ac:dyDescent="0.3">
      <c r="B74" s="6"/>
      <c r="C74" s="6">
        <v>2010</v>
      </c>
      <c r="D74" s="6">
        <v>0.15459030000000001</v>
      </c>
      <c r="E74" s="48">
        <v>0</v>
      </c>
      <c r="F74" s="48">
        <v>0</v>
      </c>
      <c r="G74" s="48">
        <v>0</v>
      </c>
      <c r="H74" s="48">
        <v>0</v>
      </c>
      <c r="I74" s="48">
        <v>1.7255409999999999E-3</v>
      </c>
      <c r="J74" s="48">
        <v>0</v>
      </c>
      <c r="K74" s="48">
        <v>2.53712E-2</v>
      </c>
      <c r="L74" s="48">
        <v>0</v>
      </c>
      <c r="M74" s="48">
        <v>2.5074199999999998E-3</v>
      </c>
      <c r="N74" s="48">
        <v>9.1246290000000004E-3</v>
      </c>
      <c r="O74" s="48">
        <v>0</v>
      </c>
      <c r="P74" s="48">
        <v>1.6852120000000002E-2</v>
      </c>
    </row>
    <row r="75" spans="2:16" x14ac:dyDescent="0.3">
      <c r="B75" s="6"/>
      <c r="C75" s="6">
        <v>2010</v>
      </c>
      <c r="D75" s="38">
        <v>-0.51469370700000006</v>
      </c>
      <c r="E75" s="48">
        <v>0.41893970000000003</v>
      </c>
      <c r="F75" s="48">
        <v>0.67755549999999998</v>
      </c>
      <c r="G75" s="48">
        <v>0.31148930000000002</v>
      </c>
      <c r="H75" s="48">
        <v>0.40381099999999998</v>
      </c>
      <c r="I75" s="48">
        <v>0.40570919999999999</v>
      </c>
      <c r="J75" s="48">
        <v>0.21861320000000001</v>
      </c>
      <c r="K75" s="48">
        <v>0.45253320000000002</v>
      </c>
      <c r="L75" s="48">
        <v>0.60978220000000005</v>
      </c>
      <c r="M75" s="48">
        <v>0.45390190000000002</v>
      </c>
      <c r="N75" s="48">
        <v>0.48088160000000002</v>
      </c>
      <c r="O75" s="48">
        <v>0.27789399999999997</v>
      </c>
      <c r="P75" s="48">
        <v>0.65204300000000004</v>
      </c>
    </row>
    <row r="76" spans="2:16" x14ac:dyDescent="0.3">
      <c r="B76" s="6"/>
      <c r="C76" s="6">
        <v>2010</v>
      </c>
      <c r="D76" s="6">
        <v>0.21809999999999999</v>
      </c>
      <c r="E76" s="48">
        <v>7473.6639999999998</v>
      </c>
      <c r="F76" s="48">
        <v>10620.72</v>
      </c>
      <c r="G76" s="48">
        <v>5946.4179999999997</v>
      </c>
      <c r="H76" s="48">
        <v>6981.72</v>
      </c>
      <c r="I76" s="48">
        <v>7715.7</v>
      </c>
      <c r="J76" s="48">
        <v>7721.9939999999997</v>
      </c>
      <c r="K76" s="48">
        <v>7778.91</v>
      </c>
      <c r="L76" s="48">
        <v>8687.6360000000004</v>
      </c>
      <c r="M76" s="48">
        <v>6697.0050000000001</v>
      </c>
      <c r="N76" s="48">
        <v>7168.3280000000004</v>
      </c>
      <c r="O76" s="48">
        <v>5947.0709999999999</v>
      </c>
      <c r="P76" s="48">
        <v>7581.5439999999999</v>
      </c>
    </row>
    <row r="77" spans="2:16" x14ac:dyDescent="0.3">
      <c r="B77" s="6"/>
      <c r="C77" s="6">
        <v>2011</v>
      </c>
      <c r="D77" s="38">
        <v>-3.0261044711864153</v>
      </c>
      <c r="E77" s="48">
        <v>1</v>
      </c>
      <c r="F77" s="48">
        <v>1</v>
      </c>
      <c r="G77" s="48">
        <v>1</v>
      </c>
      <c r="H77" s="48">
        <v>1</v>
      </c>
      <c r="I77" s="48">
        <v>1</v>
      </c>
      <c r="J77" s="48">
        <v>1</v>
      </c>
      <c r="K77" s="48">
        <v>1</v>
      </c>
      <c r="L77" s="48">
        <v>1</v>
      </c>
      <c r="M77" s="48">
        <v>1</v>
      </c>
      <c r="N77" s="48">
        <v>1</v>
      </c>
      <c r="O77" s="48">
        <v>1</v>
      </c>
      <c r="P77" s="48">
        <v>1</v>
      </c>
    </row>
    <row r="78" spans="2:16" x14ac:dyDescent="0.3">
      <c r="B78" s="6"/>
      <c r="C78" s="6">
        <v>2011</v>
      </c>
      <c r="D78" s="6">
        <v>0.1851544</v>
      </c>
      <c r="E78" s="48">
        <v>0.66566930000000002</v>
      </c>
      <c r="F78" s="48">
        <v>0.38884540000000001</v>
      </c>
      <c r="G78" s="48">
        <v>0.40772920000000001</v>
      </c>
      <c r="H78" s="48">
        <v>0.3320787</v>
      </c>
      <c r="I78" s="48">
        <v>0.49941760000000002</v>
      </c>
      <c r="J78" s="48">
        <v>0.5273504</v>
      </c>
      <c r="K78" s="48">
        <v>0.42035660000000002</v>
      </c>
      <c r="L78" s="48">
        <v>0.53055859999999999</v>
      </c>
      <c r="M78" s="48">
        <v>0.48398210000000003</v>
      </c>
      <c r="N78" s="48">
        <v>0.39220650000000001</v>
      </c>
      <c r="O78" s="48">
        <v>0.64489019999999997</v>
      </c>
      <c r="P78" s="48">
        <v>0.50488180000000005</v>
      </c>
    </row>
    <row r="79" spans="2:16" x14ac:dyDescent="0.3">
      <c r="B79" s="6"/>
      <c r="C79" s="6">
        <v>2011</v>
      </c>
      <c r="D79" s="6">
        <v>-1.13425E-2</v>
      </c>
      <c r="E79" s="48">
        <v>9.8870059999999996E-2</v>
      </c>
      <c r="F79" s="48">
        <v>0.15658920000000001</v>
      </c>
      <c r="G79" s="48">
        <v>3.2700449999999999E-2</v>
      </c>
      <c r="H79" s="48">
        <v>0.17313819999999999</v>
      </c>
      <c r="I79" s="48">
        <v>0.12789490000000001</v>
      </c>
      <c r="J79" s="48">
        <v>0.17468310000000001</v>
      </c>
      <c r="K79" s="48">
        <v>0.13763649999999999</v>
      </c>
      <c r="L79" s="48">
        <v>9.4491770000000003E-2</v>
      </c>
      <c r="M79" s="48">
        <v>0.1244315</v>
      </c>
      <c r="N79" s="48">
        <v>0.117344</v>
      </c>
      <c r="O79" s="48">
        <v>0.22106880000000001</v>
      </c>
      <c r="P79" s="48">
        <v>0.14231070000000001</v>
      </c>
    </row>
    <row r="80" spans="2:16" x14ac:dyDescent="0.3">
      <c r="B80" s="6"/>
      <c r="C80" s="6">
        <v>2011</v>
      </c>
      <c r="D80" s="6">
        <v>3.1293000000000001E-2</v>
      </c>
      <c r="E80" s="48">
        <v>0</v>
      </c>
      <c r="F80" s="48">
        <v>0.1027947</v>
      </c>
      <c r="G80" s="48">
        <v>0.10521179999999999</v>
      </c>
      <c r="H80" s="48">
        <v>4.9042580000000002E-2</v>
      </c>
      <c r="I80" s="48">
        <v>8.9843370000000006E-2</v>
      </c>
      <c r="J80" s="48">
        <v>0</v>
      </c>
      <c r="K80" s="48">
        <v>4.6921789999999998E-2</v>
      </c>
      <c r="L80" s="48">
        <v>2.7241230000000002E-2</v>
      </c>
      <c r="M80" s="48">
        <v>6.7083950000000003E-2</v>
      </c>
      <c r="N80" s="48">
        <v>2.0775640000000001E-2</v>
      </c>
      <c r="O80" s="48">
        <v>4.9786789999999997E-2</v>
      </c>
      <c r="P80" s="48">
        <v>9.4003900000000001E-2</v>
      </c>
    </row>
    <row r="81" spans="2:16" x14ac:dyDescent="0.3">
      <c r="B81" s="6"/>
      <c r="C81" s="6">
        <v>2011</v>
      </c>
      <c r="D81" s="6">
        <v>4.4261000000000002E-2</v>
      </c>
      <c r="E81" s="48">
        <v>4.3501829999999998E-2</v>
      </c>
      <c r="F81" s="48">
        <v>0.1510416</v>
      </c>
      <c r="G81" s="48">
        <v>0.14260890000000001</v>
      </c>
      <c r="H81" s="48">
        <v>9.1503970000000004E-2</v>
      </c>
      <c r="I81" s="48">
        <v>7.2280529999999996E-2</v>
      </c>
      <c r="J81" s="48">
        <v>9.82536E-3</v>
      </c>
      <c r="K81" s="48">
        <v>5.9067389999999997E-2</v>
      </c>
      <c r="L81" s="48">
        <v>6.7258449999999997E-2</v>
      </c>
      <c r="M81" s="48">
        <v>2.1710050000000002E-2</v>
      </c>
      <c r="N81" s="48">
        <v>6.8358089999999996E-2</v>
      </c>
      <c r="O81" s="48">
        <v>0</v>
      </c>
      <c r="P81" s="48">
        <v>8.2136769999999998E-2</v>
      </c>
    </row>
    <row r="82" spans="2:16" x14ac:dyDescent="0.3">
      <c r="B82" s="6"/>
      <c r="C82" s="6">
        <v>2011</v>
      </c>
      <c r="D82" s="6">
        <v>-5.42008E-2</v>
      </c>
      <c r="E82" s="48">
        <v>0</v>
      </c>
      <c r="F82" s="48">
        <v>3.5163659999999999E-2</v>
      </c>
      <c r="G82" s="48">
        <v>0</v>
      </c>
      <c r="H82" s="48">
        <v>2.9334300000000001E-2</v>
      </c>
      <c r="I82" s="48">
        <v>1.5145219999999999E-2</v>
      </c>
      <c r="J82" s="48">
        <v>4.0472499999999996E-3</v>
      </c>
      <c r="K82" s="48">
        <v>3.7019780000000002E-2</v>
      </c>
      <c r="L82" s="48">
        <v>2.0272720000000001E-2</v>
      </c>
      <c r="M82" s="48">
        <v>0</v>
      </c>
      <c r="N82" s="48">
        <v>3.7843790000000002E-2</v>
      </c>
      <c r="O82" s="48">
        <v>0</v>
      </c>
      <c r="P82" s="48">
        <v>1.8030959999999999E-2</v>
      </c>
    </row>
    <row r="83" spans="2:16" x14ac:dyDescent="0.3">
      <c r="B83" s="6"/>
      <c r="C83" s="6">
        <v>2011</v>
      </c>
      <c r="D83" s="6">
        <v>0.16734879999999999</v>
      </c>
      <c r="E83" s="48">
        <v>216.85910000000001</v>
      </c>
      <c r="F83" s="48">
        <v>319.79430000000002</v>
      </c>
      <c r="G83" s="48">
        <v>192.6592</v>
      </c>
      <c r="H83" s="48">
        <v>211.1233</v>
      </c>
      <c r="I83" s="48">
        <v>273.36090000000002</v>
      </c>
      <c r="J83" s="48">
        <v>323.40629999999999</v>
      </c>
      <c r="K83" s="48">
        <v>267.4547</v>
      </c>
      <c r="L83" s="48">
        <v>156.25700000000001</v>
      </c>
      <c r="M83" s="48">
        <v>240.0377</v>
      </c>
      <c r="N83" s="48">
        <v>223.67760000000001</v>
      </c>
      <c r="O83" s="48">
        <v>150.99780000000001</v>
      </c>
      <c r="P83" s="48">
        <v>300.04910000000001</v>
      </c>
    </row>
    <row r="84" spans="2:16" x14ac:dyDescent="0.3">
      <c r="B84" s="6"/>
      <c r="C84" s="6">
        <v>2011</v>
      </c>
      <c r="D84" s="6">
        <v>0</v>
      </c>
      <c r="E84" s="48">
        <v>5.9373480000000001</v>
      </c>
      <c r="F84" s="48">
        <v>5.073429</v>
      </c>
      <c r="G84" s="48">
        <v>5.6596190000000002</v>
      </c>
      <c r="H84" s="48">
        <v>5.2195470000000004</v>
      </c>
      <c r="I84" s="48">
        <v>5.5639279999999998</v>
      </c>
      <c r="J84" s="48">
        <v>5.9270139999999998</v>
      </c>
      <c r="K84" s="48">
        <v>5.5600189999999996</v>
      </c>
      <c r="L84" s="48">
        <v>6.268675</v>
      </c>
      <c r="M84" s="48">
        <v>5.1283709999999996</v>
      </c>
      <c r="N84" s="48">
        <v>5.7815950000000003</v>
      </c>
      <c r="O84" s="48">
        <v>5.4997199999999999</v>
      </c>
      <c r="P84" s="48">
        <v>5.6125889999999998</v>
      </c>
    </row>
    <row r="85" spans="2:16" x14ac:dyDescent="0.3">
      <c r="B85" s="6"/>
      <c r="C85" s="6">
        <v>2011</v>
      </c>
      <c r="D85" s="6">
        <v>-0.22682840000000001</v>
      </c>
      <c r="E85" s="48">
        <v>0.77033260000000003</v>
      </c>
      <c r="F85" s="48">
        <v>0.94986729999999997</v>
      </c>
      <c r="G85" s="48">
        <v>0.8587072</v>
      </c>
      <c r="H85" s="48">
        <v>0.72347340000000004</v>
      </c>
      <c r="I85" s="48">
        <v>0.83054830000000002</v>
      </c>
      <c r="J85" s="48">
        <v>0.62695429999999996</v>
      </c>
      <c r="K85" s="48">
        <v>0.33748840000000002</v>
      </c>
      <c r="L85" s="48">
        <v>0.57896820000000004</v>
      </c>
      <c r="M85" s="48">
        <v>0.68777529999999998</v>
      </c>
      <c r="N85" s="48">
        <v>0.4208363</v>
      </c>
      <c r="O85" s="48">
        <v>0.7815164</v>
      </c>
      <c r="P85" s="48">
        <v>0.95372650000000003</v>
      </c>
    </row>
    <row r="86" spans="2:16" x14ac:dyDescent="0.3">
      <c r="B86" s="6"/>
      <c r="C86" s="6">
        <v>2011</v>
      </c>
      <c r="D86" s="6">
        <v>0</v>
      </c>
      <c r="E86" s="48">
        <v>2010</v>
      </c>
      <c r="F86" s="48">
        <v>2010</v>
      </c>
      <c r="G86" s="48">
        <v>2010</v>
      </c>
      <c r="H86" s="48">
        <v>2010</v>
      </c>
      <c r="I86" s="48">
        <v>2010</v>
      </c>
      <c r="J86" s="48">
        <v>2010</v>
      </c>
      <c r="K86" s="48">
        <v>2010</v>
      </c>
      <c r="L86" s="48">
        <v>2010</v>
      </c>
      <c r="M86" s="48">
        <v>2010</v>
      </c>
      <c r="N86" s="48">
        <v>2010</v>
      </c>
      <c r="O86" s="48">
        <v>2010</v>
      </c>
      <c r="P86" s="48">
        <v>2010</v>
      </c>
    </row>
    <row r="87" spans="2:16" x14ac:dyDescent="0.3">
      <c r="B87" s="6"/>
      <c r="C87" s="6">
        <v>2011</v>
      </c>
      <c r="D87" s="6">
        <v>0</v>
      </c>
      <c r="E87" s="48">
        <v>0.79322179999999998</v>
      </c>
      <c r="F87" s="48">
        <v>0.72021820000000003</v>
      </c>
      <c r="G87" s="48">
        <v>0.65066360000000001</v>
      </c>
      <c r="H87" s="48">
        <v>0.76543910000000004</v>
      </c>
      <c r="I87" s="48">
        <v>0.69640610000000003</v>
      </c>
      <c r="J87" s="48">
        <v>0.37946439999999998</v>
      </c>
      <c r="K87" s="48">
        <v>0.87535799999999997</v>
      </c>
      <c r="L87" s="48">
        <v>0.99203459999999999</v>
      </c>
      <c r="M87" s="48">
        <v>0.88079969999999996</v>
      </c>
      <c r="N87" s="48">
        <v>0.88904680000000003</v>
      </c>
      <c r="O87" s="48">
        <v>0.68262370000000006</v>
      </c>
      <c r="P87" s="48">
        <v>0.90500400000000003</v>
      </c>
    </row>
    <row r="88" spans="2:16" x14ac:dyDescent="0.3">
      <c r="B88" s="6"/>
      <c r="C88" s="6">
        <v>2011</v>
      </c>
      <c r="D88" s="6">
        <v>-4.22523E-2</v>
      </c>
      <c r="E88" s="48">
        <v>0</v>
      </c>
      <c r="F88" s="48">
        <v>1.8103950000000001E-2</v>
      </c>
      <c r="G88" s="48">
        <v>0</v>
      </c>
      <c r="H88" s="48">
        <v>0</v>
      </c>
      <c r="I88" s="48">
        <v>0</v>
      </c>
      <c r="J88" s="48">
        <v>0</v>
      </c>
      <c r="K88" s="48">
        <v>0</v>
      </c>
      <c r="L88" s="48">
        <v>0</v>
      </c>
      <c r="M88" s="48">
        <v>0</v>
      </c>
      <c r="N88" s="48">
        <v>0</v>
      </c>
      <c r="O88" s="48">
        <v>0</v>
      </c>
      <c r="P88" s="48">
        <v>0</v>
      </c>
    </row>
    <row r="89" spans="2:16" x14ac:dyDescent="0.3">
      <c r="B89" s="6"/>
      <c r="C89" s="6">
        <v>2011</v>
      </c>
      <c r="D89" s="6">
        <v>0.15459030000000001</v>
      </c>
      <c r="E89" s="48">
        <v>0</v>
      </c>
      <c r="F89" s="48">
        <v>0</v>
      </c>
      <c r="G89" s="48">
        <v>0</v>
      </c>
      <c r="H89" s="48">
        <v>0</v>
      </c>
      <c r="I89" s="48">
        <v>1.7255409999999999E-3</v>
      </c>
      <c r="J89" s="48">
        <v>0</v>
      </c>
      <c r="K89" s="48">
        <v>2.53712E-2</v>
      </c>
      <c r="L89" s="48">
        <v>0</v>
      </c>
      <c r="M89" s="48">
        <v>2.5074199999999998E-3</v>
      </c>
      <c r="N89" s="48">
        <v>9.1246290000000004E-3</v>
      </c>
      <c r="O89" s="48">
        <v>0</v>
      </c>
      <c r="P89" s="48">
        <v>1.6852120000000002E-2</v>
      </c>
    </row>
    <row r="90" spans="2:16" x14ac:dyDescent="0.3">
      <c r="B90" s="6"/>
      <c r="C90" s="6">
        <v>2011</v>
      </c>
      <c r="D90" s="38">
        <v>-0.51469370700000006</v>
      </c>
      <c r="E90" s="48">
        <v>0.41893970000000003</v>
      </c>
      <c r="F90" s="48">
        <v>0.67755549999999998</v>
      </c>
      <c r="G90" s="48">
        <v>0.31148930000000002</v>
      </c>
      <c r="H90" s="48">
        <v>0.40381099999999998</v>
      </c>
      <c r="I90" s="48">
        <v>0.40570919999999999</v>
      </c>
      <c r="J90" s="48">
        <v>0.21861320000000001</v>
      </c>
      <c r="K90" s="48">
        <v>0.45253320000000002</v>
      </c>
      <c r="L90" s="48">
        <v>0.60978220000000005</v>
      </c>
      <c r="M90" s="48">
        <v>0.45390190000000002</v>
      </c>
      <c r="N90" s="48">
        <v>0.48088160000000002</v>
      </c>
      <c r="O90" s="48">
        <v>0.27789399999999997</v>
      </c>
      <c r="P90" s="48">
        <v>0.65204300000000004</v>
      </c>
    </row>
    <row r="91" spans="2:16" x14ac:dyDescent="0.3">
      <c r="B91" s="6"/>
      <c r="C91" s="6">
        <v>2011</v>
      </c>
      <c r="D91" s="6">
        <v>0.21809999999999999</v>
      </c>
      <c r="E91" s="48">
        <v>7473.6639999999998</v>
      </c>
      <c r="F91" s="48">
        <v>10620.72</v>
      </c>
      <c r="G91" s="48">
        <v>5946.4179999999997</v>
      </c>
      <c r="H91" s="48">
        <v>6981.72</v>
      </c>
      <c r="I91" s="48">
        <v>7715.7</v>
      </c>
      <c r="J91" s="48">
        <v>7721.9939999999997</v>
      </c>
      <c r="K91" s="48">
        <v>7778.91</v>
      </c>
      <c r="L91" s="48">
        <v>8687.6360000000004</v>
      </c>
      <c r="M91" s="48">
        <v>6697.0050000000001</v>
      </c>
      <c r="N91" s="48">
        <v>7168.3280000000004</v>
      </c>
      <c r="O91" s="48">
        <v>5947.0709999999999</v>
      </c>
      <c r="P91" s="48">
        <v>7581.5439999999999</v>
      </c>
    </row>
    <row r="92" spans="2:16" x14ac:dyDescent="0.3">
      <c r="B92" s="6"/>
      <c r="C92" s="6">
        <v>2012</v>
      </c>
      <c r="D92" s="38">
        <v>-3.0261044711864153</v>
      </c>
      <c r="E92" s="48">
        <v>1</v>
      </c>
      <c r="F92" s="48">
        <v>1</v>
      </c>
      <c r="G92" s="48">
        <v>1</v>
      </c>
      <c r="H92" s="48">
        <v>1</v>
      </c>
      <c r="I92" s="48">
        <v>1</v>
      </c>
      <c r="J92" s="48">
        <v>1</v>
      </c>
      <c r="K92" s="48">
        <v>1</v>
      </c>
      <c r="L92" s="48">
        <v>1</v>
      </c>
      <c r="M92" s="48">
        <v>1</v>
      </c>
      <c r="N92" s="48">
        <v>1</v>
      </c>
      <c r="O92" s="48">
        <v>1</v>
      </c>
      <c r="P92" s="48">
        <v>1</v>
      </c>
    </row>
    <row r="93" spans="2:16" x14ac:dyDescent="0.3">
      <c r="B93" s="6"/>
      <c r="C93" s="6">
        <v>2012</v>
      </c>
      <c r="D93" s="6">
        <v>0.1851544</v>
      </c>
      <c r="E93" s="48">
        <v>0.66566930000000002</v>
      </c>
      <c r="F93" s="48">
        <v>0.38884540000000001</v>
      </c>
      <c r="G93" s="48">
        <v>0.40772920000000001</v>
      </c>
      <c r="H93" s="48">
        <v>0.3320787</v>
      </c>
      <c r="I93" s="48">
        <v>0.49941760000000002</v>
      </c>
      <c r="J93" s="48">
        <v>0.5273504</v>
      </c>
      <c r="K93" s="48">
        <v>0.42035660000000002</v>
      </c>
      <c r="L93" s="48">
        <v>0.53055859999999999</v>
      </c>
      <c r="M93" s="48">
        <v>0.48398210000000003</v>
      </c>
      <c r="N93" s="48">
        <v>0.39220650000000001</v>
      </c>
      <c r="O93" s="48">
        <v>0.64489019999999997</v>
      </c>
      <c r="P93" s="48">
        <v>0.50488180000000005</v>
      </c>
    </row>
    <row r="94" spans="2:16" x14ac:dyDescent="0.3">
      <c r="B94" s="6"/>
      <c r="C94" s="6">
        <v>2012</v>
      </c>
      <c r="D94" s="6">
        <v>-1.13425E-2</v>
      </c>
      <c r="E94" s="48">
        <v>9.8870059999999996E-2</v>
      </c>
      <c r="F94" s="48">
        <v>0.15658920000000001</v>
      </c>
      <c r="G94" s="48">
        <v>3.2700449999999999E-2</v>
      </c>
      <c r="H94" s="48">
        <v>0.17313819999999999</v>
      </c>
      <c r="I94" s="48">
        <v>0.12789490000000001</v>
      </c>
      <c r="J94" s="48">
        <v>0.17468310000000001</v>
      </c>
      <c r="K94" s="48">
        <v>0.13763649999999999</v>
      </c>
      <c r="L94" s="48">
        <v>9.4491770000000003E-2</v>
      </c>
      <c r="M94" s="48">
        <v>0.1244315</v>
      </c>
      <c r="N94" s="48">
        <v>0.117344</v>
      </c>
      <c r="O94" s="48">
        <v>0.22106880000000001</v>
      </c>
      <c r="P94" s="48">
        <v>0.14231070000000001</v>
      </c>
    </row>
    <row r="95" spans="2:16" x14ac:dyDescent="0.3">
      <c r="B95" s="6"/>
      <c r="C95" s="6">
        <v>2012</v>
      </c>
      <c r="D95" s="6">
        <v>3.1293000000000001E-2</v>
      </c>
      <c r="E95" s="48">
        <v>0</v>
      </c>
      <c r="F95" s="48">
        <v>0.1027947</v>
      </c>
      <c r="G95" s="48">
        <v>0.10521179999999999</v>
      </c>
      <c r="H95" s="48">
        <v>4.9042580000000002E-2</v>
      </c>
      <c r="I95" s="48">
        <v>8.9843370000000006E-2</v>
      </c>
      <c r="J95" s="48">
        <v>0</v>
      </c>
      <c r="K95" s="48">
        <v>4.6921789999999998E-2</v>
      </c>
      <c r="L95" s="48">
        <v>2.7241230000000002E-2</v>
      </c>
      <c r="M95" s="48">
        <v>6.7083950000000003E-2</v>
      </c>
      <c r="N95" s="48">
        <v>2.0775640000000001E-2</v>
      </c>
      <c r="O95" s="48">
        <v>4.9786789999999997E-2</v>
      </c>
      <c r="P95" s="48">
        <v>9.4003900000000001E-2</v>
      </c>
    </row>
    <row r="96" spans="2:16" x14ac:dyDescent="0.3">
      <c r="B96" s="6"/>
      <c r="C96" s="6">
        <v>2012</v>
      </c>
      <c r="D96" s="6">
        <v>4.4261000000000002E-2</v>
      </c>
      <c r="E96" s="48">
        <v>4.3501829999999998E-2</v>
      </c>
      <c r="F96" s="48">
        <v>0.1510416</v>
      </c>
      <c r="G96" s="48">
        <v>0.14260890000000001</v>
      </c>
      <c r="H96" s="48">
        <v>9.1503970000000004E-2</v>
      </c>
      <c r="I96" s="48">
        <v>7.2280529999999996E-2</v>
      </c>
      <c r="J96" s="48">
        <v>9.82536E-3</v>
      </c>
      <c r="K96" s="48">
        <v>5.9067389999999997E-2</v>
      </c>
      <c r="L96" s="48">
        <v>6.7258449999999997E-2</v>
      </c>
      <c r="M96" s="48">
        <v>2.1710050000000002E-2</v>
      </c>
      <c r="N96" s="48">
        <v>6.8358089999999996E-2</v>
      </c>
      <c r="O96" s="48">
        <v>0</v>
      </c>
      <c r="P96" s="48">
        <v>8.2136769999999998E-2</v>
      </c>
    </row>
    <row r="97" spans="2:16" x14ac:dyDescent="0.3">
      <c r="B97" s="6"/>
      <c r="C97" s="6">
        <v>2012</v>
      </c>
      <c r="D97" s="6">
        <v>-5.42008E-2</v>
      </c>
      <c r="E97" s="48">
        <v>0</v>
      </c>
      <c r="F97" s="48">
        <v>3.5163659999999999E-2</v>
      </c>
      <c r="G97" s="48">
        <v>0</v>
      </c>
      <c r="H97" s="48">
        <v>2.9334300000000001E-2</v>
      </c>
      <c r="I97" s="48">
        <v>1.5145219999999999E-2</v>
      </c>
      <c r="J97" s="48">
        <v>4.0472499999999996E-3</v>
      </c>
      <c r="K97" s="48">
        <v>3.7019780000000002E-2</v>
      </c>
      <c r="L97" s="48">
        <v>2.0272720000000001E-2</v>
      </c>
      <c r="M97" s="48">
        <v>0</v>
      </c>
      <c r="N97" s="48">
        <v>3.7843790000000002E-2</v>
      </c>
      <c r="O97" s="48">
        <v>0</v>
      </c>
      <c r="P97" s="48">
        <v>1.8030959999999999E-2</v>
      </c>
    </row>
    <row r="98" spans="2:16" x14ac:dyDescent="0.3">
      <c r="B98" s="6"/>
      <c r="C98" s="6">
        <v>2012</v>
      </c>
      <c r="D98" s="6">
        <v>0.16734879999999999</v>
      </c>
      <c r="E98" s="48">
        <v>216.85910000000001</v>
      </c>
      <c r="F98" s="48">
        <v>319.79430000000002</v>
      </c>
      <c r="G98" s="48">
        <v>192.6592</v>
      </c>
      <c r="H98" s="48">
        <v>211.1233</v>
      </c>
      <c r="I98" s="48">
        <v>273.36090000000002</v>
      </c>
      <c r="J98" s="48">
        <v>323.40629999999999</v>
      </c>
      <c r="K98" s="48">
        <v>267.4547</v>
      </c>
      <c r="L98" s="48">
        <v>156.25700000000001</v>
      </c>
      <c r="M98" s="48">
        <v>240.0377</v>
      </c>
      <c r="N98" s="48">
        <v>223.67760000000001</v>
      </c>
      <c r="O98" s="48">
        <v>150.99780000000001</v>
      </c>
      <c r="P98" s="48">
        <v>300.04910000000001</v>
      </c>
    </row>
    <row r="99" spans="2:16" x14ac:dyDescent="0.3">
      <c r="B99" s="6"/>
      <c r="C99" s="6">
        <v>2012</v>
      </c>
      <c r="D99" s="6">
        <v>0</v>
      </c>
      <c r="E99" s="48">
        <v>5.9373480000000001</v>
      </c>
      <c r="F99" s="48">
        <v>5.073429</v>
      </c>
      <c r="G99" s="48">
        <v>5.6596190000000002</v>
      </c>
      <c r="H99" s="48">
        <v>5.2195470000000004</v>
      </c>
      <c r="I99" s="48">
        <v>5.5639279999999998</v>
      </c>
      <c r="J99" s="48">
        <v>5.9270139999999998</v>
      </c>
      <c r="K99" s="48">
        <v>5.5600189999999996</v>
      </c>
      <c r="L99" s="48">
        <v>6.268675</v>
      </c>
      <c r="M99" s="48">
        <v>5.1283709999999996</v>
      </c>
      <c r="N99" s="48">
        <v>5.7815950000000003</v>
      </c>
      <c r="O99" s="48">
        <v>5.4997199999999999</v>
      </c>
      <c r="P99" s="48">
        <v>5.6125889999999998</v>
      </c>
    </row>
    <row r="100" spans="2:16" x14ac:dyDescent="0.3">
      <c r="B100" s="6"/>
      <c r="C100" s="6">
        <v>2012</v>
      </c>
      <c r="D100" s="6">
        <v>-0.22682840000000001</v>
      </c>
      <c r="E100" s="48">
        <v>0.77033260000000003</v>
      </c>
      <c r="F100" s="48">
        <v>0.94986729999999997</v>
      </c>
      <c r="G100" s="48">
        <v>0.8587072</v>
      </c>
      <c r="H100" s="48">
        <v>0.72347340000000004</v>
      </c>
      <c r="I100" s="48">
        <v>0.83054830000000002</v>
      </c>
      <c r="J100" s="48">
        <v>0.62695429999999996</v>
      </c>
      <c r="K100" s="48">
        <v>0.33748840000000002</v>
      </c>
      <c r="L100" s="48">
        <v>0.57896820000000004</v>
      </c>
      <c r="M100" s="48">
        <v>0.68777529999999998</v>
      </c>
      <c r="N100" s="48">
        <v>0.4208363</v>
      </c>
      <c r="O100" s="48">
        <v>0.7815164</v>
      </c>
      <c r="P100" s="48">
        <v>0.95372650000000003</v>
      </c>
    </row>
    <row r="101" spans="2:16" x14ac:dyDescent="0.3">
      <c r="B101" s="6"/>
      <c r="C101" s="6">
        <v>2012</v>
      </c>
      <c r="D101" s="6">
        <v>0</v>
      </c>
      <c r="E101" s="48">
        <v>2012</v>
      </c>
      <c r="F101" s="48">
        <v>2012</v>
      </c>
      <c r="G101" s="48">
        <v>2012</v>
      </c>
      <c r="H101" s="48">
        <v>2012</v>
      </c>
      <c r="I101" s="48">
        <v>2012</v>
      </c>
      <c r="J101" s="48">
        <v>2012</v>
      </c>
      <c r="K101" s="48">
        <v>2012</v>
      </c>
      <c r="L101" s="48">
        <v>2012</v>
      </c>
      <c r="M101" s="48">
        <v>2012</v>
      </c>
      <c r="N101" s="48">
        <v>2012</v>
      </c>
      <c r="O101" s="48">
        <v>2012</v>
      </c>
      <c r="P101" s="48">
        <v>2012</v>
      </c>
    </row>
    <row r="102" spans="2:16" x14ac:dyDescent="0.3">
      <c r="B102" s="6"/>
      <c r="C102" s="6">
        <v>2012</v>
      </c>
      <c r="D102" s="6">
        <v>0</v>
      </c>
      <c r="E102" s="48">
        <v>0.79322179999999998</v>
      </c>
      <c r="F102" s="48">
        <v>0.72021820000000003</v>
      </c>
      <c r="G102" s="48">
        <v>0.65066360000000001</v>
      </c>
      <c r="H102" s="48">
        <v>0.76543910000000004</v>
      </c>
      <c r="I102" s="48">
        <v>0.69640610000000003</v>
      </c>
      <c r="J102" s="48">
        <v>0.37946439999999998</v>
      </c>
      <c r="K102" s="48">
        <v>0.87535799999999997</v>
      </c>
      <c r="L102" s="48">
        <v>0.99203459999999999</v>
      </c>
      <c r="M102" s="48">
        <v>0.88079969999999996</v>
      </c>
      <c r="N102" s="48">
        <v>0.88904680000000003</v>
      </c>
      <c r="O102" s="48">
        <v>0.68262370000000006</v>
      </c>
      <c r="P102" s="48">
        <v>0.90500400000000003</v>
      </c>
    </row>
    <row r="103" spans="2:16" x14ac:dyDescent="0.3">
      <c r="B103" s="6"/>
      <c r="C103" s="6">
        <v>2012</v>
      </c>
      <c r="D103" s="6">
        <v>-4.22523E-2</v>
      </c>
      <c r="E103" s="48">
        <v>0</v>
      </c>
      <c r="F103" s="48">
        <v>1.8103950000000001E-2</v>
      </c>
      <c r="G103" s="48">
        <v>0</v>
      </c>
      <c r="H103" s="48">
        <v>0</v>
      </c>
      <c r="I103" s="48">
        <v>0</v>
      </c>
      <c r="J103" s="48">
        <v>0</v>
      </c>
      <c r="K103" s="48">
        <v>0</v>
      </c>
      <c r="L103" s="48">
        <v>0</v>
      </c>
      <c r="M103" s="48">
        <v>0</v>
      </c>
      <c r="N103" s="48">
        <v>0</v>
      </c>
      <c r="O103" s="48">
        <v>0</v>
      </c>
      <c r="P103" s="48">
        <v>0</v>
      </c>
    </row>
    <row r="104" spans="2:16" x14ac:dyDescent="0.3">
      <c r="B104" s="6"/>
      <c r="C104" s="6">
        <v>2012</v>
      </c>
      <c r="D104" s="6">
        <v>0.15459030000000001</v>
      </c>
      <c r="E104" s="48">
        <v>0</v>
      </c>
      <c r="F104" s="48">
        <v>0</v>
      </c>
      <c r="G104" s="48">
        <v>0</v>
      </c>
      <c r="H104" s="48">
        <v>0</v>
      </c>
      <c r="I104" s="48">
        <v>1.7255409999999999E-3</v>
      </c>
      <c r="J104" s="48">
        <v>0</v>
      </c>
      <c r="K104" s="48">
        <v>2.53712E-2</v>
      </c>
      <c r="L104" s="48">
        <v>0</v>
      </c>
      <c r="M104" s="48">
        <v>2.5074199999999998E-3</v>
      </c>
      <c r="N104" s="48">
        <v>9.1246290000000004E-3</v>
      </c>
      <c r="O104" s="48">
        <v>0</v>
      </c>
      <c r="P104" s="48">
        <v>1.6852120000000002E-2</v>
      </c>
    </row>
    <row r="105" spans="2:16" x14ac:dyDescent="0.3">
      <c r="B105" s="6"/>
      <c r="C105" s="6">
        <v>2012</v>
      </c>
      <c r="D105" s="38">
        <v>-0.51469370700000006</v>
      </c>
      <c r="E105" s="48">
        <v>0.41893970000000003</v>
      </c>
      <c r="F105" s="48">
        <v>0.67755549999999998</v>
      </c>
      <c r="G105" s="48">
        <v>0.31148930000000002</v>
      </c>
      <c r="H105" s="48">
        <v>0.40381099999999998</v>
      </c>
      <c r="I105" s="48">
        <v>0.40570919999999999</v>
      </c>
      <c r="J105" s="48">
        <v>0.21861320000000001</v>
      </c>
      <c r="K105" s="48">
        <v>0.45253320000000002</v>
      </c>
      <c r="L105" s="48">
        <v>0.60978220000000005</v>
      </c>
      <c r="M105" s="48">
        <v>0.45390190000000002</v>
      </c>
      <c r="N105" s="48">
        <v>0.48088160000000002</v>
      </c>
      <c r="O105" s="48">
        <v>0.27789399999999997</v>
      </c>
      <c r="P105" s="48">
        <v>0.65204300000000004</v>
      </c>
    </row>
    <row r="106" spans="2:16" x14ac:dyDescent="0.3">
      <c r="B106" s="6"/>
      <c r="C106" s="6">
        <v>2012</v>
      </c>
      <c r="D106" s="6">
        <v>0.21809999999999999</v>
      </c>
      <c r="E106" s="48">
        <v>7473.6639999999998</v>
      </c>
      <c r="F106" s="48">
        <v>10620.72</v>
      </c>
      <c r="G106" s="48">
        <v>5946.4179999999997</v>
      </c>
      <c r="H106" s="48">
        <v>6981.72</v>
      </c>
      <c r="I106" s="48">
        <v>7715.7</v>
      </c>
      <c r="J106" s="48">
        <v>7721.9939999999997</v>
      </c>
      <c r="K106" s="48">
        <v>7778.91</v>
      </c>
      <c r="L106" s="48">
        <v>8687.6360000000004</v>
      </c>
      <c r="M106" s="48">
        <v>6697.0050000000001</v>
      </c>
      <c r="N106" s="48">
        <v>7168.3280000000004</v>
      </c>
      <c r="O106" s="48">
        <v>5947.0709999999999</v>
      </c>
      <c r="P106" s="48">
        <v>7581.5439999999999</v>
      </c>
    </row>
    <row r="107" spans="2:16" x14ac:dyDescent="0.3">
      <c r="B107" s="6"/>
      <c r="C107" s="6">
        <v>2013</v>
      </c>
      <c r="D107" s="38">
        <v>-3.0261044711864153</v>
      </c>
      <c r="E107" s="48">
        <v>1</v>
      </c>
      <c r="F107" s="48">
        <v>1</v>
      </c>
      <c r="G107" s="48">
        <v>1</v>
      </c>
      <c r="H107" s="48">
        <v>1</v>
      </c>
      <c r="I107" s="48">
        <v>1</v>
      </c>
      <c r="J107" s="48">
        <v>1</v>
      </c>
      <c r="K107" s="48">
        <v>1</v>
      </c>
      <c r="L107" s="48">
        <v>1</v>
      </c>
      <c r="M107" s="48">
        <v>1</v>
      </c>
      <c r="N107" s="48">
        <v>1</v>
      </c>
      <c r="O107" s="48">
        <v>1</v>
      </c>
      <c r="P107" s="48">
        <v>1</v>
      </c>
    </row>
    <row r="108" spans="2:16" x14ac:dyDescent="0.3">
      <c r="B108" s="6"/>
      <c r="C108" s="6">
        <v>2013</v>
      </c>
      <c r="D108" s="6">
        <v>0.1851544</v>
      </c>
      <c r="E108" s="48">
        <v>0.66566930000000002</v>
      </c>
      <c r="F108" s="48">
        <v>0.38884540000000001</v>
      </c>
      <c r="G108" s="48">
        <v>0.40772920000000001</v>
      </c>
      <c r="H108" s="48">
        <v>0.3320787</v>
      </c>
      <c r="I108" s="48">
        <v>0.49941760000000002</v>
      </c>
      <c r="J108" s="48">
        <v>0.5273504</v>
      </c>
      <c r="K108" s="48">
        <v>0.42035660000000002</v>
      </c>
      <c r="L108" s="48">
        <v>0.53055859999999999</v>
      </c>
      <c r="M108" s="48">
        <v>0.48398210000000003</v>
      </c>
      <c r="N108" s="48">
        <v>0.39220650000000001</v>
      </c>
      <c r="O108" s="48">
        <v>0.64489019999999997</v>
      </c>
      <c r="P108" s="48">
        <v>0.50488180000000005</v>
      </c>
    </row>
    <row r="109" spans="2:16" x14ac:dyDescent="0.3">
      <c r="B109" s="6"/>
      <c r="C109" s="6">
        <v>2013</v>
      </c>
      <c r="D109" s="6">
        <v>-1.13425E-2</v>
      </c>
      <c r="E109" s="48">
        <v>9.8870059999999996E-2</v>
      </c>
      <c r="F109" s="48">
        <v>0.15658920000000001</v>
      </c>
      <c r="G109" s="48">
        <v>3.2700449999999999E-2</v>
      </c>
      <c r="H109" s="48">
        <v>0.17313819999999999</v>
      </c>
      <c r="I109" s="48">
        <v>0.12789490000000001</v>
      </c>
      <c r="J109" s="48">
        <v>0.17468310000000001</v>
      </c>
      <c r="K109" s="48">
        <v>0.13763649999999999</v>
      </c>
      <c r="L109" s="48">
        <v>9.4491770000000003E-2</v>
      </c>
      <c r="M109" s="48">
        <v>0.1244315</v>
      </c>
      <c r="N109" s="48">
        <v>0.117344</v>
      </c>
      <c r="O109" s="48">
        <v>0.22106880000000001</v>
      </c>
      <c r="P109" s="48">
        <v>0.14231070000000001</v>
      </c>
    </row>
    <row r="110" spans="2:16" x14ac:dyDescent="0.3">
      <c r="B110" s="6"/>
      <c r="C110" s="6">
        <v>2013</v>
      </c>
      <c r="D110" s="6">
        <v>3.1293000000000001E-2</v>
      </c>
      <c r="E110" s="48">
        <v>0</v>
      </c>
      <c r="F110" s="48">
        <v>0.1027947</v>
      </c>
      <c r="G110" s="48">
        <v>0.10521179999999999</v>
      </c>
      <c r="H110" s="48">
        <v>4.9042580000000002E-2</v>
      </c>
      <c r="I110" s="48">
        <v>8.9843370000000006E-2</v>
      </c>
      <c r="J110" s="48">
        <v>0</v>
      </c>
      <c r="K110" s="48">
        <v>4.6921789999999998E-2</v>
      </c>
      <c r="L110" s="48">
        <v>2.7241230000000002E-2</v>
      </c>
      <c r="M110" s="48">
        <v>6.7083950000000003E-2</v>
      </c>
      <c r="N110" s="48">
        <v>2.0775640000000001E-2</v>
      </c>
      <c r="O110" s="48">
        <v>4.9786789999999997E-2</v>
      </c>
      <c r="P110" s="48">
        <v>9.4003900000000001E-2</v>
      </c>
    </row>
    <row r="111" spans="2:16" x14ac:dyDescent="0.3">
      <c r="B111" s="6"/>
      <c r="C111" s="6">
        <v>2013</v>
      </c>
      <c r="D111" s="6">
        <v>4.4261000000000002E-2</v>
      </c>
      <c r="E111" s="48">
        <v>4.3501829999999998E-2</v>
      </c>
      <c r="F111" s="48">
        <v>0.1510416</v>
      </c>
      <c r="G111" s="48">
        <v>0.14260890000000001</v>
      </c>
      <c r="H111" s="48">
        <v>9.1503970000000004E-2</v>
      </c>
      <c r="I111" s="48">
        <v>7.2280529999999996E-2</v>
      </c>
      <c r="J111" s="48">
        <v>9.82536E-3</v>
      </c>
      <c r="K111" s="48">
        <v>5.9067389999999997E-2</v>
      </c>
      <c r="L111" s="48">
        <v>6.7258449999999997E-2</v>
      </c>
      <c r="M111" s="48">
        <v>2.1710050000000002E-2</v>
      </c>
      <c r="N111" s="48">
        <v>6.8358089999999996E-2</v>
      </c>
      <c r="O111" s="48">
        <v>0</v>
      </c>
      <c r="P111" s="48">
        <v>8.2136769999999998E-2</v>
      </c>
    </row>
    <row r="112" spans="2:16" x14ac:dyDescent="0.3">
      <c r="B112" s="6"/>
      <c r="C112" s="6">
        <v>2013</v>
      </c>
      <c r="D112" s="6">
        <v>-5.42008E-2</v>
      </c>
      <c r="E112" s="48">
        <v>0</v>
      </c>
      <c r="F112" s="48">
        <v>3.5163659999999999E-2</v>
      </c>
      <c r="G112" s="48">
        <v>0</v>
      </c>
      <c r="H112" s="48">
        <v>2.9334300000000001E-2</v>
      </c>
      <c r="I112" s="48">
        <v>1.5145219999999999E-2</v>
      </c>
      <c r="J112" s="48">
        <v>4.0472499999999996E-3</v>
      </c>
      <c r="K112" s="48">
        <v>3.7019780000000002E-2</v>
      </c>
      <c r="L112" s="48">
        <v>2.0272720000000001E-2</v>
      </c>
      <c r="M112" s="48">
        <v>0</v>
      </c>
      <c r="N112" s="48">
        <v>3.7843790000000002E-2</v>
      </c>
      <c r="O112" s="48">
        <v>0</v>
      </c>
      <c r="P112" s="48">
        <v>1.8030959999999999E-2</v>
      </c>
    </row>
    <row r="113" spans="2:16" x14ac:dyDescent="0.3">
      <c r="B113" s="6"/>
      <c r="C113" s="6">
        <v>2013</v>
      </c>
      <c r="D113" s="6">
        <v>0.16734879999999999</v>
      </c>
      <c r="E113" s="48">
        <v>216.85910000000001</v>
      </c>
      <c r="F113" s="48">
        <v>319.79430000000002</v>
      </c>
      <c r="G113" s="48">
        <v>192.6592</v>
      </c>
      <c r="H113" s="48">
        <v>211.1233</v>
      </c>
      <c r="I113" s="48">
        <v>273.36090000000002</v>
      </c>
      <c r="J113" s="48">
        <v>323.40629999999999</v>
      </c>
      <c r="K113" s="48">
        <v>267.4547</v>
      </c>
      <c r="L113" s="48">
        <v>156.25700000000001</v>
      </c>
      <c r="M113" s="48">
        <v>240.0377</v>
      </c>
      <c r="N113" s="48">
        <v>223.67760000000001</v>
      </c>
      <c r="O113" s="48">
        <v>150.99780000000001</v>
      </c>
      <c r="P113" s="48">
        <v>300.04910000000001</v>
      </c>
    </row>
    <row r="114" spans="2:16" x14ac:dyDescent="0.3">
      <c r="B114" s="6"/>
      <c r="C114" s="6">
        <v>2013</v>
      </c>
      <c r="D114" s="6">
        <v>0</v>
      </c>
      <c r="E114" s="48">
        <v>5.9373480000000001</v>
      </c>
      <c r="F114" s="48">
        <v>5.073429</v>
      </c>
      <c r="G114" s="48">
        <v>5.6596190000000002</v>
      </c>
      <c r="H114" s="48">
        <v>5.2195470000000004</v>
      </c>
      <c r="I114" s="48">
        <v>5.5639279999999998</v>
      </c>
      <c r="J114" s="48">
        <v>5.9270139999999998</v>
      </c>
      <c r="K114" s="48">
        <v>5.5600189999999996</v>
      </c>
      <c r="L114" s="48">
        <v>6.268675</v>
      </c>
      <c r="M114" s="48">
        <v>5.1283709999999996</v>
      </c>
      <c r="N114" s="48">
        <v>5.7815950000000003</v>
      </c>
      <c r="O114" s="48">
        <v>5.4997199999999999</v>
      </c>
      <c r="P114" s="48">
        <v>5.6125889999999998</v>
      </c>
    </row>
    <row r="115" spans="2:16" x14ac:dyDescent="0.3">
      <c r="B115" s="6"/>
      <c r="C115" s="6">
        <v>2013</v>
      </c>
      <c r="D115" s="6">
        <v>-0.22682840000000001</v>
      </c>
      <c r="E115" s="48">
        <v>0.77033260000000003</v>
      </c>
      <c r="F115" s="48">
        <v>0.94986729999999997</v>
      </c>
      <c r="G115" s="48">
        <v>0.8587072</v>
      </c>
      <c r="H115" s="48">
        <v>0.72347340000000004</v>
      </c>
      <c r="I115" s="48">
        <v>0.83054830000000002</v>
      </c>
      <c r="J115" s="48">
        <v>0.62695429999999996</v>
      </c>
      <c r="K115" s="48">
        <v>0.33748840000000002</v>
      </c>
      <c r="L115" s="48">
        <v>0.57896820000000004</v>
      </c>
      <c r="M115" s="48">
        <v>0.68777529999999998</v>
      </c>
      <c r="N115" s="48">
        <v>0.4208363</v>
      </c>
      <c r="O115" s="48">
        <v>0.7815164</v>
      </c>
      <c r="P115" s="48">
        <v>0.95372650000000003</v>
      </c>
    </row>
    <row r="116" spans="2:16" x14ac:dyDescent="0.3">
      <c r="B116" s="6"/>
      <c r="C116" s="6">
        <v>2013</v>
      </c>
      <c r="D116" s="6">
        <v>0</v>
      </c>
      <c r="E116" s="48">
        <v>2013</v>
      </c>
      <c r="F116" s="48">
        <v>2013</v>
      </c>
      <c r="G116" s="48">
        <v>2013</v>
      </c>
      <c r="H116" s="48">
        <v>2013</v>
      </c>
      <c r="I116" s="48">
        <v>2013</v>
      </c>
      <c r="J116" s="48">
        <v>2013</v>
      </c>
      <c r="K116" s="48">
        <v>2013</v>
      </c>
      <c r="L116" s="48">
        <v>2013</v>
      </c>
      <c r="M116" s="48">
        <v>2013</v>
      </c>
      <c r="N116" s="48">
        <v>2013</v>
      </c>
      <c r="O116" s="48">
        <v>2013</v>
      </c>
      <c r="P116" s="48">
        <v>2013</v>
      </c>
    </row>
    <row r="117" spans="2:16" x14ac:dyDescent="0.3">
      <c r="B117" s="6"/>
      <c r="C117" s="6">
        <v>2013</v>
      </c>
      <c r="D117" s="6">
        <v>0</v>
      </c>
      <c r="E117" s="48">
        <v>0.79322179999999998</v>
      </c>
      <c r="F117" s="48">
        <v>0.72021820000000003</v>
      </c>
      <c r="G117" s="48">
        <v>0.65066360000000001</v>
      </c>
      <c r="H117" s="48">
        <v>0.76543910000000004</v>
      </c>
      <c r="I117" s="48">
        <v>0.69640610000000003</v>
      </c>
      <c r="J117" s="48">
        <v>0.37946439999999998</v>
      </c>
      <c r="K117" s="48">
        <v>0.87535799999999997</v>
      </c>
      <c r="L117" s="48">
        <v>0.99203459999999999</v>
      </c>
      <c r="M117" s="48">
        <v>0.88079969999999996</v>
      </c>
      <c r="N117" s="48">
        <v>0.88904680000000003</v>
      </c>
      <c r="O117" s="48">
        <v>0.68262370000000006</v>
      </c>
      <c r="P117" s="48">
        <v>0.90500400000000003</v>
      </c>
    </row>
    <row r="118" spans="2:16" x14ac:dyDescent="0.3">
      <c r="B118" s="6"/>
      <c r="C118" s="6">
        <v>2013</v>
      </c>
      <c r="D118" s="6">
        <v>-4.22523E-2</v>
      </c>
      <c r="E118" s="48">
        <v>0</v>
      </c>
      <c r="F118" s="48">
        <v>1.8103950000000001E-2</v>
      </c>
      <c r="G118" s="48">
        <v>0</v>
      </c>
      <c r="H118" s="48">
        <v>0</v>
      </c>
      <c r="I118" s="48">
        <v>0</v>
      </c>
      <c r="J118" s="48">
        <v>0</v>
      </c>
      <c r="K118" s="48">
        <v>0</v>
      </c>
      <c r="L118" s="48">
        <v>0</v>
      </c>
      <c r="M118" s="48">
        <v>0</v>
      </c>
      <c r="N118" s="48">
        <v>0</v>
      </c>
      <c r="O118" s="48">
        <v>0</v>
      </c>
      <c r="P118" s="48">
        <v>0</v>
      </c>
    </row>
    <row r="119" spans="2:16" x14ac:dyDescent="0.3">
      <c r="B119" s="6"/>
      <c r="C119" s="6">
        <v>2013</v>
      </c>
      <c r="D119" s="6">
        <v>0.15459030000000001</v>
      </c>
      <c r="E119" s="48">
        <v>0</v>
      </c>
      <c r="F119" s="48">
        <v>0</v>
      </c>
      <c r="G119" s="48">
        <v>0</v>
      </c>
      <c r="H119" s="48">
        <v>0</v>
      </c>
      <c r="I119" s="48">
        <v>1.7255409999999999E-3</v>
      </c>
      <c r="J119" s="48">
        <v>0</v>
      </c>
      <c r="K119" s="48">
        <v>2.53712E-2</v>
      </c>
      <c r="L119" s="48">
        <v>0</v>
      </c>
      <c r="M119" s="48">
        <v>2.5074199999999998E-3</v>
      </c>
      <c r="N119" s="48">
        <v>9.1246290000000004E-3</v>
      </c>
      <c r="O119" s="48">
        <v>0</v>
      </c>
      <c r="P119" s="48">
        <v>1.6852120000000002E-2</v>
      </c>
    </row>
    <row r="120" spans="2:16" x14ac:dyDescent="0.3">
      <c r="B120" s="6"/>
      <c r="C120" s="6">
        <v>2013</v>
      </c>
      <c r="D120" s="38">
        <v>-0.51469370700000006</v>
      </c>
      <c r="E120" s="48">
        <v>0.41893970000000003</v>
      </c>
      <c r="F120" s="48">
        <v>0.67755549999999998</v>
      </c>
      <c r="G120" s="48">
        <v>0.31148930000000002</v>
      </c>
      <c r="H120" s="48">
        <v>0.40381099999999998</v>
      </c>
      <c r="I120" s="48">
        <v>0.40570919999999999</v>
      </c>
      <c r="J120" s="48">
        <v>0.21861320000000001</v>
      </c>
      <c r="K120" s="48">
        <v>0.45253320000000002</v>
      </c>
      <c r="L120" s="48">
        <v>0.60978220000000005</v>
      </c>
      <c r="M120" s="48">
        <v>0.45390190000000002</v>
      </c>
      <c r="N120" s="48">
        <v>0.48088160000000002</v>
      </c>
      <c r="O120" s="48">
        <v>0.27789399999999997</v>
      </c>
      <c r="P120" s="48">
        <v>0.65204300000000004</v>
      </c>
    </row>
    <row r="121" spans="2:16" x14ac:dyDescent="0.3">
      <c r="B121" s="6"/>
      <c r="C121" s="6">
        <v>2013</v>
      </c>
      <c r="D121" s="6">
        <v>0.21809999999999999</v>
      </c>
      <c r="E121" s="48">
        <v>7473.6639999999998</v>
      </c>
      <c r="F121" s="48">
        <v>10620.72</v>
      </c>
      <c r="G121" s="48">
        <v>5946.4179999999997</v>
      </c>
      <c r="H121" s="48">
        <v>6981.72</v>
      </c>
      <c r="I121" s="48">
        <v>7715.7</v>
      </c>
      <c r="J121" s="48">
        <v>7721.9939999999997</v>
      </c>
      <c r="K121" s="48">
        <v>7778.91</v>
      </c>
      <c r="L121" s="48">
        <v>8687.6360000000004</v>
      </c>
      <c r="M121" s="48">
        <v>6697.0050000000001</v>
      </c>
      <c r="N121" s="48">
        <v>7168.3280000000004</v>
      </c>
      <c r="O121" s="48">
        <v>5947.0709999999999</v>
      </c>
      <c r="P121" s="48">
        <v>7581.5439999999999</v>
      </c>
    </row>
    <row r="122" spans="2:16" x14ac:dyDescent="0.3">
      <c r="B122" s="6"/>
      <c r="C122" s="6">
        <v>2014</v>
      </c>
      <c r="D122" s="38">
        <v>-3.0261044711864153</v>
      </c>
      <c r="E122" s="48">
        <v>1</v>
      </c>
      <c r="F122" s="48">
        <v>1</v>
      </c>
      <c r="G122" s="48">
        <v>1</v>
      </c>
      <c r="H122" s="48">
        <v>1</v>
      </c>
      <c r="I122" s="48">
        <v>1</v>
      </c>
      <c r="J122" s="48">
        <v>1</v>
      </c>
      <c r="K122" s="48">
        <v>1</v>
      </c>
      <c r="L122" s="48">
        <v>1</v>
      </c>
      <c r="M122" s="48">
        <v>1</v>
      </c>
      <c r="N122" s="48">
        <v>1</v>
      </c>
      <c r="O122" s="48">
        <v>1</v>
      </c>
      <c r="P122" s="48">
        <v>1</v>
      </c>
    </row>
    <row r="123" spans="2:16" x14ac:dyDescent="0.3">
      <c r="B123" s="6"/>
      <c r="C123" s="6">
        <v>2014</v>
      </c>
      <c r="D123" s="6">
        <v>0.1851544</v>
      </c>
      <c r="E123" s="48">
        <v>0.66566930000000002</v>
      </c>
      <c r="F123" s="48">
        <v>0.38884540000000001</v>
      </c>
      <c r="G123" s="48">
        <v>0.40772920000000001</v>
      </c>
      <c r="H123" s="48">
        <v>0.3320787</v>
      </c>
      <c r="I123" s="48">
        <v>0.49941760000000002</v>
      </c>
      <c r="J123" s="48">
        <v>0.5273504</v>
      </c>
      <c r="K123" s="48">
        <v>0.42035660000000002</v>
      </c>
      <c r="L123" s="48">
        <v>0.53055859999999999</v>
      </c>
      <c r="M123" s="48">
        <v>0.48398210000000003</v>
      </c>
      <c r="N123" s="48">
        <v>0.39220650000000001</v>
      </c>
      <c r="O123" s="48">
        <v>0.64489019999999997</v>
      </c>
      <c r="P123" s="48">
        <v>0.50488180000000005</v>
      </c>
    </row>
    <row r="124" spans="2:16" x14ac:dyDescent="0.3">
      <c r="B124" s="6"/>
      <c r="C124" s="6">
        <v>2014</v>
      </c>
      <c r="D124" s="6">
        <v>-1.13425E-2</v>
      </c>
      <c r="E124" s="48">
        <v>9.8870059999999996E-2</v>
      </c>
      <c r="F124" s="48">
        <v>0.15658920000000001</v>
      </c>
      <c r="G124" s="48">
        <v>3.2700449999999999E-2</v>
      </c>
      <c r="H124" s="48">
        <v>0.17313819999999999</v>
      </c>
      <c r="I124" s="48">
        <v>0.12789490000000001</v>
      </c>
      <c r="J124" s="48">
        <v>0.17468310000000001</v>
      </c>
      <c r="K124" s="48">
        <v>0.13763649999999999</v>
      </c>
      <c r="L124" s="48">
        <v>9.4491770000000003E-2</v>
      </c>
      <c r="M124" s="48">
        <v>0.1244315</v>
      </c>
      <c r="N124" s="48">
        <v>0.117344</v>
      </c>
      <c r="O124" s="48">
        <v>0.22106880000000001</v>
      </c>
      <c r="P124" s="48">
        <v>0.14231070000000001</v>
      </c>
    </row>
    <row r="125" spans="2:16" x14ac:dyDescent="0.3">
      <c r="B125" s="6"/>
      <c r="C125" s="6">
        <v>2014</v>
      </c>
      <c r="D125" s="6">
        <v>3.1293000000000001E-2</v>
      </c>
      <c r="E125" s="48">
        <v>0</v>
      </c>
      <c r="F125" s="48">
        <v>0.1027947</v>
      </c>
      <c r="G125" s="48">
        <v>0.10521179999999999</v>
      </c>
      <c r="H125" s="48">
        <v>4.9042580000000002E-2</v>
      </c>
      <c r="I125" s="48">
        <v>8.9843370000000006E-2</v>
      </c>
      <c r="J125" s="48">
        <v>0</v>
      </c>
      <c r="K125" s="48">
        <v>4.6921789999999998E-2</v>
      </c>
      <c r="L125" s="48">
        <v>2.7241230000000002E-2</v>
      </c>
      <c r="M125" s="48">
        <v>6.7083950000000003E-2</v>
      </c>
      <c r="N125" s="48">
        <v>2.0775640000000001E-2</v>
      </c>
      <c r="O125" s="48">
        <v>4.9786789999999997E-2</v>
      </c>
      <c r="P125" s="48">
        <v>9.4003900000000001E-2</v>
      </c>
    </row>
    <row r="126" spans="2:16" x14ac:dyDescent="0.3">
      <c r="B126" s="6"/>
      <c r="C126" s="6">
        <v>2014</v>
      </c>
      <c r="D126" s="6">
        <v>4.4261000000000002E-2</v>
      </c>
      <c r="E126" s="48">
        <v>4.3501829999999998E-2</v>
      </c>
      <c r="F126" s="48">
        <v>0.1510416</v>
      </c>
      <c r="G126" s="48">
        <v>0.14260890000000001</v>
      </c>
      <c r="H126" s="48">
        <v>9.1503970000000004E-2</v>
      </c>
      <c r="I126" s="48">
        <v>7.2280529999999996E-2</v>
      </c>
      <c r="J126" s="48">
        <v>9.82536E-3</v>
      </c>
      <c r="K126" s="48">
        <v>5.9067389999999997E-2</v>
      </c>
      <c r="L126" s="48">
        <v>6.7258449999999997E-2</v>
      </c>
      <c r="M126" s="48">
        <v>2.1710050000000002E-2</v>
      </c>
      <c r="N126" s="48">
        <v>6.8358089999999996E-2</v>
      </c>
      <c r="O126" s="48">
        <v>0</v>
      </c>
      <c r="P126" s="48">
        <v>8.2136769999999998E-2</v>
      </c>
    </row>
    <row r="127" spans="2:16" x14ac:dyDescent="0.3">
      <c r="B127" s="6"/>
      <c r="C127" s="6">
        <v>2014</v>
      </c>
      <c r="D127" s="6">
        <v>-5.42008E-2</v>
      </c>
      <c r="E127" s="48">
        <v>0</v>
      </c>
      <c r="F127" s="48">
        <v>3.5163659999999999E-2</v>
      </c>
      <c r="G127" s="48">
        <v>0</v>
      </c>
      <c r="H127" s="48">
        <v>2.9334300000000001E-2</v>
      </c>
      <c r="I127" s="48">
        <v>1.5145219999999999E-2</v>
      </c>
      <c r="J127" s="48">
        <v>4.0472499999999996E-3</v>
      </c>
      <c r="K127" s="48">
        <v>3.7019780000000002E-2</v>
      </c>
      <c r="L127" s="48">
        <v>2.0272720000000001E-2</v>
      </c>
      <c r="M127" s="48">
        <v>0</v>
      </c>
      <c r="N127" s="48">
        <v>3.7843790000000002E-2</v>
      </c>
      <c r="O127" s="48">
        <v>0</v>
      </c>
      <c r="P127" s="48">
        <v>1.8030959999999999E-2</v>
      </c>
    </row>
    <row r="128" spans="2:16" x14ac:dyDescent="0.3">
      <c r="B128" s="6"/>
      <c r="C128" s="6">
        <v>2014</v>
      </c>
      <c r="D128" s="6">
        <v>0.16734879999999999</v>
      </c>
      <c r="E128" s="48">
        <v>216.85910000000001</v>
      </c>
      <c r="F128" s="48">
        <v>319.79430000000002</v>
      </c>
      <c r="G128" s="48">
        <v>192.6592</v>
      </c>
      <c r="H128" s="48">
        <v>211.1233</v>
      </c>
      <c r="I128" s="48">
        <v>273.36090000000002</v>
      </c>
      <c r="J128" s="48">
        <v>323.40629999999999</v>
      </c>
      <c r="K128" s="48">
        <v>267.4547</v>
      </c>
      <c r="L128" s="48">
        <v>156.25700000000001</v>
      </c>
      <c r="M128" s="48">
        <v>240.0377</v>
      </c>
      <c r="N128" s="48">
        <v>223.67760000000001</v>
      </c>
      <c r="O128" s="48">
        <v>150.99780000000001</v>
      </c>
      <c r="P128" s="48">
        <v>300.04910000000001</v>
      </c>
    </row>
    <row r="129" spans="1:16" x14ac:dyDescent="0.3">
      <c r="B129" s="6"/>
      <c r="C129" s="6">
        <v>2014</v>
      </c>
      <c r="D129" s="6">
        <v>0</v>
      </c>
      <c r="E129" s="48">
        <v>5.9373480000000001</v>
      </c>
      <c r="F129" s="48">
        <v>5.073429</v>
      </c>
      <c r="G129" s="48">
        <v>5.6596190000000002</v>
      </c>
      <c r="H129" s="48">
        <v>5.2195470000000004</v>
      </c>
      <c r="I129" s="48">
        <v>5.5639279999999998</v>
      </c>
      <c r="J129" s="48">
        <v>5.9270139999999998</v>
      </c>
      <c r="K129" s="48">
        <v>5.5600189999999996</v>
      </c>
      <c r="L129" s="48">
        <v>6.268675</v>
      </c>
      <c r="M129" s="48">
        <v>5.1283709999999996</v>
      </c>
      <c r="N129" s="48">
        <v>5.7815950000000003</v>
      </c>
      <c r="O129" s="48">
        <v>5.4997199999999999</v>
      </c>
      <c r="P129" s="48">
        <v>5.6125889999999998</v>
      </c>
    </row>
    <row r="130" spans="1:16" x14ac:dyDescent="0.3">
      <c r="B130" s="6"/>
      <c r="C130" s="6">
        <v>2014</v>
      </c>
      <c r="D130" s="6">
        <v>-0.22682840000000001</v>
      </c>
      <c r="E130" s="48">
        <v>0.77033260000000003</v>
      </c>
      <c r="F130" s="48">
        <v>0.94986729999999997</v>
      </c>
      <c r="G130" s="48">
        <v>0.8587072</v>
      </c>
      <c r="H130" s="48">
        <v>0.72347340000000004</v>
      </c>
      <c r="I130" s="48">
        <v>0.83054830000000002</v>
      </c>
      <c r="J130" s="48">
        <v>0.62695429999999996</v>
      </c>
      <c r="K130" s="48">
        <v>0.33748840000000002</v>
      </c>
      <c r="L130" s="48">
        <v>0.57896820000000004</v>
      </c>
      <c r="M130" s="48">
        <v>0.68777529999999998</v>
      </c>
      <c r="N130" s="48">
        <v>0.4208363</v>
      </c>
      <c r="O130" s="48">
        <v>0.7815164</v>
      </c>
      <c r="P130" s="48">
        <v>0.95372650000000003</v>
      </c>
    </row>
    <row r="131" spans="1:16" x14ac:dyDescent="0.3">
      <c r="B131" s="6"/>
      <c r="C131" s="6">
        <v>2014</v>
      </c>
      <c r="D131" s="6">
        <v>0</v>
      </c>
      <c r="E131" s="48">
        <v>2014</v>
      </c>
      <c r="F131" s="48">
        <v>2014</v>
      </c>
      <c r="G131" s="48">
        <v>2014</v>
      </c>
      <c r="H131" s="48">
        <v>2014</v>
      </c>
      <c r="I131" s="48">
        <v>2014</v>
      </c>
      <c r="J131" s="48">
        <v>2014</v>
      </c>
      <c r="K131" s="48">
        <v>2014</v>
      </c>
      <c r="L131" s="48">
        <v>2014</v>
      </c>
      <c r="M131" s="48">
        <v>2014</v>
      </c>
      <c r="N131" s="48">
        <v>2014</v>
      </c>
      <c r="O131" s="48">
        <v>2014</v>
      </c>
      <c r="P131" s="48">
        <v>2014</v>
      </c>
    </row>
    <row r="132" spans="1:16" x14ac:dyDescent="0.3">
      <c r="B132" s="6"/>
      <c r="C132" s="6">
        <v>2014</v>
      </c>
      <c r="D132" s="6">
        <v>0</v>
      </c>
      <c r="E132" s="48">
        <v>0.79322179999999998</v>
      </c>
      <c r="F132" s="48">
        <v>0.72021820000000003</v>
      </c>
      <c r="G132" s="48">
        <v>0.65066360000000001</v>
      </c>
      <c r="H132" s="48">
        <v>0.76543910000000004</v>
      </c>
      <c r="I132" s="48">
        <v>0.69640610000000003</v>
      </c>
      <c r="J132" s="48">
        <v>0.37946439999999998</v>
      </c>
      <c r="K132" s="48">
        <v>0.87535799999999997</v>
      </c>
      <c r="L132" s="48">
        <v>0.99203459999999999</v>
      </c>
      <c r="M132" s="48">
        <v>0.88079969999999996</v>
      </c>
      <c r="N132" s="48">
        <v>0.88904680000000003</v>
      </c>
      <c r="O132" s="48">
        <v>0.68262370000000006</v>
      </c>
      <c r="P132" s="48">
        <v>0.90500400000000003</v>
      </c>
    </row>
    <row r="133" spans="1:16" x14ac:dyDescent="0.3">
      <c r="B133" s="6"/>
      <c r="C133" s="6">
        <v>2014</v>
      </c>
      <c r="D133" s="6">
        <v>-4.22523E-2</v>
      </c>
      <c r="E133" s="48">
        <v>0</v>
      </c>
      <c r="F133" s="48">
        <v>1.8103950000000001E-2</v>
      </c>
      <c r="G133" s="48">
        <v>0</v>
      </c>
      <c r="H133" s="48">
        <v>0</v>
      </c>
      <c r="I133" s="48">
        <v>0</v>
      </c>
      <c r="J133" s="48">
        <v>0</v>
      </c>
      <c r="K133" s="48">
        <v>0</v>
      </c>
      <c r="L133" s="48">
        <v>0</v>
      </c>
      <c r="M133" s="48">
        <v>0</v>
      </c>
      <c r="N133" s="48">
        <v>0</v>
      </c>
      <c r="O133" s="48">
        <v>0</v>
      </c>
      <c r="P133" s="48">
        <v>0</v>
      </c>
    </row>
    <row r="134" spans="1:16" x14ac:dyDescent="0.3">
      <c r="B134" s="6"/>
      <c r="C134" s="6">
        <v>2014</v>
      </c>
      <c r="D134" s="6">
        <v>0.15459030000000001</v>
      </c>
      <c r="E134" s="48">
        <v>0</v>
      </c>
      <c r="F134" s="48">
        <v>0</v>
      </c>
      <c r="G134" s="48">
        <v>0</v>
      </c>
      <c r="H134" s="48">
        <v>0</v>
      </c>
      <c r="I134" s="48">
        <v>1.7255409999999999E-3</v>
      </c>
      <c r="J134" s="48">
        <v>0</v>
      </c>
      <c r="K134" s="48">
        <v>2.53712E-2</v>
      </c>
      <c r="L134" s="48">
        <v>0</v>
      </c>
      <c r="M134" s="48">
        <v>2.5074199999999998E-3</v>
      </c>
      <c r="N134" s="48">
        <v>9.1246290000000004E-3</v>
      </c>
      <c r="O134" s="48">
        <v>0</v>
      </c>
      <c r="P134" s="48">
        <v>1.6852120000000002E-2</v>
      </c>
    </row>
    <row r="135" spans="1:16" x14ac:dyDescent="0.3">
      <c r="B135" s="6"/>
      <c r="C135" s="6">
        <v>2014</v>
      </c>
      <c r="D135" s="38">
        <v>-0.51469370700000006</v>
      </c>
      <c r="E135" s="48">
        <v>0.41893970000000003</v>
      </c>
      <c r="F135" s="48">
        <v>0.67755549999999998</v>
      </c>
      <c r="G135" s="48">
        <v>0.31148930000000002</v>
      </c>
      <c r="H135" s="48">
        <v>0.40381099999999998</v>
      </c>
      <c r="I135" s="48">
        <v>0.40570919999999999</v>
      </c>
      <c r="J135" s="48">
        <v>0.21861320000000001</v>
      </c>
      <c r="K135" s="48">
        <v>0.45253320000000002</v>
      </c>
      <c r="L135" s="48">
        <v>0.60978220000000005</v>
      </c>
      <c r="M135" s="48">
        <v>0.45390190000000002</v>
      </c>
      <c r="N135" s="48">
        <v>0.48088160000000002</v>
      </c>
      <c r="O135" s="48">
        <v>0.27789399999999997</v>
      </c>
      <c r="P135" s="48">
        <v>0.65204300000000004</v>
      </c>
    </row>
    <row r="136" spans="1:16" x14ac:dyDescent="0.3">
      <c r="B136" s="6"/>
      <c r="C136" s="6">
        <v>2014</v>
      </c>
      <c r="D136" s="6">
        <v>0.21809999999999999</v>
      </c>
      <c r="E136" s="48">
        <v>7473.6639999999998</v>
      </c>
      <c r="F136" s="48">
        <v>10620.72</v>
      </c>
      <c r="G136" s="48">
        <v>5946.4179999999997</v>
      </c>
      <c r="H136" s="48">
        <v>6981.72</v>
      </c>
      <c r="I136" s="48">
        <v>7715.7</v>
      </c>
      <c r="J136" s="48">
        <v>7721.9939999999997</v>
      </c>
      <c r="K136" s="48">
        <v>7778.91</v>
      </c>
      <c r="L136" s="48">
        <v>8687.6360000000004</v>
      </c>
      <c r="M136" s="48">
        <v>6697.0050000000001</v>
      </c>
      <c r="N136" s="48">
        <v>7168.3280000000004</v>
      </c>
      <c r="O136" s="48">
        <v>5947.0709999999999</v>
      </c>
      <c r="P136" s="48">
        <v>7581.5439999999999</v>
      </c>
    </row>
    <row r="137" spans="1:16" x14ac:dyDescent="0.3">
      <c r="A137" s="27"/>
      <c r="B137" s="50"/>
      <c r="C137" s="6">
        <v>2015</v>
      </c>
      <c r="D137" s="38">
        <v>-3.0261044711864153</v>
      </c>
      <c r="E137" s="48">
        <v>1</v>
      </c>
      <c r="F137" s="48">
        <v>1</v>
      </c>
      <c r="G137" s="48">
        <v>1</v>
      </c>
      <c r="H137" s="48">
        <v>1</v>
      </c>
      <c r="I137" s="48">
        <v>1</v>
      </c>
      <c r="J137" s="48">
        <v>1</v>
      </c>
      <c r="K137" s="48">
        <v>1</v>
      </c>
      <c r="L137" s="48">
        <v>1</v>
      </c>
      <c r="M137" s="48">
        <v>1</v>
      </c>
      <c r="N137" s="48">
        <v>1</v>
      </c>
      <c r="O137" s="48">
        <v>1</v>
      </c>
      <c r="P137" s="48">
        <v>1</v>
      </c>
    </row>
    <row r="138" spans="1:16" x14ac:dyDescent="0.3">
      <c r="A138" s="27"/>
      <c r="B138" s="50"/>
      <c r="C138" s="6">
        <v>2015</v>
      </c>
      <c r="D138" s="6">
        <v>0.1851544</v>
      </c>
      <c r="E138" s="48">
        <v>0.66566930000000002</v>
      </c>
      <c r="F138" s="48">
        <v>0.38884540000000001</v>
      </c>
      <c r="G138" s="48">
        <v>0.40772920000000001</v>
      </c>
      <c r="H138" s="48">
        <v>0.3320787</v>
      </c>
      <c r="I138" s="48">
        <v>0.49941760000000002</v>
      </c>
      <c r="J138" s="48">
        <v>0.5273504</v>
      </c>
      <c r="K138" s="48">
        <v>0.42035660000000002</v>
      </c>
      <c r="L138" s="48">
        <v>0.53055859999999999</v>
      </c>
      <c r="M138" s="48">
        <v>0.48398210000000003</v>
      </c>
      <c r="N138" s="48">
        <v>0.39220650000000001</v>
      </c>
      <c r="O138" s="48">
        <v>0.64489019999999997</v>
      </c>
      <c r="P138" s="48">
        <v>0.50488180000000005</v>
      </c>
    </row>
    <row r="139" spans="1:16" x14ac:dyDescent="0.3">
      <c r="A139" s="27"/>
      <c r="B139" s="50"/>
      <c r="C139" s="6">
        <v>2015</v>
      </c>
      <c r="D139" s="6">
        <v>-1.13425E-2</v>
      </c>
      <c r="E139" s="48">
        <v>9.8870059999999996E-2</v>
      </c>
      <c r="F139" s="48">
        <v>0.15658920000000001</v>
      </c>
      <c r="G139" s="48">
        <v>3.2700449999999999E-2</v>
      </c>
      <c r="H139" s="48">
        <v>0.17313819999999999</v>
      </c>
      <c r="I139" s="48">
        <v>0.12789490000000001</v>
      </c>
      <c r="J139" s="48">
        <v>0.17468310000000001</v>
      </c>
      <c r="K139" s="48">
        <v>0.13763649999999999</v>
      </c>
      <c r="L139" s="48">
        <v>9.4491770000000003E-2</v>
      </c>
      <c r="M139" s="48">
        <v>0.1244315</v>
      </c>
      <c r="N139" s="48">
        <v>0.117344</v>
      </c>
      <c r="O139" s="48">
        <v>0.22106880000000001</v>
      </c>
      <c r="P139" s="48">
        <v>0.14231070000000001</v>
      </c>
    </row>
    <row r="140" spans="1:16" x14ac:dyDescent="0.3">
      <c r="A140" s="27"/>
      <c r="B140" s="50"/>
      <c r="C140" s="6">
        <v>2015</v>
      </c>
      <c r="D140" s="6">
        <v>3.1293000000000001E-2</v>
      </c>
      <c r="E140" s="48">
        <v>0</v>
      </c>
      <c r="F140" s="48">
        <v>0.1027947</v>
      </c>
      <c r="G140" s="48">
        <v>0.10521179999999999</v>
      </c>
      <c r="H140" s="48">
        <v>4.9042580000000002E-2</v>
      </c>
      <c r="I140" s="48">
        <v>8.9843370000000006E-2</v>
      </c>
      <c r="J140" s="48">
        <v>0</v>
      </c>
      <c r="K140" s="48">
        <v>4.6921789999999998E-2</v>
      </c>
      <c r="L140" s="48">
        <v>2.7241230000000002E-2</v>
      </c>
      <c r="M140" s="48">
        <v>6.7083950000000003E-2</v>
      </c>
      <c r="N140" s="48">
        <v>2.0775640000000001E-2</v>
      </c>
      <c r="O140" s="48">
        <v>4.9786789999999997E-2</v>
      </c>
      <c r="P140" s="48">
        <v>9.4003900000000001E-2</v>
      </c>
    </row>
    <row r="141" spans="1:16" x14ac:dyDescent="0.3">
      <c r="A141" s="27"/>
      <c r="B141" s="50"/>
      <c r="C141" s="6">
        <v>2015</v>
      </c>
      <c r="D141" s="6">
        <v>4.4261000000000002E-2</v>
      </c>
      <c r="E141" s="48">
        <v>4.3501829999999998E-2</v>
      </c>
      <c r="F141" s="48">
        <v>0.1510416</v>
      </c>
      <c r="G141" s="48">
        <v>0.14260890000000001</v>
      </c>
      <c r="H141" s="48">
        <v>9.1503970000000004E-2</v>
      </c>
      <c r="I141" s="48">
        <v>7.2280529999999996E-2</v>
      </c>
      <c r="J141" s="48">
        <v>9.82536E-3</v>
      </c>
      <c r="K141" s="48">
        <v>5.9067389999999997E-2</v>
      </c>
      <c r="L141" s="48">
        <v>6.7258449999999997E-2</v>
      </c>
      <c r="M141" s="48">
        <v>2.1710050000000002E-2</v>
      </c>
      <c r="N141" s="48">
        <v>6.8358089999999996E-2</v>
      </c>
      <c r="O141" s="48">
        <v>0</v>
      </c>
      <c r="P141" s="48">
        <v>8.2136769999999998E-2</v>
      </c>
    </row>
    <row r="142" spans="1:16" x14ac:dyDescent="0.3">
      <c r="A142" s="27"/>
      <c r="B142" s="50"/>
      <c r="C142" s="6">
        <v>2015</v>
      </c>
      <c r="D142" s="6">
        <v>-5.42008E-2</v>
      </c>
      <c r="E142" s="48">
        <v>0</v>
      </c>
      <c r="F142" s="48">
        <v>3.5163659999999999E-2</v>
      </c>
      <c r="G142" s="48">
        <v>0</v>
      </c>
      <c r="H142" s="48">
        <v>2.9334300000000001E-2</v>
      </c>
      <c r="I142" s="48">
        <v>1.5145219999999999E-2</v>
      </c>
      <c r="J142" s="48">
        <v>4.0472499999999996E-3</v>
      </c>
      <c r="K142" s="48">
        <v>3.7019780000000002E-2</v>
      </c>
      <c r="L142" s="48">
        <v>2.0272720000000001E-2</v>
      </c>
      <c r="M142" s="48">
        <v>0</v>
      </c>
      <c r="N142" s="48">
        <v>3.7843790000000002E-2</v>
      </c>
      <c r="O142" s="48">
        <v>0</v>
      </c>
      <c r="P142" s="48">
        <v>1.8030959999999999E-2</v>
      </c>
    </row>
    <row r="143" spans="1:16" x14ac:dyDescent="0.3">
      <c r="A143" s="27"/>
      <c r="B143" s="50"/>
      <c r="C143" s="6">
        <v>2015</v>
      </c>
      <c r="D143" s="6">
        <v>0.16734879999999999</v>
      </c>
      <c r="E143" s="48">
        <v>216.85910000000001</v>
      </c>
      <c r="F143" s="48">
        <v>319.79430000000002</v>
      </c>
      <c r="G143" s="48">
        <v>192.6592</v>
      </c>
      <c r="H143" s="48">
        <v>211.1233</v>
      </c>
      <c r="I143" s="48">
        <v>273.36090000000002</v>
      </c>
      <c r="J143" s="48">
        <v>323.40629999999999</v>
      </c>
      <c r="K143" s="48">
        <v>267.4547</v>
      </c>
      <c r="L143" s="48">
        <v>156.25700000000001</v>
      </c>
      <c r="M143" s="48">
        <v>240.0377</v>
      </c>
      <c r="N143" s="48">
        <v>223.67760000000001</v>
      </c>
      <c r="O143" s="48">
        <v>150.99780000000001</v>
      </c>
      <c r="P143" s="48">
        <v>300.04910000000001</v>
      </c>
    </row>
    <row r="144" spans="1:16" x14ac:dyDescent="0.3">
      <c r="A144" s="27"/>
      <c r="B144" s="50"/>
      <c r="C144" s="6">
        <v>2015</v>
      </c>
      <c r="D144" s="6">
        <v>0</v>
      </c>
      <c r="E144" s="48">
        <v>5.9373480000000001</v>
      </c>
      <c r="F144" s="48">
        <v>5.073429</v>
      </c>
      <c r="G144" s="48">
        <v>5.6596190000000002</v>
      </c>
      <c r="H144" s="48">
        <v>5.2195470000000004</v>
      </c>
      <c r="I144" s="48">
        <v>5.5639279999999998</v>
      </c>
      <c r="J144" s="48">
        <v>5.9270139999999998</v>
      </c>
      <c r="K144" s="48">
        <v>5.5600189999999996</v>
      </c>
      <c r="L144" s="48">
        <v>6.268675</v>
      </c>
      <c r="M144" s="48">
        <v>5.1283709999999996</v>
      </c>
      <c r="N144" s="48">
        <v>5.7815950000000003</v>
      </c>
      <c r="O144" s="48">
        <v>5.4997199999999999</v>
      </c>
      <c r="P144" s="48">
        <v>5.6125889999999998</v>
      </c>
    </row>
    <row r="145" spans="1:16" x14ac:dyDescent="0.3">
      <c r="A145" s="27"/>
      <c r="B145" s="50"/>
      <c r="C145" s="6">
        <v>2015</v>
      </c>
      <c r="D145" s="6">
        <v>-0.22682840000000001</v>
      </c>
      <c r="E145" s="48">
        <v>0.77033260000000003</v>
      </c>
      <c r="F145" s="48">
        <v>0.94986729999999997</v>
      </c>
      <c r="G145" s="48">
        <v>0.8587072</v>
      </c>
      <c r="H145" s="48">
        <v>0.72347340000000004</v>
      </c>
      <c r="I145" s="48">
        <v>0.83054830000000002</v>
      </c>
      <c r="J145" s="48">
        <v>0.62695429999999996</v>
      </c>
      <c r="K145" s="48">
        <v>0.33748840000000002</v>
      </c>
      <c r="L145" s="48">
        <v>0.57896820000000004</v>
      </c>
      <c r="M145" s="48">
        <v>0.68777529999999998</v>
      </c>
      <c r="N145" s="48">
        <v>0.4208363</v>
      </c>
      <c r="O145" s="48">
        <v>0.7815164</v>
      </c>
      <c r="P145" s="48">
        <v>0.95372650000000003</v>
      </c>
    </row>
    <row r="146" spans="1:16" x14ac:dyDescent="0.3">
      <c r="A146" s="27"/>
      <c r="B146" s="50"/>
      <c r="C146" s="6">
        <v>2015</v>
      </c>
      <c r="D146" s="6">
        <v>0</v>
      </c>
      <c r="E146" s="48">
        <v>2015</v>
      </c>
      <c r="F146" s="48">
        <v>2015</v>
      </c>
      <c r="G146" s="48">
        <v>2015</v>
      </c>
      <c r="H146" s="48">
        <v>2015</v>
      </c>
      <c r="I146" s="48">
        <v>2015</v>
      </c>
      <c r="J146" s="48">
        <v>2015</v>
      </c>
      <c r="K146" s="48">
        <v>2015</v>
      </c>
      <c r="L146" s="48">
        <v>2015</v>
      </c>
      <c r="M146" s="48">
        <v>2015</v>
      </c>
      <c r="N146" s="48">
        <v>2015</v>
      </c>
      <c r="O146" s="48">
        <v>2015</v>
      </c>
      <c r="P146" s="48">
        <v>2015</v>
      </c>
    </row>
    <row r="147" spans="1:16" x14ac:dyDescent="0.3">
      <c r="A147" s="27"/>
      <c r="B147" s="50"/>
      <c r="C147" s="6">
        <v>2015</v>
      </c>
      <c r="D147" s="6">
        <v>0</v>
      </c>
      <c r="E147" s="48">
        <v>0.79322179999999998</v>
      </c>
      <c r="F147" s="48">
        <v>0.72021820000000003</v>
      </c>
      <c r="G147" s="48">
        <v>0.65066360000000001</v>
      </c>
      <c r="H147" s="48">
        <v>0.76543910000000004</v>
      </c>
      <c r="I147" s="48">
        <v>0.69640610000000003</v>
      </c>
      <c r="J147" s="48">
        <v>0.37946439999999998</v>
      </c>
      <c r="K147" s="48">
        <v>0.87535799999999997</v>
      </c>
      <c r="L147" s="48">
        <v>0.99203459999999999</v>
      </c>
      <c r="M147" s="48">
        <v>0.88079969999999996</v>
      </c>
      <c r="N147" s="48">
        <v>0.88904680000000003</v>
      </c>
      <c r="O147" s="48">
        <v>0.68262370000000006</v>
      </c>
      <c r="P147" s="48">
        <v>0.90500400000000003</v>
      </c>
    </row>
    <row r="148" spans="1:16" x14ac:dyDescent="0.3">
      <c r="A148" s="27"/>
      <c r="B148" s="50"/>
      <c r="C148" s="6">
        <v>2015</v>
      </c>
      <c r="D148" s="6">
        <v>-4.22523E-2</v>
      </c>
      <c r="E148" s="48">
        <v>0</v>
      </c>
      <c r="F148" s="48">
        <v>1.8103950000000001E-2</v>
      </c>
      <c r="G148" s="48">
        <v>0</v>
      </c>
      <c r="H148" s="48">
        <v>0</v>
      </c>
      <c r="I148" s="48">
        <v>0</v>
      </c>
      <c r="J148" s="48">
        <v>0</v>
      </c>
      <c r="K148" s="48">
        <v>0</v>
      </c>
      <c r="L148" s="48">
        <v>0</v>
      </c>
      <c r="M148" s="48">
        <v>0</v>
      </c>
      <c r="N148" s="48">
        <v>0</v>
      </c>
      <c r="O148" s="48">
        <v>0</v>
      </c>
      <c r="P148" s="48">
        <v>0</v>
      </c>
    </row>
    <row r="149" spans="1:16" x14ac:dyDescent="0.3">
      <c r="A149" s="27"/>
      <c r="B149" s="50"/>
      <c r="C149" s="6">
        <v>2015</v>
      </c>
      <c r="D149" s="6">
        <v>0.15459030000000001</v>
      </c>
      <c r="E149" s="48">
        <v>0</v>
      </c>
      <c r="F149" s="48">
        <v>0</v>
      </c>
      <c r="G149" s="48">
        <v>0</v>
      </c>
      <c r="H149" s="48">
        <v>0</v>
      </c>
      <c r="I149" s="48">
        <v>1.7255409999999999E-3</v>
      </c>
      <c r="J149" s="48">
        <v>0</v>
      </c>
      <c r="K149" s="48">
        <v>2.53712E-2</v>
      </c>
      <c r="L149" s="48">
        <v>0</v>
      </c>
      <c r="M149" s="48">
        <v>2.5074199999999998E-3</v>
      </c>
      <c r="N149" s="48">
        <v>9.1246290000000004E-3</v>
      </c>
      <c r="O149" s="48">
        <v>0</v>
      </c>
      <c r="P149" s="48">
        <v>1.6852120000000002E-2</v>
      </c>
    </row>
    <row r="150" spans="1:16" x14ac:dyDescent="0.3">
      <c r="A150" s="27"/>
      <c r="B150" s="50"/>
      <c r="C150" s="6">
        <v>2015</v>
      </c>
      <c r="D150" s="38">
        <v>-0.51469370700000006</v>
      </c>
      <c r="E150" s="48">
        <v>0.41893970000000003</v>
      </c>
      <c r="F150" s="48">
        <v>0.67755549999999998</v>
      </c>
      <c r="G150" s="48">
        <v>0.31148930000000002</v>
      </c>
      <c r="H150" s="48">
        <v>0.40381099999999998</v>
      </c>
      <c r="I150" s="48">
        <v>0.40570919999999999</v>
      </c>
      <c r="J150" s="48">
        <v>0.21861320000000001</v>
      </c>
      <c r="K150" s="48">
        <v>0.45253320000000002</v>
      </c>
      <c r="L150" s="48">
        <v>0.60978220000000005</v>
      </c>
      <c r="M150" s="48">
        <v>0.45390190000000002</v>
      </c>
      <c r="N150" s="48">
        <v>0.48088160000000002</v>
      </c>
      <c r="O150" s="48">
        <v>0.27789399999999997</v>
      </c>
      <c r="P150" s="48">
        <v>0.65204300000000004</v>
      </c>
    </row>
    <row r="151" spans="1:16" x14ac:dyDescent="0.3">
      <c r="A151" s="27"/>
      <c r="B151" s="50"/>
      <c r="C151" s="6">
        <v>2015</v>
      </c>
      <c r="D151" s="6">
        <v>0.21809999999999999</v>
      </c>
      <c r="E151" s="48">
        <v>7473.6639999999998</v>
      </c>
      <c r="F151" s="48">
        <v>10620.72</v>
      </c>
      <c r="G151" s="48">
        <v>5946.4179999999997</v>
      </c>
      <c r="H151" s="48">
        <v>6981.72</v>
      </c>
      <c r="I151" s="48">
        <v>7715.7</v>
      </c>
      <c r="J151" s="48">
        <v>7721.9939999999997</v>
      </c>
      <c r="K151" s="48">
        <v>7778.91</v>
      </c>
      <c r="L151" s="48">
        <v>8687.6360000000004</v>
      </c>
      <c r="M151" s="48">
        <v>6697.0050000000001</v>
      </c>
      <c r="N151" s="48">
        <v>7168.3280000000004</v>
      </c>
      <c r="O151" s="48">
        <v>5947.0709999999999</v>
      </c>
      <c r="P151" s="48">
        <v>7581.5439999999999</v>
      </c>
    </row>
    <row r="153" spans="1:16" x14ac:dyDescent="0.3">
      <c r="B153" s="11" t="s">
        <v>65</v>
      </c>
      <c r="C153" s="11"/>
    </row>
    <row r="154" spans="1:16" x14ac:dyDescent="0.3">
      <c r="B154" s="5" t="s">
        <v>25</v>
      </c>
      <c r="C154" s="5"/>
      <c r="D154">
        <v>-6.9322235984000002</v>
      </c>
      <c r="E154">
        <v>1</v>
      </c>
      <c r="F154">
        <v>1</v>
      </c>
      <c r="G154">
        <v>1</v>
      </c>
      <c r="H154">
        <v>1</v>
      </c>
      <c r="I154">
        <v>1</v>
      </c>
      <c r="J154">
        <v>1</v>
      </c>
      <c r="K154">
        <v>1</v>
      </c>
      <c r="L154">
        <v>1</v>
      </c>
      <c r="M154">
        <v>1</v>
      </c>
      <c r="N154">
        <v>1</v>
      </c>
      <c r="O154">
        <v>1</v>
      </c>
      <c r="P154">
        <v>1</v>
      </c>
    </row>
    <row r="155" spans="1:16" x14ac:dyDescent="0.3">
      <c r="B155" s="5" t="s">
        <v>13</v>
      </c>
      <c r="C155" s="5"/>
      <c r="D155">
        <v>-2.7464619999999999E-2</v>
      </c>
      <c r="E155">
        <v>0.66566930000000002</v>
      </c>
      <c r="F155">
        <v>0.38884540000000001</v>
      </c>
      <c r="G155">
        <v>0.40772920000000001</v>
      </c>
      <c r="H155">
        <v>0.3320787</v>
      </c>
      <c r="I155">
        <v>0.49941760000000002</v>
      </c>
      <c r="J155">
        <v>0.5273504</v>
      </c>
      <c r="K155">
        <v>0.42035660000000002</v>
      </c>
      <c r="L155">
        <v>0.53055859999999999</v>
      </c>
      <c r="M155">
        <v>0.48398210000000003</v>
      </c>
      <c r="N155">
        <v>0.39220650000000001</v>
      </c>
      <c r="O155">
        <v>0.64489019999999997</v>
      </c>
      <c r="P155">
        <v>0.50488180000000005</v>
      </c>
    </row>
    <row r="156" spans="1:16" x14ac:dyDescent="0.3">
      <c r="B156" s="5" t="s">
        <v>14</v>
      </c>
      <c r="C156" s="5"/>
      <c r="D156">
        <v>-4.1943551400000001E-2</v>
      </c>
      <c r="E156">
        <v>9.8870059999999996E-2</v>
      </c>
      <c r="F156">
        <v>0.15658920000000001</v>
      </c>
      <c r="G156">
        <v>3.2700449999999999E-2</v>
      </c>
      <c r="H156">
        <v>0.17313819999999999</v>
      </c>
      <c r="I156">
        <v>0.12789490000000001</v>
      </c>
      <c r="J156">
        <v>0.17468310000000001</v>
      </c>
      <c r="K156">
        <v>0.13763649999999999</v>
      </c>
      <c r="L156">
        <v>9.4491770000000003E-2</v>
      </c>
      <c r="M156">
        <v>0.1244315</v>
      </c>
      <c r="N156">
        <v>0.117344</v>
      </c>
      <c r="O156">
        <v>0.22106880000000001</v>
      </c>
      <c r="P156">
        <v>0.14231070000000001</v>
      </c>
    </row>
    <row r="157" spans="1:16" x14ac:dyDescent="0.3">
      <c r="B157" s="5" t="s">
        <v>15</v>
      </c>
      <c r="C157" s="5"/>
      <c r="D157">
        <v>-4.5321819800000003E-2</v>
      </c>
      <c r="E157">
        <v>0</v>
      </c>
      <c r="F157">
        <v>0.1027947</v>
      </c>
      <c r="G157">
        <v>0.10521179999999999</v>
      </c>
      <c r="H157">
        <v>4.9042580000000002E-2</v>
      </c>
      <c r="I157">
        <v>8.9843370000000006E-2</v>
      </c>
      <c r="J157">
        <v>0</v>
      </c>
      <c r="K157">
        <v>4.6921789999999998E-2</v>
      </c>
      <c r="L157">
        <v>2.7241230000000002E-2</v>
      </c>
      <c r="M157">
        <v>6.7083950000000003E-2</v>
      </c>
      <c r="N157">
        <v>2.0775640000000001E-2</v>
      </c>
      <c r="O157">
        <v>4.9786789999999997E-2</v>
      </c>
      <c r="P157">
        <v>9.4003900000000001E-2</v>
      </c>
    </row>
    <row r="158" spans="1:16" x14ac:dyDescent="0.3">
      <c r="B158" s="5" t="s">
        <v>16</v>
      </c>
      <c r="C158" s="5"/>
      <c r="D158">
        <v>-4.4791966000000003E-2</v>
      </c>
      <c r="E158">
        <v>4.3501829999999998E-2</v>
      </c>
      <c r="F158">
        <v>0.1510416</v>
      </c>
      <c r="G158">
        <v>0.14260890000000001</v>
      </c>
      <c r="H158">
        <v>9.1503970000000004E-2</v>
      </c>
      <c r="I158">
        <v>7.2280529999999996E-2</v>
      </c>
      <c r="J158">
        <v>9.82536E-3</v>
      </c>
      <c r="K158">
        <v>5.9067389999999997E-2</v>
      </c>
      <c r="L158">
        <v>6.7258449999999997E-2</v>
      </c>
      <c r="M158">
        <v>2.1710050000000002E-2</v>
      </c>
      <c r="N158">
        <v>6.8358089999999996E-2</v>
      </c>
      <c r="O158">
        <v>0</v>
      </c>
      <c r="P158">
        <v>8.2136769999999998E-2</v>
      </c>
    </row>
    <row r="159" spans="1:16" x14ac:dyDescent="0.3">
      <c r="B159" s="5" t="s">
        <v>17</v>
      </c>
      <c r="C159" s="5"/>
      <c r="D159">
        <v>-4.3539286400000002E-2</v>
      </c>
      <c r="E159">
        <v>0</v>
      </c>
      <c r="F159">
        <v>3.5163659999999999E-2</v>
      </c>
      <c r="G159">
        <v>0</v>
      </c>
      <c r="H159">
        <v>2.9334300000000001E-2</v>
      </c>
      <c r="I159">
        <v>1.5145219999999999E-2</v>
      </c>
      <c r="J159">
        <v>4.0472499999999996E-3</v>
      </c>
      <c r="K159">
        <v>3.7019780000000002E-2</v>
      </c>
      <c r="L159">
        <v>2.0272720000000001E-2</v>
      </c>
      <c r="M159">
        <v>0</v>
      </c>
      <c r="N159">
        <v>3.7843790000000002E-2</v>
      </c>
      <c r="O159">
        <v>0</v>
      </c>
      <c r="P159">
        <v>1.8030959999999999E-2</v>
      </c>
    </row>
    <row r="160" spans="1:16" x14ac:dyDescent="0.3">
      <c r="B160" s="5" t="s">
        <v>20</v>
      </c>
      <c r="C160" s="5"/>
      <c r="D160">
        <v>1.018756E-4</v>
      </c>
      <c r="E160">
        <v>216.85910000000001</v>
      </c>
      <c r="F160">
        <v>319.79430000000002</v>
      </c>
      <c r="G160">
        <v>192.6592</v>
      </c>
      <c r="H160">
        <v>211.1233</v>
      </c>
      <c r="I160">
        <v>273.36090000000002</v>
      </c>
      <c r="J160">
        <v>323.40629999999999</v>
      </c>
      <c r="K160">
        <v>267.4547</v>
      </c>
      <c r="L160">
        <v>156.25700000000001</v>
      </c>
      <c r="M160">
        <v>240.0377</v>
      </c>
      <c r="N160">
        <v>223.67760000000001</v>
      </c>
      <c r="O160">
        <v>150.99780000000001</v>
      </c>
      <c r="P160">
        <v>300.04910000000001</v>
      </c>
    </row>
    <row r="161" spans="2:16" x14ac:dyDescent="0.3">
      <c r="B161" s="5" t="s">
        <v>18</v>
      </c>
      <c r="C161" s="5"/>
      <c r="D161">
        <v>6.8695500000000003E-3</v>
      </c>
      <c r="E161">
        <v>5.9373480000000001</v>
      </c>
      <c r="F161">
        <v>5.073429</v>
      </c>
      <c r="G161">
        <v>5.6596190000000002</v>
      </c>
      <c r="H161">
        <v>5.2195470000000004</v>
      </c>
      <c r="I161">
        <v>5.5639279999999998</v>
      </c>
      <c r="J161">
        <v>5.9270139999999998</v>
      </c>
      <c r="K161">
        <v>5.5600189999999996</v>
      </c>
      <c r="L161">
        <v>6.268675</v>
      </c>
      <c r="M161">
        <v>5.1283709999999996</v>
      </c>
      <c r="N161">
        <v>5.7815950000000003</v>
      </c>
      <c r="O161">
        <v>5.4997199999999999</v>
      </c>
      <c r="P161">
        <v>5.6125889999999998</v>
      </c>
    </row>
    <row r="162" spans="2:16" x14ac:dyDescent="0.3">
      <c r="B162" s="5" t="s">
        <v>19</v>
      </c>
      <c r="C162" s="5"/>
      <c r="D162">
        <v>-9.8185995799999995E-2</v>
      </c>
      <c r="E162">
        <v>0.77033260000000003</v>
      </c>
      <c r="F162">
        <v>0.94986729999999997</v>
      </c>
      <c r="G162">
        <v>0.8587072</v>
      </c>
      <c r="H162">
        <v>0.72347340000000004</v>
      </c>
      <c r="I162">
        <v>0.83054830000000002</v>
      </c>
      <c r="J162">
        <v>0.62695429999999996</v>
      </c>
      <c r="K162">
        <v>0.33748840000000002</v>
      </c>
      <c r="L162">
        <v>0.57896820000000004</v>
      </c>
      <c r="M162">
        <v>0.68777529999999998</v>
      </c>
      <c r="N162">
        <v>0.4208363</v>
      </c>
      <c r="O162">
        <v>0.7815164</v>
      </c>
      <c r="P162">
        <v>0.95372650000000003</v>
      </c>
    </row>
    <row r="163" spans="2:16" x14ac:dyDescent="0.3">
      <c r="B163" s="5" t="s">
        <v>21</v>
      </c>
      <c r="C163" s="5"/>
      <c r="D163">
        <v>4.9319104000000004E-3</v>
      </c>
      <c r="E163">
        <v>2010</v>
      </c>
      <c r="F163">
        <v>2010</v>
      </c>
      <c r="G163">
        <v>2010</v>
      </c>
      <c r="H163">
        <v>2010</v>
      </c>
      <c r="I163">
        <v>2010</v>
      </c>
      <c r="J163">
        <v>2010</v>
      </c>
      <c r="K163">
        <v>2010</v>
      </c>
      <c r="L163">
        <v>2010</v>
      </c>
      <c r="M163">
        <v>2010</v>
      </c>
      <c r="N163">
        <v>2010</v>
      </c>
      <c r="O163">
        <v>2010</v>
      </c>
      <c r="P163">
        <v>2010</v>
      </c>
    </row>
    <row r="164" spans="2:16" x14ac:dyDescent="0.3">
      <c r="B164" s="5" t="s">
        <v>22</v>
      </c>
      <c r="C164" s="5"/>
      <c r="D164">
        <v>0.81148171800000002</v>
      </c>
      <c r="E164">
        <v>0.50753859999999995</v>
      </c>
      <c r="F164">
        <v>0.63844440000000002</v>
      </c>
      <c r="G164">
        <v>0.62217370000000005</v>
      </c>
      <c r="H164">
        <v>0.64156829999999998</v>
      </c>
      <c r="I164">
        <v>0.6509144</v>
      </c>
      <c r="J164">
        <v>0.4241934</v>
      </c>
      <c r="K164" s="10">
        <v>0.70176039999999995</v>
      </c>
      <c r="L164" s="10">
        <v>0.667215</v>
      </c>
      <c r="M164">
        <v>0.83046399999999998</v>
      </c>
      <c r="N164">
        <v>0.81145489999999998</v>
      </c>
      <c r="O164">
        <v>0.68076040000000004</v>
      </c>
      <c r="P164">
        <v>0.59108939999999999</v>
      </c>
    </row>
    <row r="165" spans="2:16" x14ac:dyDescent="0.3">
      <c r="B165" s="5" t="s">
        <v>23</v>
      </c>
      <c r="C165" s="5"/>
      <c r="D165">
        <v>2.1444221919999999</v>
      </c>
      <c r="E165">
        <v>0</v>
      </c>
      <c r="F165">
        <v>1.7098370000000002E-2</v>
      </c>
      <c r="G165">
        <v>0</v>
      </c>
      <c r="H165">
        <v>0</v>
      </c>
      <c r="I165">
        <v>0</v>
      </c>
      <c r="J165">
        <v>0</v>
      </c>
      <c r="K165">
        <v>0</v>
      </c>
      <c r="L165">
        <v>0</v>
      </c>
      <c r="M165">
        <v>0</v>
      </c>
      <c r="N165">
        <v>0</v>
      </c>
      <c r="O165">
        <v>0</v>
      </c>
      <c r="P165">
        <v>0</v>
      </c>
    </row>
    <row r="166" spans="2:16" x14ac:dyDescent="0.3">
      <c r="B166" s="5" t="s">
        <v>24</v>
      </c>
      <c r="C166" s="5"/>
      <c r="D166">
        <v>2.3218411542999999</v>
      </c>
      <c r="E166">
        <v>0</v>
      </c>
      <c r="F166">
        <v>0</v>
      </c>
      <c r="G166">
        <v>0</v>
      </c>
      <c r="H166">
        <v>1.543893E-3</v>
      </c>
      <c r="I166">
        <v>4.264622E-3</v>
      </c>
      <c r="J166">
        <v>0</v>
      </c>
      <c r="K166" s="10">
        <v>8.5864679999999999E-3</v>
      </c>
      <c r="L166" s="10">
        <v>1.7758409999999999E-2</v>
      </c>
      <c r="M166">
        <v>5.5955969999999999E-3</v>
      </c>
      <c r="N166">
        <v>6.8574869999999998E-3</v>
      </c>
      <c r="O166">
        <v>4.1889120000000004E-3</v>
      </c>
      <c r="P166">
        <v>4.8872029999999997E-3</v>
      </c>
    </row>
    <row r="167" spans="2:16" x14ac:dyDescent="0.3">
      <c r="B167" s="5" t="s">
        <v>12</v>
      </c>
      <c r="C167" s="5"/>
      <c r="D167" s="7">
        <v>-7.5501388500000002E-2</v>
      </c>
      <c r="E167" s="7">
        <v>0.41893970000000003</v>
      </c>
      <c r="F167" s="7">
        <v>0.67755549999999998</v>
      </c>
      <c r="G167">
        <v>0.31148930000000002</v>
      </c>
      <c r="H167" s="7">
        <v>0.40381099999999998</v>
      </c>
      <c r="I167" s="7">
        <v>0.40570919999999999</v>
      </c>
      <c r="J167" s="7">
        <v>0.21861320000000001</v>
      </c>
      <c r="K167" s="7">
        <v>0.45253320000000002</v>
      </c>
      <c r="L167" s="7">
        <v>0.60978220000000005</v>
      </c>
      <c r="M167" s="7">
        <v>0.45390190000000002</v>
      </c>
      <c r="N167" s="7">
        <v>0.48088160000000002</v>
      </c>
      <c r="O167" s="7">
        <v>0.27789399999999997</v>
      </c>
      <c r="P167" s="7">
        <v>0.65204300000000004</v>
      </c>
    </row>
    <row r="168" spans="2:16" x14ac:dyDescent="0.3">
      <c r="B168" s="5" t="s">
        <v>11</v>
      </c>
      <c r="C168" s="5"/>
      <c r="D168" s="7">
        <v>5.1561285300000002E-2</v>
      </c>
      <c r="E168" s="7">
        <v>7473.6639999999998</v>
      </c>
      <c r="F168" s="7">
        <v>10620.72</v>
      </c>
      <c r="G168">
        <v>5946.4179999999997</v>
      </c>
      <c r="H168" s="7">
        <v>6981.72</v>
      </c>
      <c r="I168" s="7">
        <v>7715.7</v>
      </c>
      <c r="J168" s="7">
        <v>7721.9939999999997</v>
      </c>
      <c r="K168" s="7">
        <v>7778.91</v>
      </c>
      <c r="L168" s="7">
        <v>8687.6360000000004</v>
      </c>
      <c r="M168" s="7">
        <v>6697.0050000000001</v>
      </c>
      <c r="N168" s="7">
        <v>7168.3280000000004</v>
      </c>
      <c r="O168" s="7">
        <v>5947.0709999999999</v>
      </c>
      <c r="P168" s="7">
        <v>7581.5439999999999</v>
      </c>
    </row>
  </sheetData>
  <sortState ref="E55:S67">
    <sortCondition ref="E55"/>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90"/>
  <sheetViews>
    <sheetView workbookViewId="0">
      <selection activeCell="A11" sqref="A11"/>
    </sheetView>
  </sheetViews>
  <sheetFormatPr baseColWidth="10" defaultColWidth="9.109375" defaultRowHeight="14.4" x14ac:dyDescent="0.3"/>
  <cols>
    <col min="1" max="1" width="35.6640625" customWidth="1"/>
    <col min="2" max="2" width="16.6640625" customWidth="1"/>
    <col min="3" max="3" width="13.88671875" style="25" customWidth="1"/>
  </cols>
  <sheetData>
    <row r="1" spans="1:9" ht="15" customHeight="1" x14ac:dyDescent="0.3">
      <c r="A1" s="2" t="s">
        <v>222</v>
      </c>
      <c r="B1" s="1" t="s">
        <v>83</v>
      </c>
      <c r="C1" s="1" t="s">
        <v>260</v>
      </c>
      <c r="D1" s="1" t="s">
        <v>239</v>
      </c>
      <c r="E1" s="1" t="s">
        <v>240</v>
      </c>
      <c r="F1" s="1" t="s">
        <v>241</v>
      </c>
      <c r="G1" s="1" t="s">
        <v>242</v>
      </c>
      <c r="H1" s="1" t="s">
        <v>243</v>
      </c>
      <c r="I1" s="1" t="s">
        <v>244</v>
      </c>
    </row>
    <row r="2" spans="1:9" x14ac:dyDescent="0.3">
      <c r="B2" s="32">
        <v>110101</v>
      </c>
      <c r="C2" s="25">
        <v>3</v>
      </c>
      <c r="D2">
        <v>0.33333332999999998</v>
      </c>
      <c r="E2">
        <v>0.33333332999999998</v>
      </c>
      <c r="F2">
        <v>0.33333332999999998</v>
      </c>
      <c r="G2">
        <v>26.963292547274801</v>
      </c>
      <c r="H2">
        <v>46.111658456485998</v>
      </c>
      <c r="I2">
        <v>75.980295566502505</v>
      </c>
    </row>
    <row r="3" spans="1:9" x14ac:dyDescent="0.3">
      <c r="B3" s="32">
        <v>110201</v>
      </c>
      <c r="C3" s="25">
        <v>3</v>
      </c>
      <c r="D3">
        <v>0.33333332999999998</v>
      </c>
      <c r="E3">
        <v>0.33333332999999998</v>
      </c>
      <c r="F3">
        <v>0.33333332999999998</v>
      </c>
      <c r="G3">
        <v>31.432258064516098</v>
      </c>
      <c r="H3">
        <v>52.804761904761897</v>
      </c>
      <c r="I3">
        <v>87.628571428571405</v>
      </c>
    </row>
    <row r="4" spans="1:9" x14ac:dyDescent="0.3">
      <c r="B4" s="32">
        <v>110301</v>
      </c>
      <c r="C4" s="25">
        <v>3</v>
      </c>
      <c r="D4">
        <v>0.33333332999999998</v>
      </c>
      <c r="E4">
        <v>0.33333332999999998</v>
      </c>
      <c r="F4">
        <v>0.33333332999999998</v>
      </c>
      <c r="G4">
        <v>29.889400921659</v>
      </c>
      <c r="H4">
        <v>45.904761904761898</v>
      </c>
      <c r="I4">
        <v>67.142857142857096</v>
      </c>
    </row>
    <row r="5" spans="1:9" x14ac:dyDescent="0.3">
      <c r="B5" s="32">
        <v>110401</v>
      </c>
      <c r="C5" s="25">
        <v>3</v>
      </c>
      <c r="D5">
        <v>0.33333332999999998</v>
      </c>
      <c r="E5">
        <v>0.33333332999999998</v>
      </c>
      <c r="F5">
        <v>0.33333332999999998</v>
      </c>
      <c r="G5">
        <v>25.8322580645161</v>
      </c>
      <c r="H5">
        <v>43.504761904761899</v>
      </c>
      <c r="I5">
        <v>67.828571428571394</v>
      </c>
    </row>
    <row r="6" spans="1:9" x14ac:dyDescent="0.3">
      <c r="B6" s="32">
        <v>110501</v>
      </c>
      <c r="C6" s="25">
        <v>3</v>
      </c>
      <c r="D6">
        <v>0.33333332999999998</v>
      </c>
      <c r="E6">
        <v>0.33333332999999998</v>
      </c>
      <c r="F6">
        <v>0.33333332999999998</v>
      </c>
      <c r="G6">
        <v>23.0322580645161</v>
      </c>
      <c r="H6">
        <v>39.904761904761898</v>
      </c>
      <c r="I6">
        <v>60.071428571428598</v>
      </c>
    </row>
    <row r="7" spans="1:9" x14ac:dyDescent="0.3">
      <c r="B7" s="32">
        <v>110601</v>
      </c>
      <c r="C7" s="25">
        <v>3</v>
      </c>
      <c r="D7">
        <v>0.33333332999999998</v>
      </c>
      <c r="E7">
        <v>0.33333332999999998</v>
      </c>
      <c r="F7">
        <v>0.33333332999999998</v>
      </c>
      <c r="G7">
        <v>23.0322580645161</v>
      </c>
      <c r="H7">
        <v>48.304761904761897</v>
      </c>
      <c r="I7">
        <v>69.028571428571396</v>
      </c>
    </row>
    <row r="8" spans="1:9" x14ac:dyDescent="0.3">
      <c r="B8" s="32">
        <v>110701</v>
      </c>
      <c r="C8" s="25">
        <v>3</v>
      </c>
      <c r="D8">
        <v>0.33333332999999998</v>
      </c>
      <c r="E8">
        <v>0.33333332999999998</v>
      </c>
      <c r="F8">
        <v>0.33333332999999998</v>
      </c>
      <c r="G8">
        <v>17.348047538200301</v>
      </c>
      <c r="H8">
        <v>33.904761904761898</v>
      </c>
      <c r="I8">
        <v>56.902255639097703</v>
      </c>
    </row>
    <row r="9" spans="1:9" x14ac:dyDescent="0.3">
      <c r="B9" s="32">
        <v>110702</v>
      </c>
      <c r="C9" s="25">
        <v>2</v>
      </c>
      <c r="D9">
        <v>0.66666667000000002</v>
      </c>
      <c r="E9">
        <v>0.33333332999999998</v>
      </c>
      <c r="G9">
        <v>22.5</v>
      </c>
      <c r="H9">
        <v>44.428571428571402</v>
      </c>
    </row>
    <row r="10" spans="1:9" x14ac:dyDescent="0.3">
      <c r="B10" s="32">
        <v>110801</v>
      </c>
      <c r="C10" s="25">
        <v>2</v>
      </c>
      <c r="D10">
        <v>0.66666667000000002</v>
      </c>
      <c r="E10">
        <v>0.33333332999999998</v>
      </c>
      <c r="G10">
        <v>28.5</v>
      </c>
      <c r="H10">
        <v>60.928571428571402</v>
      </c>
    </row>
    <row r="11" spans="1:9" x14ac:dyDescent="0.3">
      <c r="B11" s="32">
        <v>110802</v>
      </c>
      <c r="C11" s="25">
        <v>3</v>
      </c>
      <c r="D11">
        <v>0.33333332999999998</v>
      </c>
      <c r="E11">
        <v>0.33333332999999998</v>
      </c>
      <c r="F11">
        <v>0.33333332999999998</v>
      </c>
      <c r="G11">
        <v>22.064516129032299</v>
      </c>
      <c r="H11">
        <v>43.872503840245798</v>
      </c>
      <c r="I11">
        <v>71.041474654377893</v>
      </c>
    </row>
    <row r="12" spans="1:9" x14ac:dyDescent="0.3">
      <c r="B12" s="32">
        <v>110901</v>
      </c>
      <c r="C12" s="25">
        <v>1</v>
      </c>
      <c r="D12">
        <v>1</v>
      </c>
      <c r="G12">
        <v>46.870967741935502</v>
      </c>
    </row>
    <row r="13" spans="1:9" x14ac:dyDescent="0.3">
      <c r="B13" s="32">
        <v>110902</v>
      </c>
      <c r="C13" s="25">
        <v>2</v>
      </c>
      <c r="D13">
        <v>0.5</v>
      </c>
      <c r="E13">
        <v>0.5</v>
      </c>
      <c r="G13">
        <v>26</v>
      </c>
      <c r="H13">
        <v>55.659574468085097</v>
      </c>
    </row>
    <row r="14" spans="1:9" x14ac:dyDescent="0.3">
      <c r="B14" s="32">
        <v>110903</v>
      </c>
      <c r="C14" s="25">
        <v>1</v>
      </c>
      <c r="D14">
        <v>1</v>
      </c>
      <c r="G14">
        <v>34.870967741935502</v>
      </c>
    </row>
    <row r="15" spans="1:9" x14ac:dyDescent="0.3">
      <c r="B15" s="32">
        <v>120101</v>
      </c>
      <c r="C15" s="25">
        <v>3</v>
      </c>
      <c r="D15">
        <v>0.33333332999999998</v>
      </c>
      <c r="E15">
        <v>0.33333332999999998</v>
      </c>
      <c r="F15">
        <v>0.33333332999999998</v>
      </c>
      <c r="G15">
        <v>15.057017543859599</v>
      </c>
      <c r="H15">
        <v>26.210526315789501</v>
      </c>
      <c r="I15">
        <v>51.720508166969097</v>
      </c>
    </row>
    <row r="16" spans="1:9" x14ac:dyDescent="0.3">
      <c r="B16" s="32">
        <v>120102</v>
      </c>
      <c r="C16" s="25">
        <v>2</v>
      </c>
      <c r="D16">
        <v>0.66666667000000002</v>
      </c>
      <c r="E16">
        <v>0.33333332999999998</v>
      </c>
      <c r="G16">
        <v>22.384782608695701</v>
      </c>
      <c r="H16">
        <v>43.431034482758598</v>
      </c>
    </row>
    <row r="17" spans="2:9" x14ac:dyDescent="0.3">
      <c r="B17" s="32">
        <v>120103</v>
      </c>
      <c r="C17" s="25">
        <v>3</v>
      </c>
      <c r="D17">
        <v>0.33333332999999998</v>
      </c>
      <c r="E17">
        <v>0.33333332999999998</v>
      </c>
      <c r="F17">
        <v>0.33333332999999998</v>
      </c>
      <c r="G17">
        <v>20.741228070175399</v>
      </c>
      <c r="H17">
        <v>30</v>
      </c>
      <c r="I17">
        <v>47.931034482758598</v>
      </c>
    </row>
    <row r="18" spans="2:9" x14ac:dyDescent="0.3">
      <c r="B18" s="32">
        <v>120104</v>
      </c>
      <c r="C18" s="25">
        <v>2</v>
      </c>
      <c r="D18">
        <v>0.66666667000000002</v>
      </c>
      <c r="E18">
        <v>0.33333332999999998</v>
      </c>
      <c r="G18">
        <v>22.384782608695701</v>
      </c>
      <c r="H18">
        <v>41.931034482758598</v>
      </c>
    </row>
    <row r="19" spans="2:9" x14ac:dyDescent="0.3">
      <c r="B19" s="32">
        <v>120201</v>
      </c>
      <c r="C19" s="25">
        <v>2</v>
      </c>
      <c r="D19">
        <v>0.66666667000000002</v>
      </c>
      <c r="E19">
        <v>0.33333332999999998</v>
      </c>
      <c r="G19">
        <v>22.384782608695701</v>
      </c>
      <c r="H19">
        <v>38.048681541582098</v>
      </c>
    </row>
    <row r="20" spans="2:9" x14ac:dyDescent="0.3">
      <c r="B20" s="32">
        <v>120301</v>
      </c>
      <c r="C20" s="25">
        <v>3</v>
      </c>
      <c r="D20">
        <v>0.33333332999999998</v>
      </c>
      <c r="E20">
        <v>0.33333332999999998</v>
      </c>
      <c r="F20">
        <v>0.33333332999999998</v>
      </c>
      <c r="G20">
        <v>15.944353070175399</v>
      </c>
      <c r="H20">
        <v>23.96875</v>
      </c>
      <c r="I20">
        <v>37.243534482758598</v>
      </c>
    </row>
    <row r="21" spans="2:9" x14ac:dyDescent="0.3">
      <c r="B21" s="32">
        <v>120401</v>
      </c>
      <c r="C21" s="25">
        <v>3</v>
      </c>
      <c r="D21">
        <v>0.33333332999999998</v>
      </c>
      <c r="E21">
        <v>0.33333332999999998</v>
      </c>
      <c r="F21">
        <v>0.33333332999999998</v>
      </c>
      <c r="G21">
        <v>14.405701754386</v>
      </c>
      <c r="H21">
        <v>25.105263157894701</v>
      </c>
      <c r="I21">
        <v>50.931034482758598</v>
      </c>
    </row>
    <row r="22" spans="2:9" x14ac:dyDescent="0.3">
      <c r="B22" s="32">
        <v>120501</v>
      </c>
      <c r="C22" s="25">
        <v>3</v>
      </c>
      <c r="D22">
        <v>0.33333332999999998</v>
      </c>
      <c r="E22">
        <v>0.33333332999999998</v>
      </c>
      <c r="F22">
        <v>0.33333332999999998</v>
      </c>
      <c r="G22">
        <v>31.4555137844612</v>
      </c>
      <c r="H22">
        <v>36</v>
      </c>
      <c r="I22">
        <v>73.645320197044299</v>
      </c>
    </row>
    <row r="23" spans="2:9" x14ac:dyDescent="0.3">
      <c r="B23" s="32">
        <v>130101</v>
      </c>
      <c r="C23" s="25">
        <v>3</v>
      </c>
      <c r="D23">
        <v>0.33333332999999998</v>
      </c>
      <c r="E23">
        <v>0.33333332999999998</v>
      </c>
      <c r="F23">
        <v>0.33333332999999998</v>
      </c>
      <c r="G23">
        <v>22.25</v>
      </c>
      <c r="H23">
        <v>29.403749999999999</v>
      </c>
      <c r="I23">
        <v>57.47</v>
      </c>
    </row>
    <row r="24" spans="2:9" x14ac:dyDescent="0.3">
      <c r="B24" s="32">
        <v>130102</v>
      </c>
      <c r="C24" s="25">
        <v>3</v>
      </c>
      <c r="D24">
        <v>0.33333332999999998</v>
      </c>
      <c r="E24">
        <v>0.33333332999999998</v>
      </c>
      <c r="F24">
        <v>0.33333332999999998</v>
      </c>
      <c r="G24">
        <v>16.25</v>
      </c>
      <c r="H24">
        <v>24.148235294117601</v>
      </c>
      <c r="I24">
        <v>42.337647058823499</v>
      </c>
    </row>
    <row r="25" spans="2:9" x14ac:dyDescent="0.3">
      <c r="B25" s="32">
        <v>130103</v>
      </c>
      <c r="C25" s="25">
        <v>3</v>
      </c>
      <c r="D25">
        <v>0.33333332999999998</v>
      </c>
      <c r="E25">
        <v>0.33333332999999998</v>
      </c>
      <c r="F25">
        <v>0.33333332999999998</v>
      </c>
      <c r="G25">
        <v>25.25</v>
      </c>
      <c r="H25">
        <v>37.56</v>
      </c>
      <c r="I25">
        <v>55.22</v>
      </c>
    </row>
    <row r="26" spans="2:9" x14ac:dyDescent="0.3">
      <c r="B26" s="32">
        <v>130104</v>
      </c>
      <c r="C26" s="25">
        <v>2</v>
      </c>
      <c r="D26">
        <v>0.5</v>
      </c>
      <c r="E26">
        <v>0.5</v>
      </c>
      <c r="G26">
        <v>50.364864864864899</v>
      </c>
      <c r="H26">
        <v>109.592105263158</v>
      </c>
    </row>
    <row r="27" spans="2:9" x14ac:dyDescent="0.3">
      <c r="B27" s="32">
        <v>130201</v>
      </c>
      <c r="C27" s="25">
        <v>2</v>
      </c>
      <c r="D27">
        <v>0.66666667000000002</v>
      </c>
      <c r="E27">
        <v>0.33333332999999998</v>
      </c>
      <c r="G27">
        <v>24.061224489795901</v>
      </c>
      <c r="H27">
        <v>42.47</v>
      </c>
    </row>
    <row r="28" spans="2:9" x14ac:dyDescent="0.3">
      <c r="B28" s="32">
        <v>130301</v>
      </c>
      <c r="C28" s="25">
        <v>3</v>
      </c>
      <c r="D28">
        <v>0.33333332999999998</v>
      </c>
      <c r="E28">
        <v>0.33333332999999998</v>
      </c>
      <c r="F28">
        <v>0.33333332999999998</v>
      </c>
      <c r="G28">
        <v>22.25</v>
      </c>
      <c r="H28">
        <v>35.56</v>
      </c>
      <c r="I28">
        <v>68.22</v>
      </c>
    </row>
    <row r="29" spans="2:9" x14ac:dyDescent="0.3">
      <c r="B29" s="32">
        <v>140101</v>
      </c>
      <c r="C29" s="25">
        <v>3</v>
      </c>
      <c r="D29">
        <v>0.33333332999999998</v>
      </c>
      <c r="E29">
        <v>0.33333332999999998</v>
      </c>
      <c r="F29">
        <v>0.33333332999999998</v>
      </c>
      <c r="G29">
        <v>14.9625</v>
      </c>
      <c r="H29">
        <v>22.676136363636399</v>
      </c>
      <c r="I29">
        <v>32.954545454545503</v>
      </c>
    </row>
    <row r="30" spans="2:9" x14ac:dyDescent="0.3">
      <c r="B30" s="32">
        <v>140102</v>
      </c>
      <c r="C30" s="25">
        <v>1</v>
      </c>
      <c r="D30">
        <v>1</v>
      </c>
      <c r="G30">
        <v>24.4677419354839</v>
      </c>
    </row>
    <row r="31" spans="2:9" x14ac:dyDescent="0.3">
      <c r="B31" s="32">
        <v>140103</v>
      </c>
      <c r="C31" s="25">
        <v>2</v>
      </c>
      <c r="D31">
        <v>0.5</v>
      </c>
      <c r="E31">
        <v>0.5</v>
      </c>
      <c r="G31">
        <v>14.033333333333299</v>
      </c>
      <c r="H31">
        <v>33.5</v>
      </c>
    </row>
    <row r="32" spans="2:9" x14ac:dyDescent="0.3">
      <c r="B32" s="32">
        <v>140104</v>
      </c>
      <c r="C32" s="25">
        <v>1</v>
      </c>
      <c r="D32">
        <v>1</v>
      </c>
      <c r="G32">
        <v>18.9677419354839</v>
      </c>
    </row>
    <row r="33" spans="2:9" x14ac:dyDescent="0.3">
      <c r="B33" s="32">
        <v>140201</v>
      </c>
      <c r="C33" s="25">
        <v>3</v>
      </c>
      <c r="D33">
        <v>0.33333332999999998</v>
      </c>
      <c r="E33">
        <v>0.33333332999999998</v>
      </c>
      <c r="F33">
        <v>0.33333332999999998</v>
      </c>
      <c r="G33">
        <v>18.185714285714301</v>
      </c>
      <c r="H33">
        <v>22.7207792207792</v>
      </c>
      <c r="I33">
        <v>28.668831168831201</v>
      </c>
    </row>
    <row r="34" spans="2:9" x14ac:dyDescent="0.3">
      <c r="B34" s="32">
        <v>140202</v>
      </c>
      <c r="C34" s="25">
        <v>3</v>
      </c>
      <c r="D34">
        <v>0.33333332999999998</v>
      </c>
      <c r="E34">
        <v>0.33333332999999998</v>
      </c>
      <c r="F34">
        <v>0.33333332999999998</v>
      </c>
      <c r="G34">
        <v>13.867741935483901</v>
      </c>
      <c r="H34">
        <v>22.089442815249299</v>
      </c>
      <c r="I34">
        <v>35.6642228739003</v>
      </c>
    </row>
    <row r="35" spans="2:9" x14ac:dyDescent="0.3">
      <c r="B35" s="32">
        <v>140203</v>
      </c>
      <c r="C35" s="25">
        <v>3</v>
      </c>
      <c r="D35">
        <v>0.33333332999999998</v>
      </c>
      <c r="E35">
        <v>0.33333332999999998</v>
      </c>
      <c r="F35">
        <v>0.33333332999999998</v>
      </c>
      <c r="G35">
        <v>14.15</v>
      </c>
      <c r="H35">
        <v>19.613636363636399</v>
      </c>
      <c r="I35">
        <v>37.204545454545503</v>
      </c>
    </row>
    <row r="36" spans="2:9" x14ac:dyDescent="0.3">
      <c r="B36" s="32">
        <v>210101</v>
      </c>
      <c r="C36" s="25">
        <v>3</v>
      </c>
      <c r="D36">
        <v>0.33333332999999998</v>
      </c>
      <c r="E36">
        <v>0.33333332999999998</v>
      </c>
      <c r="F36">
        <v>0.33333332999999998</v>
      </c>
      <c r="G36">
        <v>9.3935993975903607</v>
      </c>
      <c r="H36">
        <v>19.067529376766299</v>
      </c>
      <c r="I36">
        <v>25.495240220139799</v>
      </c>
    </row>
    <row r="37" spans="2:9" x14ac:dyDescent="0.3">
      <c r="B37" s="32">
        <v>210201</v>
      </c>
      <c r="C37" s="25">
        <v>3</v>
      </c>
      <c r="D37">
        <v>0.33333332999999998</v>
      </c>
      <c r="E37">
        <v>0.33333332999999998</v>
      </c>
      <c r="F37">
        <v>0.33333332999999998</v>
      </c>
      <c r="G37">
        <v>7.4386029411764696</v>
      </c>
      <c r="H37">
        <v>13.920116194626001</v>
      </c>
      <c r="I37">
        <v>20.773057371096598</v>
      </c>
    </row>
    <row r="38" spans="2:9" x14ac:dyDescent="0.3">
      <c r="B38" s="32">
        <v>210301</v>
      </c>
      <c r="C38" s="25">
        <v>3</v>
      </c>
      <c r="D38">
        <v>0.33333332999999998</v>
      </c>
      <c r="E38">
        <v>0.33333332999999998</v>
      </c>
      <c r="F38">
        <v>0.33333332999999998</v>
      </c>
      <c r="G38">
        <v>8.5177884615384603</v>
      </c>
      <c r="H38">
        <v>15.148622981956301</v>
      </c>
      <c r="I38">
        <v>21.417853751187099</v>
      </c>
    </row>
    <row r="39" spans="2:9" x14ac:dyDescent="0.3">
      <c r="B39" s="32">
        <v>210401</v>
      </c>
      <c r="C39" s="25">
        <v>3</v>
      </c>
      <c r="D39">
        <v>0.33333332999999998</v>
      </c>
      <c r="E39">
        <v>0.33333332999999998</v>
      </c>
      <c r="F39">
        <v>0.33333332999999998</v>
      </c>
      <c r="G39">
        <v>8.7312499999999993</v>
      </c>
      <c r="H39">
        <v>17.1774691358025</v>
      </c>
      <c r="I39">
        <v>24.9274691358025</v>
      </c>
    </row>
    <row r="40" spans="2:9" x14ac:dyDescent="0.3">
      <c r="B40" s="32">
        <v>210501</v>
      </c>
      <c r="C40" s="25">
        <v>3</v>
      </c>
      <c r="D40">
        <v>0.33333332999999998</v>
      </c>
      <c r="E40">
        <v>0.33333332999999998</v>
      </c>
      <c r="F40">
        <v>0.33333332999999998</v>
      </c>
      <c r="G40">
        <v>12.856249999999999</v>
      </c>
      <c r="H40">
        <v>21.2524691358025</v>
      </c>
      <c r="I40">
        <v>24.5024691358025</v>
      </c>
    </row>
    <row r="41" spans="2:9" x14ac:dyDescent="0.3">
      <c r="B41" s="32">
        <v>210601</v>
      </c>
      <c r="C41" s="25">
        <v>3</v>
      </c>
      <c r="D41">
        <v>0.33333332999999998</v>
      </c>
      <c r="E41">
        <v>0.33333332999999998</v>
      </c>
      <c r="F41">
        <v>0.33333332999999998</v>
      </c>
      <c r="G41">
        <v>8.6088815789473703</v>
      </c>
      <c r="H41">
        <v>18.118258609486698</v>
      </c>
      <c r="I41">
        <v>24.3024691358025</v>
      </c>
    </row>
    <row r="42" spans="2:9" x14ac:dyDescent="0.3">
      <c r="B42" s="32">
        <v>210701</v>
      </c>
      <c r="C42" s="25">
        <v>1</v>
      </c>
      <c r="D42">
        <v>1</v>
      </c>
      <c r="G42">
        <v>20.849173553719002</v>
      </c>
    </row>
    <row r="43" spans="2:9" x14ac:dyDescent="0.3">
      <c r="B43" s="32">
        <v>210801</v>
      </c>
      <c r="C43" s="25">
        <v>1</v>
      </c>
      <c r="D43">
        <v>1</v>
      </c>
      <c r="G43">
        <v>20.849173553719002</v>
      </c>
    </row>
    <row r="44" spans="2:9" x14ac:dyDescent="0.3">
      <c r="B44" s="32">
        <v>210901</v>
      </c>
      <c r="C44" s="25">
        <v>1</v>
      </c>
      <c r="D44">
        <v>1</v>
      </c>
      <c r="G44">
        <v>20.849173553719002</v>
      </c>
    </row>
    <row r="45" spans="2:9" x14ac:dyDescent="0.3">
      <c r="B45" s="32">
        <v>220101</v>
      </c>
      <c r="C45" s="25">
        <v>2</v>
      </c>
      <c r="D45">
        <v>0.66666667000000002</v>
      </c>
      <c r="E45">
        <v>0.33333332999999998</v>
      </c>
      <c r="G45">
        <v>22.774725274725299</v>
      </c>
      <c r="H45">
        <v>31.490683229813701</v>
      </c>
    </row>
    <row r="46" spans="2:9" x14ac:dyDescent="0.3">
      <c r="B46" s="32">
        <v>220102</v>
      </c>
      <c r="C46" s="25">
        <v>2</v>
      </c>
      <c r="D46">
        <v>0.66666667000000002</v>
      </c>
      <c r="E46">
        <v>0.33333332999999998</v>
      </c>
      <c r="G46">
        <v>22.774725274725299</v>
      </c>
      <c r="H46">
        <v>28.465473145780098</v>
      </c>
    </row>
    <row r="47" spans="2:9" x14ac:dyDescent="0.3">
      <c r="B47" s="32">
        <v>220103</v>
      </c>
      <c r="C47" s="25">
        <v>1</v>
      </c>
      <c r="D47">
        <v>1</v>
      </c>
      <c r="G47">
        <v>24.237226277372301</v>
      </c>
    </row>
    <row r="48" spans="2:9" x14ac:dyDescent="0.3">
      <c r="B48" s="32">
        <v>220104</v>
      </c>
      <c r="C48" s="25">
        <v>1</v>
      </c>
      <c r="D48">
        <v>1</v>
      </c>
      <c r="G48">
        <v>17.737226277372301</v>
      </c>
    </row>
    <row r="49" spans="2:9" x14ac:dyDescent="0.3">
      <c r="B49" s="32">
        <v>220201</v>
      </c>
      <c r="C49" s="25">
        <v>3</v>
      </c>
      <c r="D49">
        <v>0.33333332999999998</v>
      </c>
      <c r="E49">
        <v>0.33333332999999998</v>
      </c>
      <c r="F49">
        <v>0.33333332999999998</v>
      </c>
      <c r="G49">
        <v>13.379365079365099</v>
      </c>
      <c r="H49">
        <v>23.785714285714299</v>
      </c>
      <c r="I49">
        <v>28.9192546583851</v>
      </c>
    </row>
    <row r="50" spans="2:9" x14ac:dyDescent="0.3">
      <c r="B50" s="32">
        <v>220202</v>
      </c>
      <c r="C50" s="25">
        <v>1</v>
      </c>
      <c r="D50">
        <v>1</v>
      </c>
      <c r="G50">
        <v>24.237226277372301</v>
      </c>
    </row>
    <row r="51" spans="2:9" x14ac:dyDescent="0.3">
      <c r="B51" s="32">
        <v>220203</v>
      </c>
      <c r="C51" s="25">
        <v>3</v>
      </c>
      <c r="D51">
        <v>0.33333332999999998</v>
      </c>
      <c r="E51">
        <v>0.33333332999999998</v>
      </c>
      <c r="F51">
        <v>0.33333332999999998</v>
      </c>
      <c r="G51">
        <v>13.022222222222201</v>
      </c>
      <c r="H51">
        <v>23.3125</v>
      </c>
      <c r="I51">
        <v>39.847826086956502</v>
      </c>
    </row>
    <row r="52" spans="2:9" x14ac:dyDescent="0.3">
      <c r="B52" s="32">
        <v>220204</v>
      </c>
      <c r="C52" s="25">
        <v>3</v>
      </c>
      <c r="D52">
        <v>0.33333332999999998</v>
      </c>
      <c r="E52">
        <v>0.33333332999999998</v>
      </c>
      <c r="F52">
        <v>0.33333332999999998</v>
      </c>
      <c r="G52">
        <v>18.522222222222201</v>
      </c>
      <c r="H52">
        <v>24.4</v>
      </c>
      <c r="I52">
        <v>33.147826086956499</v>
      </c>
    </row>
    <row r="53" spans="2:9" x14ac:dyDescent="0.3">
      <c r="B53" s="32">
        <v>220205</v>
      </c>
      <c r="C53" s="25">
        <v>2</v>
      </c>
      <c r="D53">
        <v>0.33333332999999998</v>
      </c>
      <c r="E53">
        <v>0.66666667000000002</v>
      </c>
      <c r="G53">
        <v>19.272222222222201</v>
      </c>
      <c r="H53">
        <v>25.173913043478301</v>
      </c>
    </row>
    <row r="54" spans="2:9" x14ac:dyDescent="0.3">
      <c r="B54" s="32">
        <v>220301</v>
      </c>
      <c r="C54" s="25">
        <v>1</v>
      </c>
      <c r="D54">
        <v>1</v>
      </c>
      <c r="G54">
        <v>24.237226277372301</v>
      </c>
    </row>
    <row r="55" spans="2:9" x14ac:dyDescent="0.3">
      <c r="B55" s="32">
        <v>220302</v>
      </c>
      <c r="C55" s="25">
        <v>1</v>
      </c>
      <c r="D55">
        <v>1</v>
      </c>
      <c r="G55">
        <v>24.237226277372301</v>
      </c>
    </row>
    <row r="56" spans="2:9" x14ac:dyDescent="0.3">
      <c r="B56" s="32">
        <v>220303</v>
      </c>
      <c r="C56" s="25">
        <v>1</v>
      </c>
      <c r="D56">
        <v>1</v>
      </c>
      <c r="G56">
        <v>24.237226277372301</v>
      </c>
    </row>
    <row r="57" spans="2:9" x14ac:dyDescent="0.3">
      <c r="B57" s="32">
        <v>220304</v>
      </c>
      <c r="C57" s="25">
        <v>1</v>
      </c>
      <c r="D57">
        <v>1</v>
      </c>
      <c r="F57" s="31"/>
      <c r="G57">
        <v>24.237226277372301</v>
      </c>
    </row>
    <row r="58" spans="2:9" x14ac:dyDescent="0.3">
      <c r="B58" s="32">
        <v>220401</v>
      </c>
      <c r="C58" s="25">
        <v>1</v>
      </c>
      <c r="D58">
        <v>1</v>
      </c>
      <c r="G58">
        <v>24.237226277372301</v>
      </c>
    </row>
    <row r="59" spans="2:9" x14ac:dyDescent="0.3">
      <c r="B59" s="32">
        <v>230101</v>
      </c>
      <c r="C59" s="25">
        <v>3</v>
      </c>
      <c r="D59">
        <v>0.33333332999999998</v>
      </c>
      <c r="E59">
        <v>0.33333332999999998</v>
      </c>
      <c r="F59">
        <v>0.33333332999999998</v>
      </c>
      <c r="G59">
        <v>14.276679841897201</v>
      </c>
      <c r="H59">
        <v>24</v>
      </c>
      <c r="I59">
        <v>24.783365570599599</v>
      </c>
    </row>
    <row r="60" spans="2:9" x14ac:dyDescent="0.3">
      <c r="B60" s="32">
        <v>230102</v>
      </c>
      <c r="C60" s="25">
        <v>3</v>
      </c>
      <c r="D60">
        <v>0.33333332999999998</v>
      </c>
      <c r="E60">
        <v>0.33333332999999998</v>
      </c>
      <c r="F60">
        <v>0.33333332999999998</v>
      </c>
      <c r="G60">
        <v>13.4584980237154</v>
      </c>
      <c r="H60">
        <v>24</v>
      </c>
      <c r="I60">
        <v>24.783365570599599</v>
      </c>
    </row>
    <row r="61" spans="2:9" x14ac:dyDescent="0.3">
      <c r="B61" s="32">
        <v>230103</v>
      </c>
      <c r="C61" s="25">
        <v>3</v>
      </c>
      <c r="D61">
        <v>0.33333332999999998</v>
      </c>
      <c r="E61">
        <v>0.33333332999999998</v>
      </c>
      <c r="F61">
        <v>0.33333332999999998</v>
      </c>
      <c r="G61">
        <v>14.413043478260899</v>
      </c>
      <c r="H61">
        <v>24</v>
      </c>
      <c r="I61">
        <v>33.510638297872298</v>
      </c>
    </row>
    <row r="62" spans="2:9" x14ac:dyDescent="0.3">
      <c r="B62" s="32">
        <v>240101</v>
      </c>
      <c r="C62" s="25">
        <v>3</v>
      </c>
      <c r="D62">
        <v>0.33333332999999998</v>
      </c>
      <c r="E62">
        <v>0.33333332999999998</v>
      </c>
      <c r="F62">
        <v>0.33333332999999998</v>
      </c>
      <c r="G62">
        <v>24.1428571428571</v>
      </c>
      <c r="H62">
        <v>40.9</v>
      </c>
      <c r="I62">
        <v>81.116666666666703</v>
      </c>
    </row>
    <row r="63" spans="2:9" x14ac:dyDescent="0.3">
      <c r="B63" s="32">
        <v>240102</v>
      </c>
      <c r="C63" s="25">
        <v>3</v>
      </c>
      <c r="D63">
        <v>0.33333332999999998</v>
      </c>
      <c r="E63">
        <v>0.33333332999999998</v>
      </c>
      <c r="F63">
        <v>0.33333332999999998</v>
      </c>
      <c r="G63">
        <v>16.8928571428571</v>
      </c>
      <c r="H63">
        <v>27.9</v>
      </c>
      <c r="I63">
        <v>45.866666666666703</v>
      </c>
    </row>
    <row r="64" spans="2:9" x14ac:dyDescent="0.3">
      <c r="B64" s="32">
        <v>240103</v>
      </c>
      <c r="C64" s="25">
        <v>3</v>
      </c>
      <c r="D64">
        <v>0.33333332999999998</v>
      </c>
      <c r="E64">
        <v>0.33333332999999998</v>
      </c>
      <c r="F64">
        <v>0.33333332999999998</v>
      </c>
      <c r="G64">
        <v>17.6428571428571</v>
      </c>
      <c r="H64">
        <v>29.4</v>
      </c>
      <c r="I64">
        <v>50.366666666666703</v>
      </c>
    </row>
    <row r="65" spans="2:9" x14ac:dyDescent="0.3">
      <c r="B65" s="32">
        <v>240201</v>
      </c>
      <c r="C65" s="25">
        <v>3</v>
      </c>
      <c r="D65">
        <v>0.33333332999999998</v>
      </c>
      <c r="E65">
        <v>0.33333332999999998</v>
      </c>
      <c r="F65">
        <v>0.33333332999999998</v>
      </c>
      <c r="G65">
        <v>23.7337662337662</v>
      </c>
      <c r="H65">
        <v>40.036363636363603</v>
      </c>
      <c r="I65">
        <v>71.684848484848501</v>
      </c>
    </row>
    <row r="66" spans="2:9" x14ac:dyDescent="0.3">
      <c r="B66" s="32">
        <v>310101</v>
      </c>
      <c r="C66" s="25">
        <v>1</v>
      </c>
      <c r="D66">
        <v>1</v>
      </c>
      <c r="G66">
        <v>25.8055555555556</v>
      </c>
    </row>
    <row r="67" spans="2:9" x14ac:dyDescent="0.3">
      <c r="B67" s="32">
        <v>310201</v>
      </c>
      <c r="C67" s="25">
        <v>1</v>
      </c>
      <c r="D67">
        <v>1</v>
      </c>
      <c r="G67">
        <v>25.8055555555556</v>
      </c>
    </row>
    <row r="68" spans="2:9" x14ac:dyDescent="0.3">
      <c r="B68" s="32">
        <v>310202</v>
      </c>
      <c r="C68" s="25">
        <v>3</v>
      </c>
      <c r="D68">
        <v>0.33333332999999998</v>
      </c>
      <c r="E68">
        <v>0.33333332999999998</v>
      </c>
      <c r="F68">
        <v>0.33333332999999998</v>
      </c>
      <c r="G68">
        <v>20.9444444444444</v>
      </c>
      <c r="H68">
        <v>24</v>
      </c>
      <c r="I68">
        <v>37.523391812865498</v>
      </c>
    </row>
    <row r="69" spans="2:9" x14ac:dyDescent="0.3">
      <c r="B69" s="32">
        <v>310301</v>
      </c>
      <c r="C69" s="25">
        <v>3</v>
      </c>
      <c r="D69">
        <v>0.33333332999999998</v>
      </c>
      <c r="E69">
        <v>0.33333332999999998</v>
      </c>
      <c r="F69">
        <v>0.33333332999999998</v>
      </c>
      <c r="G69">
        <v>17.7222222222222</v>
      </c>
      <c r="H69">
        <v>29.5</v>
      </c>
      <c r="I69">
        <v>42.078947368421098</v>
      </c>
    </row>
    <row r="70" spans="2:9" x14ac:dyDescent="0.3">
      <c r="B70" s="32">
        <v>310302</v>
      </c>
      <c r="C70" s="25">
        <v>3</v>
      </c>
      <c r="D70">
        <v>0.33333332999999998</v>
      </c>
      <c r="E70">
        <v>0.33333332999999998</v>
      </c>
      <c r="F70">
        <v>0.33333332999999998</v>
      </c>
      <c r="G70">
        <v>22.5972222222222</v>
      </c>
      <c r="H70">
        <v>34</v>
      </c>
      <c r="I70">
        <v>79.703947368421098</v>
      </c>
    </row>
    <row r="71" spans="2:9" x14ac:dyDescent="0.3">
      <c r="B71" s="32">
        <v>310401</v>
      </c>
      <c r="C71" s="25">
        <v>3</v>
      </c>
      <c r="D71">
        <v>0.33333332999999998</v>
      </c>
      <c r="E71">
        <v>0.33333332999999998</v>
      </c>
      <c r="F71">
        <v>0.33333332999999998</v>
      </c>
      <c r="G71">
        <v>20.9444444444444</v>
      </c>
      <c r="H71">
        <v>24</v>
      </c>
      <c r="I71">
        <v>37.523391812865498</v>
      </c>
    </row>
    <row r="72" spans="2:9" x14ac:dyDescent="0.3">
      <c r="B72" s="32">
        <v>310402</v>
      </c>
      <c r="C72" s="25">
        <v>1</v>
      </c>
      <c r="D72">
        <v>1</v>
      </c>
      <c r="G72">
        <v>25.8055555555556</v>
      </c>
    </row>
    <row r="73" spans="2:9" x14ac:dyDescent="0.3">
      <c r="B73" s="32">
        <v>310501</v>
      </c>
      <c r="C73" s="25">
        <v>1</v>
      </c>
      <c r="D73">
        <v>1</v>
      </c>
      <c r="G73">
        <v>25.8055555555556</v>
      </c>
    </row>
    <row r="74" spans="2:9" x14ac:dyDescent="0.3">
      <c r="B74" s="32">
        <v>310601</v>
      </c>
      <c r="C74" s="25">
        <v>3</v>
      </c>
      <c r="D74">
        <v>0.33333332999999998</v>
      </c>
      <c r="E74">
        <v>0.33333332999999998</v>
      </c>
      <c r="F74">
        <v>0.33333332999999998</v>
      </c>
      <c r="G74">
        <v>14.2222222222222</v>
      </c>
      <c r="H74">
        <v>24</v>
      </c>
      <c r="I74">
        <v>35.828947368421098</v>
      </c>
    </row>
    <row r="75" spans="2:9" x14ac:dyDescent="0.3">
      <c r="B75" s="32">
        <v>310701</v>
      </c>
      <c r="C75" s="25">
        <v>3</v>
      </c>
      <c r="D75">
        <v>0.33333332999999998</v>
      </c>
      <c r="E75">
        <v>0.33333332999999998</v>
      </c>
      <c r="F75">
        <v>0.33333332999999998</v>
      </c>
      <c r="G75">
        <v>20.9444444444444</v>
      </c>
      <c r="H75">
        <v>24</v>
      </c>
      <c r="I75">
        <v>37.523391812865498</v>
      </c>
    </row>
    <row r="76" spans="2:9" x14ac:dyDescent="0.3">
      <c r="B76" s="32">
        <v>320101</v>
      </c>
      <c r="C76" s="25">
        <v>3</v>
      </c>
      <c r="D76">
        <v>0.33333332999999998</v>
      </c>
      <c r="E76">
        <v>0.33333332999999998</v>
      </c>
      <c r="F76">
        <v>0.33333332999999998</v>
      </c>
      <c r="G76">
        <v>13.75</v>
      </c>
      <c r="H76">
        <v>23.196428571428601</v>
      </c>
      <c r="I76">
        <v>58.339285714285701</v>
      </c>
    </row>
    <row r="77" spans="2:9" x14ac:dyDescent="0.3">
      <c r="B77" s="32">
        <v>320201</v>
      </c>
      <c r="C77" s="25">
        <v>2</v>
      </c>
      <c r="D77">
        <v>0.33333332999999998</v>
      </c>
      <c r="E77">
        <v>0.66666667000000002</v>
      </c>
      <c r="G77">
        <v>19</v>
      </c>
      <c r="H77">
        <v>63.642857142857103</v>
      </c>
    </row>
    <row r="78" spans="2:9" x14ac:dyDescent="0.3">
      <c r="B78" s="32">
        <v>320301</v>
      </c>
      <c r="C78" s="25">
        <v>1</v>
      </c>
      <c r="D78">
        <v>1</v>
      </c>
      <c r="G78">
        <v>105</v>
      </c>
    </row>
    <row r="79" spans="2:9" x14ac:dyDescent="0.3">
      <c r="B79" s="32">
        <v>330101</v>
      </c>
      <c r="C79" s="25">
        <v>2</v>
      </c>
      <c r="D79">
        <v>0.5</v>
      </c>
      <c r="E79">
        <v>0.5</v>
      </c>
      <c r="G79">
        <v>45.05</v>
      </c>
      <c r="H79">
        <v>83.080645161290306</v>
      </c>
    </row>
    <row r="80" spans="2:9" x14ac:dyDescent="0.3">
      <c r="B80" s="32">
        <v>330102</v>
      </c>
      <c r="C80" s="25">
        <v>3</v>
      </c>
      <c r="D80">
        <v>0.33333332999999998</v>
      </c>
      <c r="E80">
        <v>0.33333332999999998</v>
      </c>
      <c r="F80">
        <v>0.33333332999999998</v>
      </c>
      <c r="G80">
        <v>20.25</v>
      </c>
      <c r="H80">
        <v>48.160714285714299</v>
      </c>
      <c r="I80">
        <v>96.014285714285705</v>
      </c>
    </row>
    <row r="81" spans="2:9" x14ac:dyDescent="0.3">
      <c r="B81" s="32">
        <v>330103</v>
      </c>
      <c r="C81" s="25">
        <v>1</v>
      </c>
      <c r="D81">
        <v>1</v>
      </c>
      <c r="G81">
        <v>111.6</v>
      </c>
    </row>
    <row r="82" spans="2:9" x14ac:dyDescent="0.3">
      <c r="B82" s="32">
        <v>330104</v>
      </c>
      <c r="C82" s="25">
        <v>3</v>
      </c>
      <c r="D82">
        <v>0.33333332999999998</v>
      </c>
      <c r="E82">
        <v>0.33333332999999998</v>
      </c>
      <c r="F82">
        <v>0.33333332999999998</v>
      </c>
      <c r="G82">
        <v>20.25</v>
      </c>
      <c r="H82">
        <v>48.160714285714299</v>
      </c>
      <c r="I82">
        <v>96.014285714285705</v>
      </c>
    </row>
    <row r="83" spans="2:9" x14ac:dyDescent="0.3">
      <c r="B83" s="32">
        <v>330105</v>
      </c>
      <c r="C83" s="25">
        <v>3</v>
      </c>
      <c r="D83">
        <v>0.33333332999999998</v>
      </c>
      <c r="E83">
        <v>0.33333332999999998</v>
      </c>
      <c r="F83">
        <v>0.33333332999999998</v>
      </c>
      <c r="G83">
        <v>20.625</v>
      </c>
      <c r="H83">
        <v>35.785714285714299</v>
      </c>
      <c r="I83">
        <v>131.71428571428601</v>
      </c>
    </row>
    <row r="84" spans="2:9" x14ac:dyDescent="0.3">
      <c r="B84" s="32">
        <v>330201</v>
      </c>
      <c r="C84" s="25">
        <v>3</v>
      </c>
      <c r="D84">
        <v>0.33333332999999998</v>
      </c>
      <c r="E84">
        <v>0.33333332999999998</v>
      </c>
      <c r="F84">
        <v>0.33333332999999998</v>
      </c>
      <c r="G84">
        <v>34.125</v>
      </c>
      <c r="H84">
        <v>56.185714285714297</v>
      </c>
      <c r="I84">
        <v>83.714285714285694</v>
      </c>
    </row>
    <row r="85" spans="2:9" x14ac:dyDescent="0.3">
      <c r="B85" s="32">
        <v>330301</v>
      </c>
      <c r="C85" s="25">
        <v>3</v>
      </c>
      <c r="D85">
        <v>0.33333332999999998</v>
      </c>
      <c r="E85">
        <v>0.33333332999999998</v>
      </c>
      <c r="F85">
        <v>0.33333332999999998</v>
      </c>
      <c r="G85">
        <v>16.125</v>
      </c>
      <c r="H85">
        <v>35.035714285714299</v>
      </c>
      <c r="I85">
        <v>59.714285714285701</v>
      </c>
    </row>
    <row r="86" spans="2:9" x14ac:dyDescent="0.3">
      <c r="B86" s="32">
        <v>330401</v>
      </c>
      <c r="C86" s="25">
        <v>1</v>
      </c>
      <c r="D86">
        <v>1</v>
      </c>
      <c r="G86">
        <v>111.6</v>
      </c>
    </row>
    <row r="87" spans="2:9" x14ac:dyDescent="0.3">
      <c r="B87" s="32">
        <v>340101</v>
      </c>
      <c r="C87" s="25">
        <v>1</v>
      </c>
      <c r="D87">
        <v>1</v>
      </c>
      <c r="G87">
        <v>168</v>
      </c>
    </row>
    <row r="88" spans="2:9" x14ac:dyDescent="0.3">
      <c r="B88" s="32">
        <v>340102</v>
      </c>
      <c r="C88" s="25">
        <v>1</v>
      </c>
      <c r="D88">
        <v>1</v>
      </c>
      <c r="G88">
        <v>168</v>
      </c>
    </row>
    <row r="89" spans="2:9" x14ac:dyDescent="0.3">
      <c r="B89" s="32">
        <v>340201</v>
      </c>
      <c r="C89" s="25">
        <v>1</v>
      </c>
      <c r="D89">
        <v>1</v>
      </c>
      <c r="G89">
        <v>168</v>
      </c>
    </row>
    <row r="90" spans="2:9" x14ac:dyDescent="0.3">
      <c r="B90" s="32">
        <v>340202</v>
      </c>
      <c r="C90" s="25">
        <v>1</v>
      </c>
      <c r="D90">
        <v>1</v>
      </c>
      <c r="G90">
        <v>168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891"/>
  <sheetViews>
    <sheetView workbookViewId="0">
      <selection activeCell="A2" sqref="A2"/>
    </sheetView>
  </sheetViews>
  <sheetFormatPr baseColWidth="10" defaultColWidth="9.109375" defaultRowHeight="14.4" x14ac:dyDescent="0.3"/>
  <cols>
    <col min="1" max="1" width="35.6640625" customWidth="1"/>
    <col min="2" max="3" width="9.109375" customWidth="1"/>
    <col min="4" max="4" width="12.6640625" bestFit="1" customWidth="1"/>
    <col min="5" max="5" width="18.6640625" customWidth="1"/>
    <col min="6" max="6" width="9.109375" customWidth="1"/>
    <col min="7" max="7" width="11.33203125" customWidth="1"/>
    <col min="8" max="8" width="9.109375" customWidth="1"/>
  </cols>
  <sheetData>
    <row r="1" spans="1:25" ht="15" customHeight="1" x14ac:dyDescent="0.3">
      <c r="A1" s="2" t="s">
        <v>178</v>
      </c>
      <c r="B1" s="51" t="s">
        <v>62</v>
      </c>
      <c r="C1" s="51" t="s">
        <v>88</v>
      </c>
      <c r="D1" s="51" t="s">
        <v>83</v>
      </c>
      <c r="E1" s="51" t="s">
        <v>87</v>
      </c>
      <c r="F1" s="51" t="s">
        <v>84</v>
      </c>
      <c r="G1" s="51" t="s">
        <v>175</v>
      </c>
      <c r="H1" s="51" t="s">
        <v>85</v>
      </c>
      <c r="I1" s="51" t="s">
        <v>86</v>
      </c>
      <c r="J1" s="42" t="s">
        <v>90</v>
      </c>
      <c r="K1" s="42" t="s">
        <v>275</v>
      </c>
      <c r="L1" s="42" t="s">
        <v>276</v>
      </c>
      <c r="M1" s="42" t="s">
        <v>277</v>
      </c>
      <c r="N1" s="42" t="s">
        <v>278</v>
      </c>
      <c r="O1" s="42" t="s">
        <v>288</v>
      </c>
      <c r="P1" s="42" t="s">
        <v>280</v>
      </c>
      <c r="Q1" s="42" t="s">
        <v>91</v>
      </c>
      <c r="R1" s="42" t="s">
        <v>92</v>
      </c>
      <c r="S1" s="42" t="s">
        <v>89</v>
      </c>
      <c r="T1" s="42" t="s">
        <v>273</v>
      </c>
      <c r="U1" s="42" t="s">
        <v>281</v>
      </c>
      <c r="V1" s="42" t="s">
        <v>282</v>
      </c>
      <c r="W1" s="42" t="s">
        <v>12</v>
      </c>
      <c r="X1" s="42" t="s">
        <v>261</v>
      </c>
    </row>
    <row r="2" spans="1:25" x14ac:dyDescent="0.3">
      <c r="B2" s="6" t="s">
        <v>69</v>
      </c>
      <c r="C2" s="6">
        <v>2</v>
      </c>
      <c r="D2" s="6">
        <v>110101</v>
      </c>
      <c r="E2" s="6" t="s">
        <v>93</v>
      </c>
      <c r="F2" s="23">
        <v>638084.95810981793</v>
      </c>
      <c r="G2" s="23">
        <v>2329941.663693205</v>
      </c>
      <c r="H2" s="6">
        <v>236206.26623499999</v>
      </c>
      <c r="I2" s="6">
        <v>150950.15666899999</v>
      </c>
      <c r="J2" s="24">
        <v>1</v>
      </c>
      <c r="K2" s="24">
        <v>3.6215009355474694</v>
      </c>
      <c r="L2" s="24">
        <v>13.115269026171196</v>
      </c>
      <c r="M2" s="24">
        <v>1.6753193717289814</v>
      </c>
      <c r="N2" s="24">
        <v>0.24494188587733881</v>
      </c>
      <c r="O2" s="24">
        <v>0.14185380402117853</v>
      </c>
      <c r="P2" s="24">
        <v>0.55244102245888527</v>
      </c>
      <c r="Q2" s="24">
        <v>5.3637339055794087</v>
      </c>
      <c r="R2" s="24">
        <v>1</v>
      </c>
      <c r="S2" s="24">
        <v>2006</v>
      </c>
      <c r="T2" s="24">
        <v>48.511769999999999</v>
      </c>
      <c r="U2" s="24">
        <v>0.84979478850146495</v>
      </c>
      <c r="V2" s="24">
        <v>0.12459904113454494</v>
      </c>
      <c r="W2" s="24">
        <v>0.74322759999999999</v>
      </c>
      <c r="X2" s="6">
        <v>9370.7388037472301</v>
      </c>
    </row>
    <row r="3" spans="1:25" x14ac:dyDescent="0.3">
      <c r="B3" s="6" t="s">
        <v>69</v>
      </c>
      <c r="C3" s="6">
        <v>2</v>
      </c>
      <c r="D3" s="6">
        <v>110201</v>
      </c>
      <c r="E3" s="6" t="s">
        <v>94</v>
      </c>
      <c r="F3" s="23">
        <v>576766.71701738855</v>
      </c>
      <c r="G3" s="23">
        <v>2329941.663693205</v>
      </c>
      <c r="H3" s="6">
        <v>252015.53404699999</v>
      </c>
      <c r="I3" s="6">
        <v>151812.01178900001</v>
      </c>
      <c r="J3" s="24">
        <v>1</v>
      </c>
      <c r="K3" s="24">
        <v>3.7593109243158294</v>
      </c>
      <c r="L3" s="24">
        <v>14.132418625680335</v>
      </c>
      <c r="M3" s="24">
        <v>1.9026381115063049</v>
      </c>
      <c r="N3" s="24">
        <v>0.19846747806120901</v>
      </c>
      <c r="O3" s="24">
        <v>0.17388516878834376</v>
      </c>
      <c r="P3" s="24">
        <v>0.6407161565080266</v>
      </c>
      <c r="Q3" s="24">
        <v>5.4575000000000076</v>
      </c>
      <c r="R3" s="24">
        <v>1</v>
      </c>
      <c r="S3" s="24">
        <v>2006</v>
      </c>
      <c r="T3" s="24">
        <v>48.511769999999999</v>
      </c>
      <c r="U3" s="24">
        <v>0.85919436284523287</v>
      </c>
      <c r="V3" s="24">
        <v>0.15148008538821822</v>
      </c>
      <c r="W3" s="24">
        <v>0.74322759999999999</v>
      </c>
      <c r="X3" s="6">
        <v>8029.9586931972772</v>
      </c>
      <c r="Y3" s="43"/>
    </row>
    <row r="4" spans="1:25" x14ac:dyDescent="0.3">
      <c r="B4" s="6" t="s">
        <v>69</v>
      </c>
      <c r="C4" s="6">
        <v>2</v>
      </c>
      <c r="D4" s="6">
        <v>110301</v>
      </c>
      <c r="E4" s="6" t="s">
        <v>95</v>
      </c>
      <c r="F4" s="23">
        <v>313158.28803561442</v>
      </c>
      <c r="G4" s="23">
        <v>2329941.663693205</v>
      </c>
      <c r="H4" s="6">
        <v>239390.511807</v>
      </c>
      <c r="I4" s="6">
        <v>144282.86404300001</v>
      </c>
      <c r="J4" s="24">
        <v>1</v>
      </c>
      <c r="K4" s="24">
        <v>3.7308714011782018</v>
      </c>
      <c r="L4" s="24">
        <v>13.9194014121294</v>
      </c>
      <c r="M4" s="24">
        <v>2.4272112728720612</v>
      </c>
      <c r="N4" s="24">
        <v>0.15335066675991013</v>
      </c>
      <c r="O4" s="24">
        <v>0.12825294897260101</v>
      </c>
      <c r="P4" s="24">
        <v>0.64949832784251738</v>
      </c>
      <c r="Q4" s="24">
        <v>5.9864864864864877</v>
      </c>
      <c r="R4" s="24">
        <v>1</v>
      </c>
      <c r="S4" s="24">
        <v>2006</v>
      </c>
      <c r="T4" s="24">
        <v>48.511769999999999</v>
      </c>
      <c r="U4" s="24">
        <v>0.87347358129078001</v>
      </c>
      <c r="V4" s="24">
        <v>0.11987665715436277</v>
      </c>
      <c r="W4" s="24">
        <v>0.74322759999999999</v>
      </c>
      <c r="X4" s="6">
        <v>7755.4584920212847</v>
      </c>
      <c r="Y4" s="43"/>
    </row>
    <row r="5" spans="1:25" x14ac:dyDescent="0.3">
      <c r="B5" s="6" t="s">
        <v>69</v>
      </c>
      <c r="C5" s="6">
        <v>2</v>
      </c>
      <c r="D5" s="6">
        <v>110401</v>
      </c>
      <c r="E5" s="6" t="s">
        <v>96</v>
      </c>
      <c r="F5" s="23">
        <v>349757.306052003</v>
      </c>
      <c r="G5" s="23">
        <v>2329941.663693205</v>
      </c>
      <c r="H5" s="6">
        <v>233907.86378099999</v>
      </c>
      <c r="I5" s="6">
        <v>159546.52065699999</v>
      </c>
      <c r="J5" s="24">
        <v>1</v>
      </c>
      <c r="K5" s="24">
        <v>3.7342427214084335</v>
      </c>
      <c r="L5" s="24">
        <v>13.944568702391864</v>
      </c>
      <c r="M5" s="24">
        <v>1.5852084963654614</v>
      </c>
      <c r="N5" s="24">
        <v>0.29572132924875472</v>
      </c>
      <c r="O5" s="24">
        <v>0.30029530010442823</v>
      </c>
      <c r="P5" s="24">
        <v>0.73114276423514002</v>
      </c>
      <c r="Q5" s="24">
        <v>5.1604166666666655</v>
      </c>
      <c r="R5" s="24">
        <v>1</v>
      </c>
      <c r="S5" s="24">
        <v>2006</v>
      </c>
      <c r="T5" s="24">
        <v>48.511769999999999</v>
      </c>
      <c r="U5" s="24">
        <v>0.78569454913624348</v>
      </c>
      <c r="V5" s="24">
        <v>0.23640742978709833</v>
      </c>
      <c r="W5" s="24">
        <v>0.74322759999999999</v>
      </c>
      <c r="X5" s="6">
        <v>16132.573157995919</v>
      </c>
      <c r="Y5" s="43"/>
    </row>
    <row r="6" spans="1:25" x14ac:dyDescent="0.3">
      <c r="B6" s="6" t="s">
        <v>69</v>
      </c>
      <c r="C6" s="6">
        <v>2</v>
      </c>
      <c r="D6" s="6">
        <v>110501</v>
      </c>
      <c r="E6" s="6" t="s">
        <v>97</v>
      </c>
      <c r="F6" s="23">
        <v>209265.83641079662</v>
      </c>
      <c r="G6" s="23">
        <v>2329941.663693205</v>
      </c>
      <c r="H6" s="6">
        <v>224739.644508</v>
      </c>
      <c r="I6" s="6">
        <v>147840.99669999999</v>
      </c>
      <c r="J6" s="24">
        <v>1</v>
      </c>
      <c r="K6" s="24">
        <v>3.56216723300034</v>
      </c>
      <c r="L6" s="24">
        <v>12.689035395861298</v>
      </c>
      <c r="M6" s="24">
        <v>1.0208620013169123</v>
      </c>
      <c r="N6" s="24">
        <v>0.31731266557326576</v>
      </c>
      <c r="O6" s="24">
        <v>0.23342011888347852</v>
      </c>
      <c r="P6" s="24">
        <v>0.67941341037126968</v>
      </c>
      <c r="Q6" s="24">
        <v>5.1315789473684248</v>
      </c>
      <c r="R6" s="24">
        <v>0.98573273116117843</v>
      </c>
      <c r="S6" s="24">
        <v>2006</v>
      </c>
      <c r="T6" s="24">
        <v>48.511769999999999</v>
      </c>
      <c r="U6" s="24">
        <v>0.86405965207334134</v>
      </c>
      <c r="V6" s="24">
        <v>0.29322079370284188</v>
      </c>
      <c r="W6" s="24">
        <v>0.74322759999999999</v>
      </c>
      <c r="X6" s="6">
        <v>12106.999692853276</v>
      </c>
      <c r="Y6" s="43"/>
    </row>
    <row r="7" spans="1:25" x14ac:dyDescent="0.3">
      <c r="B7" s="6" t="s">
        <v>69</v>
      </c>
      <c r="C7" s="6">
        <v>2</v>
      </c>
      <c r="D7" s="6">
        <v>110601</v>
      </c>
      <c r="E7" s="6" t="s">
        <v>98</v>
      </c>
      <c r="F7" s="23">
        <v>72936.452396696972</v>
      </c>
      <c r="G7" s="23">
        <v>2329941.663693205</v>
      </c>
      <c r="H7" s="6">
        <v>272182.379258</v>
      </c>
      <c r="I7" s="6">
        <v>150167.49527000001</v>
      </c>
      <c r="J7" s="24">
        <v>1</v>
      </c>
      <c r="K7" s="24">
        <v>3.8317838636914097</v>
      </c>
      <c r="L7" s="24">
        <v>14.682567578045868</v>
      </c>
      <c r="M7" s="24">
        <v>1.9250872416002882</v>
      </c>
      <c r="N7" s="24">
        <v>0.23087504737540532</v>
      </c>
      <c r="O7" s="24">
        <v>8.6063573500111804E-2</v>
      </c>
      <c r="P7" s="24">
        <v>0.75336147494839523</v>
      </c>
      <c r="Q7" s="24">
        <v>6.0374999999999996</v>
      </c>
      <c r="R7" s="24">
        <v>0.9249937459812233</v>
      </c>
      <c r="S7" s="24">
        <v>2006</v>
      </c>
      <c r="T7" s="24">
        <v>48.511769999999999</v>
      </c>
      <c r="U7" s="24">
        <v>0.83235127863857172</v>
      </c>
      <c r="V7" s="24">
        <v>0.15700103873063831</v>
      </c>
      <c r="W7" s="24">
        <v>0.74322759999999999</v>
      </c>
      <c r="X7" s="6">
        <v>7175.6654736830424</v>
      </c>
      <c r="Y7" s="43"/>
    </row>
    <row r="8" spans="1:25" x14ac:dyDescent="0.3">
      <c r="B8" s="6" t="s">
        <v>69</v>
      </c>
      <c r="C8" s="6">
        <v>2</v>
      </c>
      <c r="D8" s="6">
        <v>110701</v>
      </c>
      <c r="E8" s="6" t="s">
        <v>99</v>
      </c>
      <c r="F8" s="23">
        <v>45139.528912133384</v>
      </c>
      <c r="G8" s="23">
        <v>2329941.663693205</v>
      </c>
      <c r="H8" s="6">
        <v>279596.35549799999</v>
      </c>
      <c r="I8" s="6">
        <v>113943.675395</v>
      </c>
      <c r="J8" s="24">
        <v>1</v>
      </c>
      <c r="K8" s="24">
        <v>3.8673299490834019</v>
      </c>
      <c r="L8" s="24">
        <v>14.956240935077428</v>
      </c>
      <c r="M8" s="24">
        <v>2.4612491314170226</v>
      </c>
      <c r="N8" s="24">
        <v>0.24008746837649539</v>
      </c>
      <c r="O8" s="24">
        <v>0.12393899301191655</v>
      </c>
      <c r="P8" s="24">
        <v>0.89655911219068674</v>
      </c>
      <c r="Q8" s="24">
        <v>6.4318181818181799</v>
      </c>
      <c r="R8" s="24">
        <v>0.11260776720981283</v>
      </c>
      <c r="S8" s="24">
        <v>2006</v>
      </c>
      <c r="T8" s="24">
        <v>48.511769999999999</v>
      </c>
      <c r="U8" s="24">
        <v>0.91299726653866276</v>
      </c>
      <c r="V8" s="24">
        <v>0.12827475313995279</v>
      </c>
      <c r="W8" s="24">
        <v>0.74322759999999999</v>
      </c>
      <c r="X8" s="6">
        <v>10578.112795634237</v>
      </c>
      <c r="Y8" s="43"/>
    </row>
    <row r="9" spans="1:25" x14ac:dyDescent="0.3">
      <c r="B9" s="6" t="s">
        <v>69</v>
      </c>
      <c r="C9" s="6">
        <v>2</v>
      </c>
      <c r="D9" s="6">
        <v>110702</v>
      </c>
      <c r="E9" s="6" t="s">
        <v>100</v>
      </c>
      <c r="F9" s="23">
        <v>8034.3735704685187</v>
      </c>
      <c r="G9" s="23">
        <v>2329941.663693205</v>
      </c>
      <c r="H9" s="6">
        <v>294755.62357599998</v>
      </c>
      <c r="I9" s="6">
        <v>88725.765062100007</v>
      </c>
      <c r="J9" s="24">
        <v>1</v>
      </c>
      <c r="K9" s="24">
        <v>3.8673299490834019</v>
      </c>
      <c r="L9" s="24">
        <v>14.956240935077428</v>
      </c>
      <c r="M9" s="24">
        <v>2.4612491314170226</v>
      </c>
      <c r="N9" s="24">
        <v>0.24008746837649539</v>
      </c>
      <c r="O9" s="24">
        <v>0.12393899301191655</v>
      </c>
      <c r="P9" s="24">
        <v>0.89655911219068674</v>
      </c>
      <c r="Q9" s="24">
        <v>6.6875</v>
      </c>
      <c r="R9" s="24">
        <v>0.11260776720981283</v>
      </c>
      <c r="S9" s="24">
        <v>2006</v>
      </c>
      <c r="T9" s="24">
        <v>48.511769999999999</v>
      </c>
      <c r="U9" s="24">
        <v>0.91299726653866276</v>
      </c>
      <c r="V9" s="24">
        <v>0.12827475313995279</v>
      </c>
      <c r="W9" s="24">
        <v>0.74322759999999999</v>
      </c>
      <c r="X9" s="6">
        <v>5821.2060777562183</v>
      </c>
      <c r="Y9" s="43"/>
    </row>
    <row r="10" spans="1:25" x14ac:dyDescent="0.3">
      <c r="B10" s="6" t="s">
        <v>69</v>
      </c>
      <c r="C10" s="6">
        <v>2</v>
      </c>
      <c r="D10" s="6">
        <v>110801</v>
      </c>
      <c r="E10" s="6" t="s">
        <v>101</v>
      </c>
      <c r="F10" s="23">
        <v>23252.41111129705</v>
      </c>
      <c r="G10" s="23">
        <v>2329941.663693205</v>
      </c>
      <c r="H10" s="6">
        <v>270478.72210200003</v>
      </c>
      <c r="I10" s="6">
        <v>134916.19386199999</v>
      </c>
      <c r="J10" s="24">
        <v>1</v>
      </c>
      <c r="K10" s="24">
        <v>3.5279678108572994</v>
      </c>
      <c r="L10" s="24">
        <v>12.446556874445246</v>
      </c>
      <c r="M10" s="24">
        <v>2.5995697333827961</v>
      </c>
      <c r="N10" s="24">
        <v>0.1392422623644396</v>
      </c>
      <c r="O10" s="24">
        <v>0.19863710379133817</v>
      </c>
      <c r="P10" s="24">
        <v>0.78293503767779493</v>
      </c>
      <c r="Q10" s="24">
        <v>6.7142857142857144</v>
      </c>
      <c r="R10" s="24">
        <v>0</v>
      </c>
      <c r="S10" s="24">
        <v>2006</v>
      </c>
      <c r="T10" s="24">
        <v>48.511769999999999</v>
      </c>
      <c r="U10" s="24">
        <v>1.0015330770228046</v>
      </c>
      <c r="V10" s="24">
        <v>0.12845009409798408</v>
      </c>
      <c r="W10" s="24">
        <v>0.74322759999999999</v>
      </c>
      <c r="X10" s="6">
        <v>7753.8863264663341</v>
      </c>
      <c r="Y10" s="43"/>
    </row>
    <row r="11" spans="1:25" x14ac:dyDescent="0.3">
      <c r="B11" s="6" t="s">
        <v>69</v>
      </c>
      <c r="C11" s="6">
        <v>2</v>
      </c>
      <c r="D11" s="6">
        <v>110802</v>
      </c>
      <c r="E11" s="6" t="s">
        <v>102</v>
      </c>
      <c r="F11" s="23">
        <v>14708.7603963661</v>
      </c>
      <c r="G11" s="23">
        <v>2329941.663693205</v>
      </c>
      <c r="H11" s="6">
        <v>253350.917071</v>
      </c>
      <c r="I11" s="6">
        <v>128515.499438</v>
      </c>
      <c r="J11" s="24">
        <v>1</v>
      </c>
      <c r="K11" s="24">
        <v>3.5279678108572994</v>
      </c>
      <c r="L11" s="24">
        <v>12.446556874445246</v>
      </c>
      <c r="M11" s="24">
        <v>2.5995697333827961</v>
      </c>
      <c r="N11" s="24">
        <v>0.1392422623644396</v>
      </c>
      <c r="O11" s="24">
        <v>0.19863710379133817</v>
      </c>
      <c r="P11" s="24">
        <v>0.78293503767779493</v>
      </c>
      <c r="Q11" s="24">
        <v>7.4166666666666643</v>
      </c>
      <c r="R11" s="24">
        <v>0</v>
      </c>
      <c r="S11" s="24">
        <v>2006</v>
      </c>
      <c r="T11" s="24">
        <v>48.511769999999999</v>
      </c>
      <c r="U11" s="24">
        <v>1.0015330770228046</v>
      </c>
      <c r="V11" s="24">
        <v>0.12845009409798408</v>
      </c>
      <c r="W11" s="24">
        <v>0.74322759999999999</v>
      </c>
      <c r="X11" s="6">
        <v>7502.4640523511507</v>
      </c>
      <c r="Y11" s="43"/>
    </row>
    <row r="12" spans="1:25" x14ac:dyDescent="0.3">
      <c r="B12" s="6" t="s">
        <v>69</v>
      </c>
      <c r="C12" s="6">
        <v>2</v>
      </c>
      <c r="D12" s="6">
        <v>110901</v>
      </c>
      <c r="E12" s="6" t="s">
        <v>103</v>
      </c>
      <c r="F12" s="23">
        <v>47739.323795946228</v>
      </c>
      <c r="G12" s="23">
        <v>2329941.663693205</v>
      </c>
      <c r="H12" s="6">
        <v>225490.892872</v>
      </c>
      <c r="I12" s="6">
        <v>140439.79666399999</v>
      </c>
      <c r="J12" s="24">
        <v>1</v>
      </c>
      <c r="K12" s="24">
        <v>3.9301582966497866</v>
      </c>
      <c r="L12" s="24">
        <v>15.446144236725152</v>
      </c>
      <c r="M12" s="24">
        <v>2.096323200462789</v>
      </c>
      <c r="N12" s="24">
        <v>0.15348919878462688</v>
      </c>
      <c r="O12" s="24">
        <v>0.18967217247569329</v>
      </c>
      <c r="P12" s="24">
        <v>0.89022968661920354</v>
      </c>
      <c r="Q12" s="24">
        <v>5.953125</v>
      </c>
      <c r="R12" s="24">
        <v>0.45533817083685174</v>
      </c>
      <c r="S12" s="24">
        <v>2006</v>
      </c>
      <c r="T12" s="24">
        <v>48.511769999999999</v>
      </c>
      <c r="U12" s="24">
        <v>0.8948872348401592</v>
      </c>
      <c r="V12" s="24">
        <v>0.19448522128735626</v>
      </c>
      <c r="W12" s="24">
        <v>0.74322759999999999</v>
      </c>
      <c r="X12" s="6">
        <v>12403.896308462632</v>
      </c>
      <c r="Y12" s="43"/>
    </row>
    <row r="13" spans="1:25" x14ac:dyDescent="0.3">
      <c r="B13" s="6" t="s">
        <v>69</v>
      </c>
      <c r="C13" s="6">
        <v>2</v>
      </c>
      <c r="D13" s="6">
        <v>110902</v>
      </c>
      <c r="E13" s="6" t="s">
        <v>104</v>
      </c>
      <c r="F13" s="23">
        <v>12339.661531514379</v>
      </c>
      <c r="G13" s="23">
        <v>2329941.663693205</v>
      </c>
      <c r="H13" s="6">
        <v>232083.237555</v>
      </c>
      <c r="I13" s="6">
        <v>136541.026793</v>
      </c>
      <c r="J13" s="24">
        <v>1</v>
      </c>
      <c r="K13" s="24">
        <v>3.9301582966497866</v>
      </c>
      <c r="L13" s="24">
        <v>15.446144236725152</v>
      </c>
      <c r="M13" s="24">
        <v>2.096323200462789</v>
      </c>
      <c r="N13" s="24">
        <v>0.15348919878462688</v>
      </c>
      <c r="O13" s="24">
        <v>0.18967217247569329</v>
      </c>
      <c r="P13" s="24">
        <v>0.89022968661920354</v>
      </c>
      <c r="Q13" s="24">
        <v>6.0625</v>
      </c>
      <c r="R13" s="24">
        <v>0.45533817083685174</v>
      </c>
      <c r="S13" s="24">
        <v>2006</v>
      </c>
      <c r="T13" s="24">
        <v>48.511769999999999</v>
      </c>
      <c r="U13" s="24">
        <v>0.8948872348401592</v>
      </c>
      <c r="V13" s="24">
        <v>0.19448522128735626</v>
      </c>
      <c r="W13" s="24">
        <v>0.74322759999999999</v>
      </c>
      <c r="X13" s="6">
        <v>8916.9997454757759</v>
      </c>
      <c r="Y13" s="43"/>
    </row>
    <row r="14" spans="1:25" x14ac:dyDescent="0.3">
      <c r="B14" s="6" t="s">
        <v>69</v>
      </c>
      <c r="C14" s="6">
        <v>2</v>
      </c>
      <c r="D14" s="6">
        <v>110903</v>
      </c>
      <c r="E14" s="6" t="s">
        <v>105</v>
      </c>
      <c r="F14" s="23">
        <v>18758.046353161339</v>
      </c>
      <c r="G14" s="23">
        <v>2329941.663693205</v>
      </c>
      <c r="H14" s="6">
        <v>224501.12370500001</v>
      </c>
      <c r="I14" s="6">
        <v>135130.568267</v>
      </c>
      <c r="J14" s="24">
        <v>1</v>
      </c>
      <c r="K14" s="24">
        <v>3.9301582966497866</v>
      </c>
      <c r="L14" s="24">
        <v>15.446144236725152</v>
      </c>
      <c r="M14" s="24">
        <v>2.096323200462789</v>
      </c>
      <c r="N14" s="24">
        <v>0.15348919878462688</v>
      </c>
      <c r="O14" s="24">
        <v>0.18967217247569329</v>
      </c>
      <c r="P14" s="24">
        <v>0.89022968661920354</v>
      </c>
      <c r="Q14" s="24">
        <v>6.2083333333333321</v>
      </c>
      <c r="R14" s="24">
        <v>0.45533817083685174</v>
      </c>
      <c r="S14" s="24">
        <v>2006</v>
      </c>
      <c r="T14" s="24">
        <v>48.511769999999999</v>
      </c>
      <c r="U14" s="24">
        <v>0.8948872348401592</v>
      </c>
      <c r="V14" s="24">
        <v>0.19448522128735626</v>
      </c>
      <c r="W14" s="24">
        <v>0.74322759999999999</v>
      </c>
      <c r="X14" s="6">
        <v>9027.0046084400001</v>
      </c>
      <c r="Y14" s="43"/>
    </row>
    <row r="15" spans="1:25" x14ac:dyDescent="0.3">
      <c r="B15" s="6" t="s">
        <v>71</v>
      </c>
      <c r="C15" s="6">
        <v>4</v>
      </c>
      <c r="D15" s="6">
        <v>120101</v>
      </c>
      <c r="E15" s="6" t="s">
        <v>106</v>
      </c>
      <c r="F15" s="23">
        <v>85542.83446696277</v>
      </c>
      <c r="G15" s="23">
        <v>384398.24994639232</v>
      </c>
      <c r="H15" s="6">
        <v>216328.12414900001</v>
      </c>
      <c r="I15" s="6">
        <v>161066.076386</v>
      </c>
      <c r="J15" s="24">
        <v>1</v>
      </c>
      <c r="K15" s="24">
        <v>3.9676830103810823</v>
      </c>
      <c r="L15" s="24">
        <v>15.742508470866687</v>
      </c>
      <c r="M15" s="24">
        <v>1.698106661314368</v>
      </c>
      <c r="N15" s="24">
        <v>0.35245456865790248</v>
      </c>
      <c r="O15" s="24">
        <v>0.32317234280054907</v>
      </c>
      <c r="P15" s="24">
        <v>0.72126840146413473</v>
      </c>
      <c r="Q15" s="24">
        <v>5.3863636363636376</v>
      </c>
      <c r="R15" s="24">
        <v>0.46120057350079102</v>
      </c>
      <c r="S15" s="24">
        <v>2006</v>
      </c>
      <c r="T15" s="24">
        <v>48.511769999999999</v>
      </c>
      <c r="U15" s="24">
        <v>0.92600151082392246</v>
      </c>
      <c r="V15" s="24">
        <v>0.18051070435331609</v>
      </c>
      <c r="W15" s="24">
        <v>0.425234</v>
      </c>
      <c r="X15" s="6">
        <v>6982.9474586250899</v>
      </c>
      <c r="Y15" s="43"/>
    </row>
    <row r="16" spans="1:25" x14ac:dyDescent="0.3">
      <c r="B16" s="6" t="s">
        <v>71</v>
      </c>
      <c r="C16" s="6">
        <v>4</v>
      </c>
      <c r="D16" s="6">
        <v>120102</v>
      </c>
      <c r="E16" s="6" t="s">
        <v>107</v>
      </c>
      <c r="F16" s="23">
        <v>11037.912506672244</v>
      </c>
      <c r="G16" s="23">
        <v>384398.24994639232</v>
      </c>
      <c r="H16" s="6">
        <v>215856.018033</v>
      </c>
      <c r="I16" s="6">
        <v>172547.82150300001</v>
      </c>
      <c r="J16" s="24">
        <v>1</v>
      </c>
      <c r="K16" s="24">
        <v>3.9676830103810823</v>
      </c>
      <c r="L16" s="24">
        <v>15.742508470866687</v>
      </c>
      <c r="M16" s="24">
        <v>1.698106661314368</v>
      </c>
      <c r="N16" s="24">
        <v>0.35245456865790248</v>
      </c>
      <c r="O16" s="24">
        <v>0.32317234280054907</v>
      </c>
      <c r="P16" s="24">
        <v>0.72126840146413473</v>
      </c>
      <c r="Q16" s="24">
        <v>5.7708333333333339</v>
      </c>
      <c r="R16" s="24">
        <v>0.46120057350079102</v>
      </c>
      <c r="S16" s="24">
        <v>2006</v>
      </c>
      <c r="T16" s="24">
        <v>48.511769999999999</v>
      </c>
      <c r="U16" s="24">
        <v>0.92600151082392246</v>
      </c>
      <c r="V16" s="24">
        <v>0.18051070435331609</v>
      </c>
      <c r="W16" s="24">
        <v>0.425234</v>
      </c>
      <c r="X16" s="6">
        <v>8650.7578189327614</v>
      </c>
      <c r="Y16" s="43"/>
    </row>
    <row r="17" spans="2:25" x14ac:dyDescent="0.3">
      <c r="B17" s="6" t="s">
        <v>71</v>
      </c>
      <c r="C17" s="6">
        <v>4</v>
      </c>
      <c r="D17" s="6">
        <v>120103</v>
      </c>
      <c r="E17" s="6" t="s">
        <v>108</v>
      </c>
      <c r="F17" s="23">
        <v>15495.416788109904</v>
      </c>
      <c r="G17" s="23">
        <v>384398.24994639232</v>
      </c>
      <c r="H17" s="6">
        <v>222292.98801299999</v>
      </c>
      <c r="I17" s="6">
        <v>170485.29826899999</v>
      </c>
      <c r="J17" s="24">
        <v>1</v>
      </c>
      <c r="K17" s="24">
        <v>3.9676830103810823</v>
      </c>
      <c r="L17" s="24">
        <v>15.742508470866687</v>
      </c>
      <c r="M17" s="24">
        <v>1.698106661314368</v>
      </c>
      <c r="N17" s="24">
        <v>0.35245456865790248</v>
      </c>
      <c r="O17" s="24">
        <v>0.32317234280054907</v>
      </c>
      <c r="P17" s="24">
        <v>0.72126840146413473</v>
      </c>
      <c r="Q17" s="24">
        <v>5.6041666666666661</v>
      </c>
      <c r="R17" s="24">
        <v>0.46120057350079102</v>
      </c>
      <c r="S17" s="24">
        <v>2006</v>
      </c>
      <c r="T17" s="24">
        <v>48.511769999999999</v>
      </c>
      <c r="U17" s="24">
        <v>0.92600151082392246</v>
      </c>
      <c r="V17" s="24">
        <v>0.18051070435331609</v>
      </c>
      <c r="W17" s="24">
        <v>0.425234</v>
      </c>
      <c r="X17" s="6">
        <v>5971.6660562628431</v>
      </c>
      <c r="Y17" s="43"/>
    </row>
    <row r="18" spans="2:25" x14ac:dyDescent="0.3">
      <c r="B18" s="6" t="s">
        <v>71</v>
      </c>
      <c r="C18" s="6">
        <v>4</v>
      </c>
      <c r="D18" s="6">
        <v>120104</v>
      </c>
      <c r="E18" s="6" t="s">
        <v>109</v>
      </c>
      <c r="F18" s="23">
        <v>9484.8316643859162</v>
      </c>
      <c r="G18" s="23">
        <v>384398.24994639232</v>
      </c>
      <c r="H18" s="6">
        <v>213807.64366</v>
      </c>
      <c r="I18" s="6">
        <v>151477.53144300001</v>
      </c>
      <c r="J18" s="24">
        <v>1</v>
      </c>
      <c r="K18" s="24">
        <v>3.9676830103810823</v>
      </c>
      <c r="L18" s="24">
        <v>15.742508470866687</v>
      </c>
      <c r="M18" s="24">
        <v>1.698106661314368</v>
      </c>
      <c r="N18" s="24">
        <v>0.35245456865790248</v>
      </c>
      <c r="O18" s="24">
        <v>0.32317234280054907</v>
      </c>
      <c r="P18" s="24">
        <v>0.72126840146413473</v>
      </c>
      <c r="Q18" s="24">
        <v>6.6458333333333313</v>
      </c>
      <c r="R18" s="24">
        <v>0.46120057350079102</v>
      </c>
      <c r="S18" s="24">
        <v>2006</v>
      </c>
      <c r="T18" s="24">
        <v>48.511769999999999</v>
      </c>
      <c r="U18" s="24">
        <v>0.92600151082392246</v>
      </c>
      <c r="V18" s="24">
        <v>0.18051070435331609</v>
      </c>
      <c r="W18" s="24">
        <v>0.425234</v>
      </c>
      <c r="X18" s="6">
        <v>9118.5127305571441</v>
      </c>
      <c r="Y18" s="43"/>
    </row>
    <row r="19" spans="2:25" x14ac:dyDescent="0.3">
      <c r="B19" s="6" t="s">
        <v>71</v>
      </c>
      <c r="C19" s="6">
        <v>4</v>
      </c>
      <c r="D19" s="6">
        <v>120201</v>
      </c>
      <c r="E19" s="6" t="s">
        <v>110</v>
      </c>
      <c r="F19" s="23">
        <v>42786.049399158801</v>
      </c>
      <c r="G19" s="23">
        <v>384398.24994639232</v>
      </c>
      <c r="H19" s="6">
        <v>208065.37056099999</v>
      </c>
      <c r="I19" s="6">
        <v>139905.846254</v>
      </c>
      <c r="J19" s="24">
        <v>1</v>
      </c>
      <c r="K19" s="24">
        <v>3.7222616748706767</v>
      </c>
      <c r="L19" s="24">
        <v>13.855231976211055</v>
      </c>
      <c r="M19" s="24">
        <v>2.1437519780325403</v>
      </c>
      <c r="N19" s="24">
        <v>0.4377635632248274</v>
      </c>
      <c r="O19" s="24">
        <v>6.9457644302941407E-2</v>
      </c>
      <c r="P19" s="24">
        <v>0.83732472831595994</v>
      </c>
      <c r="Q19" s="24">
        <v>5.7083333333333348</v>
      </c>
      <c r="R19" s="24">
        <v>0.61546140944320582</v>
      </c>
      <c r="S19" s="24">
        <v>2006</v>
      </c>
      <c r="T19" s="24">
        <v>48.511769999999999</v>
      </c>
      <c r="U19" s="24">
        <v>0.79614496178240146</v>
      </c>
      <c r="V19" s="24">
        <v>0.20771401095028791</v>
      </c>
      <c r="W19" s="24">
        <v>0.425234</v>
      </c>
      <c r="X19" s="6">
        <v>5246.8590444521387</v>
      </c>
      <c r="Y19" s="43"/>
    </row>
    <row r="20" spans="2:25" x14ac:dyDescent="0.3">
      <c r="B20" s="6" t="s">
        <v>71</v>
      </c>
      <c r="C20" s="6">
        <v>4</v>
      </c>
      <c r="D20" s="6">
        <v>120301</v>
      </c>
      <c r="E20" s="6" t="s">
        <v>111</v>
      </c>
      <c r="F20" s="23">
        <v>52332.52082074331</v>
      </c>
      <c r="G20" s="23">
        <v>384398.24994639232</v>
      </c>
      <c r="H20" s="6">
        <v>205588.572357</v>
      </c>
      <c r="I20" s="6">
        <v>168867.40114100001</v>
      </c>
      <c r="J20" s="24">
        <v>1</v>
      </c>
      <c r="K20" s="24">
        <v>3.8271336191031442</v>
      </c>
      <c r="L20" s="24">
        <v>14.64695173846953</v>
      </c>
      <c r="M20" s="24">
        <v>2.3660534683166081</v>
      </c>
      <c r="N20" s="24">
        <v>0.27057004117710809</v>
      </c>
      <c r="O20" s="24">
        <v>0.11432281175134132</v>
      </c>
      <c r="P20" s="24">
        <v>0.90311896565589833</v>
      </c>
      <c r="Q20" s="24">
        <v>6.6041666666666661</v>
      </c>
      <c r="R20" s="24">
        <v>0.51839851001097126</v>
      </c>
      <c r="S20" s="24">
        <v>2006</v>
      </c>
      <c r="T20" s="24">
        <v>48.511769999999999</v>
      </c>
      <c r="U20" s="24">
        <v>0.83893491589370461</v>
      </c>
      <c r="V20" s="24">
        <v>0.18290717823527244</v>
      </c>
      <c r="W20" s="24">
        <v>0.425234</v>
      </c>
      <c r="X20" s="6">
        <v>8177.0316605462167</v>
      </c>
      <c r="Y20" s="43"/>
    </row>
    <row r="21" spans="2:25" x14ac:dyDescent="0.3">
      <c r="B21" s="6" t="s">
        <v>71</v>
      </c>
      <c r="C21" s="6">
        <v>4</v>
      </c>
      <c r="D21" s="6">
        <v>120401</v>
      </c>
      <c r="E21" s="6" t="s">
        <v>112</v>
      </c>
      <c r="F21" s="23">
        <v>142477.00621346492</v>
      </c>
      <c r="G21" s="23">
        <v>384398.24994639232</v>
      </c>
      <c r="H21" s="6">
        <v>229238.42354300001</v>
      </c>
      <c r="I21" s="6">
        <v>168118.61040000001</v>
      </c>
      <c r="J21" s="24">
        <v>1</v>
      </c>
      <c r="K21" s="24">
        <v>3.8329628272093101</v>
      </c>
      <c r="L21" s="24">
        <v>14.691604034768387</v>
      </c>
      <c r="M21" s="24">
        <v>2.3545101223960878</v>
      </c>
      <c r="N21" s="24">
        <v>0.18411431553235383</v>
      </c>
      <c r="O21" s="24">
        <v>0.18428863077786914</v>
      </c>
      <c r="P21" s="24">
        <v>0.80217388310213511</v>
      </c>
      <c r="Q21" s="24">
        <v>6.2890625</v>
      </c>
      <c r="R21" s="24">
        <v>0.966249112207339</v>
      </c>
      <c r="S21" s="24">
        <v>2006</v>
      </c>
      <c r="T21" s="24">
        <v>48.511769999999999</v>
      </c>
      <c r="U21" s="24">
        <v>0.89366606545348437</v>
      </c>
      <c r="V21" s="24">
        <v>0.13032272610929554</v>
      </c>
      <c r="W21" s="24">
        <v>0.425234</v>
      </c>
      <c r="X21" s="6">
        <v>6731.3792931465805</v>
      </c>
      <c r="Y21" s="43"/>
    </row>
    <row r="22" spans="2:25" x14ac:dyDescent="0.3">
      <c r="B22" s="6" t="s">
        <v>71</v>
      </c>
      <c r="C22" s="6">
        <v>4</v>
      </c>
      <c r="D22" s="6">
        <v>120501</v>
      </c>
      <c r="E22" s="6" t="s">
        <v>113</v>
      </c>
      <c r="F22" s="23">
        <v>25241.67808689443</v>
      </c>
      <c r="G22" s="23">
        <v>384398.24994639232</v>
      </c>
      <c r="H22" s="6">
        <v>223652.79605</v>
      </c>
      <c r="I22" s="6">
        <v>156330.33688300001</v>
      </c>
      <c r="J22" s="24">
        <v>1</v>
      </c>
      <c r="K22" s="24">
        <v>3.5137670782956776</v>
      </c>
      <c r="L22" s="24">
        <v>12.346559080514542</v>
      </c>
      <c r="M22" s="24">
        <v>1.1970165458458351</v>
      </c>
      <c r="N22" s="24">
        <v>0.38753244049264129</v>
      </c>
      <c r="O22" s="24">
        <v>0.24774468956125617</v>
      </c>
      <c r="P22" s="24">
        <v>0.73556189158659691</v>
      </c>
      <c r="Q22" s="24">
        <v>5.041666666666667</v>
      </c>
      <c r="R22" s="24">
        <v>1</v>
      </c>
      <c r="S22" s="24">
        <v>2006</v>
      </c>
      <c r="T22" s="24">
        <v>48.511769999999999</v>
      </c>
      <c r="U22" s="24">
        <v>0.78117226480393864</v>
      </c>
      <c r="V22" s="24">
        <v>0.24359779633075801</v>
      </c>
      <c r="W22" s="24">
        <v>0.425234</v>
      </c>
      <c r="X22" s="6">
        <v>8627.6373487706969</v>
      </c>
      <c r="Y22" s="43"/>
    </row>
    <row r="23" spans="2:25" x14ac:dyDescent="0.3">
      <c r="B23" s="6" t="s">
        <v>79</v>
      </c>
      <c r="C23" s="6">
        <v>12</v>
      </c>
      <c r="D23" s="6">
        <v>130101</v>
      </c>
      <c r="E23" s="6" t="s">
        <v>79</v>
      </c>
      <c r="F23" s="23">
        <v>450102.06942900334</v>
      </c>
      <c r="G23" s="23">
        <v>876614.93090580637</v>
      </c>
      <c r="H23" s="6">
        <v>257911.321845</v>
      </c>
      <c r="I23" s="6">
        <v>162912.994821</v>
      </c>
      <c r="J23" s="24">
        <v>1</v>
      </c>
      <c r="K23" s="24">
        <v>3.7366015984808669</v>
      </c>
      <c r="L23" s="24">
        <v>13.96219150576977</v>
      </c>
      <c r="M23" s="24">
        <v>2.0271904383074268</v>
      </c>
      <c r="N23" s="24">
        <v>0.20616146500728685</v>
      </c>
      <c r="O23" s="24">
        <v>0.13145628980319263</v>
      </c>
      <c r="P23" s="24">
        <v>0.53652627690248467</v>
      </c>
      <c r="Q23" s="24">
        <v>5.5718085106382969</v>
      </c>
      <c r="R23" s="24">
        <v>0.87343633744866356</v>
      </c>
      <c r="S23" s="24">
        <v>2006</v>
      </c>
      <c r="T23" s="24">
        <v>48.511769999999999</v>
      </c>
      <c r="U23" s="24">
        <v>0.89099245577255348</v>
      </c>
      <c r="V23" s="24">
        <v>9.7577763934557568E-2</v>
      </c>
      <c r="W23" s="24">
        <v>0.4382511</v>
      </c>
      <c r="X23" s="6">
        <v>6582.910871241892</v>
      </c>
      <c r="Y23" s="43"/>
    </row>
    <row r="24" spans="2:25" x14ac:dyDescent="0.3">
      <c r="B24" s="6" t="s">
        <v>79</v>
      </c>
      <c r="C24" s="6">
        <v>12</v>
      </c>
      <c r="D24" s="6">
        <v>130102</v>
      </c>
      <c r="E24" s="6" t="s">
        <v>114</v>
      </c>
      <c r="F24" s="23">
        <v>13903.039525141467</v>
      </c>
      <c r="G24" s="23">
        <v>876614.93090580637</v>
      </c>
      <c r="H24" s="6">
        <v>240663.48526399999</v>
      </c>
      <c r="I24" s="6">
        <v>170772.16106700001</v>
      </c>
      <c r="J24" s="24">
        <v>1</v>
      </c>
      <c r="K24" s="24">
        <v>3.7366015984808669</v>
      </c>
      <c r="L24" s="24">
        <v>13.96219150576977</v>
      </c>
      <c r="M24" s="24">
        <v>2.0271904383074268</v>
      </c>
      <c r="N24" s="24">
        <v>0.20616146500728685</v>
      </c>
      <c r="O24" s="24">
        <v>0.13145628980319263</v>
      </c>
      <c r="P24" s="24">
        <v>0.53652627690248467</v>
      </c>
      <c r="Q24" s="24">
        <v>5.958333333333333</v>
      </c>
      <c r="R24" s="24">
        <v>0.87343633744866356</v>
      </c>
      <c r="S24" s="24">
        <v>2006</v>
      </c>
      <c r="T24" s="24">
        <v>48.511769999999999</v>
      </c>
      <c r="U24" s="24">
        <v>0.89099245577255348</v>
      </c>
      <c r="V24" s="24">
        <v>9.7577763934557568E-2</v>
      </c>
      <c r="W24" s="24">
        <v>0.4382511</v>
      </c>
      <c r="X24" s="6">
        <v>5409.1833584100059</v>
      </c>
      <c r="Y24" s="43"/>
    </row>
    <row r="25" spans="2:25" x14ac:dyDescent="0.3">
      <c r="B25" s="6" t="s">
        <v>79</v>
      </c>
      <c r="C25" s="6">
        <v>12</v>
      </c>
      <c r="D25" s="6">
        <v>130103</v>
      </c>
      <c r="E25" s="6" t="s">
        <v>115</v>
      </c>
      <c r="F25" s="23">
        <v>38804.139413160294</v>
      </c>
      <c r="G25" s="23">
        <v>876614.93090580637</v>
      </c>
      <c r="H25" s="6">
        <v>275496.497745</v>
      </c>
      <c r="I25" s="6">
        <v>168338.456328</v>
      </c>
      <c r="J25" s="24">
        <v>1</v>
      </c>
      <c r="K25" s="24">
        <v>3.7366015984808669</v>
      </c>
      <c r="L25" s="24">
        <v>13.96219150576977</v>
      </c>
      <c r="M25" s="24">
        <v>2.0271904383074268</v>
      </c>
      <c r="N25" s="24">
        <v>0.20616146500728685</v>
      </c>
      <c r="O25" s="24">
        <v>0.13145628980319263</v>
      </c>
      <c r="P25" s="24">
        <v>0.53652627690248467</v>
      </c>
      <c r="Q25" s="24">
        <v>6.2291666666666661</v>
      </c>
      <c r="R25" s="24">
        <v>0.87343633744866356</v>
      </c>
      <c r="S25" s="24">
        <v>2006</v>
      </c>
      <c r="T25" s="24">
        <v>48.511769999999999</v>
      </c>
      <c r="U25" s="24">
        <v>0.89099245577255348</v>
      </c>
      <c r="V25" s="24">
        <v>9.7577763934557568E-2</v>
      </c>
      <c r="W25" s="24">
        <v>0.4382511</v>
      </c>
      <c r="X25" s="6">
        <v>4941.6845128862997</v>
      </c>
      <c r="Y25" s="43"/>
    </row>
    <row r="26" spans="2:25" x14ac:dyDescent="0.3">
      <c r="B26" s="6" t="s">
        <v>79</v>
      </c>
      <c r="C26" s="6">
        <v>12</v>
      </c>
      <c r="D26" s="6">
        <v>130104</v>
      </c>
      <c r="E26" s="6" t="s">
        <v>116</v>
      </c>
      <c r="F26" s="23">
        <v>13109.059651098996</v>
      </c>
      <c r="G26" s="23">
        <v>876614.93090580637</v>
      </c>
      <c r="H26" s="6">
        <v>338338.56758600002</v>
      </c>
      <c r="I26" s="6">
        <v>134231.74318200001</v>
      </c>
      <c r="J26" s="24">
        <v>1</v>
      </c>
      <c r="K26" s="24">
        <v>3.7366015984808669</v>
      </c>
      <c r="L26" s="24">
        <v>13.96219150576977</v>
      </c>
      <c r="M26" s="24">
        <v>2.0271904383074268</v>
      </c>
      <c r="N26" s="24">
        <v>0.20616146500728685</v>
      </c>
      <c r="O26" s="24">
        <v>0.13145628980319263</v>
      </c>
      <c r="P26" s="24">
        <v>0.53652627690248467</v>
      </c>
      <c r="Q26" s="24">
        <v>5.1458333333333348</v>
      </c>
      <c r="R26" s="24">
        <v>0.87343633744866356</v>
      </c>
      <c r="S26" s="24">
        <v>2006</v>
      </c>
      <c r="T26" s="24">
        <v>48.511769999999999</v>
      </c>
      <c r="U26" s="24">
        <v>0.89099245577255348</v>
      </c>
      <c r="V26" s="24">
        <v>9.7577763934557568E-2</v>
      </c>
      <c r="W26" s="24">
        <v>0.4382511</v>
      </c>
      <c r="X26" s="6">
        <v>5013.6295228204872</v>
      </c>
      <c r="Y26" s="43"/>
    </row>
    <row r="27" spans="2:25" x14ac:dyDescent="0.3">
      <c r="B27" s="6" t="s">
        <v>79</v>
      </c>
      <c r="C27" s="6">
        <v>12</v>
      </c>
      <c r="D27" s="6">
        <v>130201</v>
      </c>
      <c r="E27" s="6" t="s">
        <v>117</v>
      </c>
      <c r="F27" s="23">
        <v>307756.01923479326</v>
      </c>
      <c r="G27" s="23">
        <v>876614.93090580637</v>
      </c>
      <c r="H27" s="6">
        <v>248863.49654200001</v>
      </c>
      <c r="I27" s="6">
        <v>158349.14246800001</v>
      </c>
      <c r="J27" s="24">
        <v>1</v>
      </c>
      <c r="K27" s="24">
        <v>3.5312873594740881</v>
      </c>
      <c r="L27" s="24">
        <v>12.469990415181478</v>
      </c>
      <c r="M27" s="24">
        <v>2.2358633293579153</v>
      </c>
      <c r="N27" s="24">
        <v>0.13061392669406574</v>
      </c>
      <c r="O27" s="24">
        <v>0.11813764714285287</v>
      </c>
      <c r="P27" s="24">
        <v>0.53134705459937226</v>
      </c>
      <c r="Q27" s="24">
        <v>5.4829545454545432</v>
      </c>
      <c r="R27" s="24">
        <v>1</v>
      </c>
      <c r="S27" s="24">
        <v>2006</v>
      </c>
      <c r="T27" s="24">
        <v>48.511769999999999</v>
      </c>
      <c r="U27" s="24">
        <v>0.90215157280740055</v>
      </c>
      <c r="V27" s="24">
        <v>8.0631886742107653E-2</v>
      </c>
      <c r="W27" s="24">
        <v>0.4382511</v>
      </c>
      <c r="X27" s="6">
        <v>5287.1351466209571</v>
      </c>
      <c r="Y27" s="43"/>
    </row>
    <row r="28" spans="2:25" x14ac:dyDescent="0.3">
      <c r="B28" s="6" t="s">
        <v>79</v>
      </c>
      <c r="C28" s="6">
        <v>12</v>
      </c>
      <c r="D28" s="6">
        <v>130301</v>
      </c>
      <c r="E28" s="6" t="s">
        <v>118</v>
      </c>
      <c r="F28" s="23">
        <v>52940.603652609076</v>
      </c>
      <c r="G28" s="23">
        <v>876614.93090580637</v>
      </c>
      <c r="H28" s="6">
        <v>254202.168856</v>
      </c>
      <c r="I28" s="6">
        <v>173361.44944699999</v>
      </c>
      <c r="J28" s="24">
        <v>1</v>
      </c>
      <c r="K28" s="24">
        <v>3.4840919105465757</v>
      </c>
      <c r="L28" s="24">
        <v>12.138896441136088</v>
      </c>
      <c r="M28" s="24">
        <v>2.133387265079592</v>
      </c>
      <c r="N28" s="24">
        <v>0.20653452299110395</v>
      </c>
      <c r="O28" s="24">
        <v>0.12869385450995399</v>
      </c>
      <c r="P28" s="24">
        <v>0.52190469306250786</v>
      </c>
      <c r="Q28" s="24">
        <v>5.791666666666667</v>
      </c>
      <c r="R28" s="24">
        <v>0.80924809024083677</v>
      </c>
      <c r="S28" s="24">
        <v>2006</v>
      </c>
      <c r="T28" s="24">
        <v>48.511769999999999</v>
      </c>
      <c r="U28" s="24">
        <v>0.88453011343181775</v>
      </c>
      <c r="V28" s="24">
        <v>8.7152510931336261E-2</v>
      </c>
      <c r="W28" s="24">
        <v>0.4382511</v>
      </c>
      <c r="X28" s="6">
        <v>7872.890153794694</v>
      </c>
      <c r="Y28" s="43"/>
    </row>
    <row r="29" spans="2:25" x14ac:dyDescent="0.3">
      <c r="B29" s="6" t="s">
        <v>76</v>
      </c>
      <c r="C29" s="6">
        <v>9</v>
      </c>
      <c r="D29" s="6">
        <v>140101</v>
      </c>
      <c r="E29" s="6" t="s">
        <v>76</v>
      </c>
      <c r="F29" s="23">
        <v>92922.826440848323</v>
      </c>
      <c r="G29" s="23">
        <v>145944.5053295398</v>
      </c>
      <c r="H29" s="6">
        <v>220383.44859799999</v>
      </c>
      <c r="I29" s="6">
        <v>125166.07625699999</v>
      </c>
      <c r="J29" s="24">
        <v>1</v>
      </c>
      <c r="K29" s="24">
        <v>3.8964893606367976</v>
      </c>
      <c r="L29" s="24">
        <v>15.18262933755576</v>
      </c>
      <c r="M29" s="24">
        <v>1.7848570126376961</v>
      </c>
      <c r="N29" s="24">
        <v>0.15365772645983189</v>
      </c>
      <c r="O29" s="24">
        <v>7.9303696048073483E-2</v>
      </c>
      <c r="P29" s="24">
        <v>0.73968631404059415</v>
      </c>
      <c r="Q29" s="24">
        <v>5.5625</v>
      </c>
      <c r="R29" s="24">
        <v>0.8256885802002577</v>
      </c>
      <c r="S29" s="24">
        <v>2006</v>
      </c>
      <c r="T29" s="24">
        <v>48.511769999999999</v>
      </c>
      <c r="U29" s="24">
        <v>0.87028063065971817</v>
      </c>
      <c r="V29" s="24">
        <v>8.9944393783038187E-2</v>
      </c>
      <c r="W29" s="24">
        <v>0.55039530000000003</v>
      </c>
      <c r="X29" s="6">
        <v>7055.4861372986197</v>
      </c>
      <c r="Y29" s="43"/>
    </row>
    <row r="30" spans="2:25" x14ac:dyDescent="0.3">
      <c r="B30" s="6" t="s">
        <v>76</v>
      </c>
      <c r="C30" s="6">
        <v>9</v>
      </c>
      <c r="D30" s="6">
        <v>140102</v>
      </c>
      <c r="E30" s="6" t="s">
        <v>119</v>
      </c>
      <c r="F30" s="23">
        <v>7529.5697495380609</v>
      </c>
      <c r="G30" s="23">
        <v>145944.5053295398</v>
      </c>
      <c r="H30" s="6">
        <v>223182.59755199999</v>
      </c>
      <c r="I30" s="6">
        <v>131343.34274600001</v>
      </c>
      <c r="J30" s="24">
        <v>1</v>
      </c>
      <c r="K30" s="24">
        <v>3.8964893606367976</v>
      </c>
      <c r="L30" s="24">
        <v>15.18262933755576</v>
      </c>
      <c r="M30" s="24">
        <v>1.7848570126376961</v>
      </c>
      <c r="N30" s="24">
        <v>0.15365772645983189</v>
      </c>
      <c r="O30" s="24">
        <v>7.9303696048073483E-2</v>
      </c>
      <c r="P30" s="24">
        <v>0.73968631404059415</v>
      </c>
      <c r="Q30" s="24">
        <v>5.25</v>
      </c>
      <c r="R30" s="24">
        <v>0.8256885802002577</v>
      </c>
      <c r="S30" s="24">
        <v>2006</v>
      </c>
      <c r="T30" s="24">
        <v>48.511769999999999</v>
      </c>
      <c r="U30" s="24">
        <v>0.87028063065971817</v>
      </c>
      <c r="V30" s="24">
        <v>8.9944393783038187E-2</v>
      </c>
      <c r="W30" s="24">
        <v>0.55039530000000003</v>
      </c>
      <c r="X30" s="6">
        <v>6366.254061548123</v>
      </c>
      <c r="Y30" s="43"/>
    </row>
    <row r="31" spans="2:25" x14ac:dyDescent="0.3">
      <c r="B31" s="6" t="s">
        <v>76</v>
      </c>
      <c r="C31" s="6">
        <v>9</v>
      </c>
      <c r="D31" s="6">
        <v>140103</v>
      </c>
      <c r="E31" s="6" t="s">
        <v>120</v>
      </c>
      <c r="F31" s="23">
        <v>8116.9385469035888</v>
      </c>
      <c r="G31" s="23">
        <v>145944.5053295398</v>
      </c>
      <c r="H31" s="6">
        <v>212774.76833200001</v>
      </c>
      <c r="I31" s="6">
        <v>119192.91850099999</v>
      </c>
      <c r="J31" s="24">
        <v>1</v>
      </c>
      <c r="K31" s="24">
        <v>3.8964893606367976</v>
      </c>
      <c r="L31" s="24">
        <v>15.18262933755576</v>
      </c>
      <c r="M31" s="24">
        <v>1.7848570126376961</v>
      </c>
      <c r="N31" s="24">
        <v>0.15365772645983189</v>
      </c>
      <c r="O31" s="24">
        <v>7.9303696048073483E-2</v>
      </c>
      <c r="P31" s="24">
        <v>0.73968631404059415</v>
      </c>
      <c r="Q31" s="24">
        <v>6.270833333333333</v>
      </c>
      <c r="R31" s="24">
        <v>0.8256885802002577</v>
      </c>
      <c r="S31" s="24">
        <v>2006</v>
      </c>
      <c r="T31" s="24">
        <v>48.511769999999999</v>
      </c>
      <c r="U31" s="24">
        <v>0.87028063065971817</v>
      </c>
      <c r="V31" s="24">
        <v>8.9944393783038187E-2</v>
      </c>
      <c r="W31" s="24">
        <v>0.55039530000000003</v>
      </c>
      <c r="X31" s="6">
        <v>8266.814080541295</v>
      </c>
      <c r="Y31" s="43"/>
    </row>
    <row r="32" spans="2:25" x14ac:dyDescent="0.3">
      <c r="B32" s="6" t="s">
        <v>76</v>
      </c>
      <c r="C32" s="6">
        <v>9</v>
      </c>
      <c r="D32" s="6">
        <v>140104</v>
      </c>
      <c r="E32" s="6" t="s">
        <v>121</v>
      </c>
      <c r="F32" s="23">
        <v>5787.7171945150967</v>
      </c>
      <c r="G32" s="23">
        <v>145944.5053295398</v>
      </c>
      <c r="H32" s="6">
        <v>218079.15171199999</v>
      </c>
      <c r="I32" s="6">
        <v>130389.67307</v>
      </c>
      <c r="J32" s="24">
        <v>1</v>
      </c>
      <c r="K32" s="24">
        <v>3.8964893606367976</v>
      </c>
      <c r="L32" s="24">
        <v>15.18262933755576</v>
      </c>
      <c r="M32" s="24">
        <v>1.7848570126376961</v>
      </c>
      <c r="N32" s="24">
        <v>0.15365772645983189</v>
      </c>
      <c r="O32" s="24">
        <v>7.9303696048073483E-2</v>
      </c>
      <c r="P32" s="24">
        <v>0.73968631404059415</v>
      </c>
      <c r="Q32" s="24">
        <v>6.625</v>
      </c>
      <c r="R32" s="24">
        <v>0.8256885802002577</v>
      </c>
      <c r="S32" s="24">
        <v>2006</v>
      </c>
      <c r="T32" s="24">
        <v>48.511769999999999</v>
      </c>
      <c r="U32" s="24">
        <v>0.87028063065971817</v>
      </c>
      <c r="V32" s="24">
        <v>8.9944393783038187E-2</v>
      </c>
      <c r="W32" s="24">
        <v>0.55039530000000003</v>
      </c>
      <c r="X32" s="6">
        <v>6548.1787691257805</v>
      </c>
      <c r="Y32" s="43"/>
    </row>
    <row r="33" spans="2:25" x14ac:dyDescent="0.3">
      <c r="B33" s="6" t="s">
        <v>76</v>
      </c>
      <c r="C33" s="6">
        <v>9</v>
      </c>
      <c r="D33" s="6">
        <v>140201</v>
      </c>
      <c r="E33" s="6" t="s">
        <v>122</v>
      </c>
      <c r="F33" s="23">
        <v>13589.53121748641</v>
      </c>
      <c r="G33" s="23">
        <v>145944.5053295398</v>
      </c>
      <c r="H33" s="6">
        <v>221922.735453</v>
      </c>
      <c r="I33" s="6">
        <v>100572.37255</v>
      </c>
      <c r="J33" s="24">
        <v>1</v>
      </c>
      <c r="K33" s="24">
        <v>4.2132291520720972</v>
      </c>
      <c r="L33" s="24">
        <v>17.751299887870164</v>
      </c>
      <c r="M33" s="24">
        <v>1.5180317895394544</v>
      </c>
      <c r="N33" s="24">
        <v>0.13631961063493961</v>
      </c>
      <c r="O33" s="24">
        <v>8.5225374025526421E-2</v>
      </c>
      <c r="P33" s="24">
        <v>0.88770815960253668</v>
      </c>
      <c r="Q33" s="24">
        <v>6.6458333333333321</v>
      </c>
      <c r="R33" s="24">
        <v>0.59335955809231067</v>
      </c>
      <c r="S33" s="24">
        <v>2006</v>
      </c>
      <c r="T33" s="24">
        <v>48.511769999999999</v>
      </c>
      <c r="U33" s="24">
        <v>0.78455995734102002</v>
      </c>
      <c r="V33" s="24">
        <v>5.1749718893660611E-2</v>
      </c>
      <c r="W33" s="24">
        <v>0.55039530000000003</v>
      </c>
      <c r="X33" s="6">
        <v>5960.7326566162737</v>
      </c>
      <c r="Y33" s="43"/>
    </row>
    <row r="34" spans="2:25" x14ac:dyDescent="0.3">
      <c r="B34" s="6" t="s">
        <v>76</v>
      </c>
      <c r="C34" s="6">
        <v>9</v>
      </c>
      <c r="D34" s="6">
        <v>140202</v>
      </c>
      <c r="E34" s="6" t="s">
        <v>123</v>
      </c>
      <c r="F34" s="23">
        <v>4290.6515393883637</v>
      </c>
      <c r="G34" s="23">
        <v>145944.5053295398</v>
      </c>
      <c r="H34" s="6">
        <v>210086.987869</v>
      </c>
      <c r="I34" s="6">
        <v>105666.52742300001</v>
      </c>
      <c r="J34" s="24">
        <v>1</v>
      </c>
      <c r="K34" s="24">
        <v>4.2132291520720972</v>
      </c>
      <c r="L34" s="24">
        <v>17.751299887870164</v>
      </c>
      <c r="M34" s="24">
        <v>1.5180317895394544</v>
      </c>
      <c r="N34" s="24">
        <v>0.13631961063493961</v>
      </c>
      <c r="O34" s="24">
        <v>8.5225374025526421E-2</v>
      </c>
      <c r="P34" s="24">
        <v>0.88770815960253668</v>
      </c>
      <c r="Q34" s="24">
        <v>7.2083333333333339</v>
      </c>
      <c r="R34" s="24">
        <v>0.59335955809231067</v>
      </c>
      <c r="S34" s="24">
        <v>2006</v>
      </c>
      <c r="T34" s="24">
        <v>48.511769999999999</v>
      </c>
      <c r="U34" s="24">
        <v>0.78455995734102002</v>
      </c>
      <c r="V34" s="24">
        <v>5.1749718893660611E-2</v>
      </c>
      <c r="W34" s="24">
        <v>0.55039530000000003</v>
      </c>
      <c r="X34" s="6">
        <v>6015.9039095807175</v>
      </c>
      <c r="Y34" s="43"/>
    </row>
    <row r="35" spans="2:25" x14ac:dyDescent="0.3">
      <c r="B35" s="6" t="s">
        <v>76</v>
      </c>
      <c r="C35" s="6">
        <v>9</v>
      </c>
      <c r="D35" s="6">
        <v>140203</v>
      </c>
      <c r="E35" s="6" t="s">
        <v>124</v>
      </c>
      <c r="F35" s="23">
        <v>13707.270640859964</v>
      </c>
      <c r="G35" s="23">
        <v>145944.5053295398</v>
      </c>
      <c r="H35" s="6">
        <v>223773.59108499999</v>
      </c>
      <c r="I35" s="6">
        <v>112081.229662</v>
      </c>
      <c r="J35" s="24">
        <v>1</v>
      </c>
      <c r="K35" s="24">
        <v>4.2132291520720972</v>
      </c>
      <c r="L35" s="24">
        <v>17.751299887870164</v>
      </c>
      <c r="M35" s="24">
        <v>1.5180317895394544</v>
      </c>
      <c r="N35" s="24">
        <v>0.13631961063493961</v>
      </c>
      <c r="O35" s="24">
        <v>8.5225374025526421E-2</v>
      </c>
      <c r="P35" s="24">
        <v>0.88770815960253668</v>
      </c>
      <c r="Q35" s="24">
        <v>5.958333333333333</v>
      </c>
      <c r="R35" s="24">
        <v>0.59335955809231067</v>
      </c>
      <c r="S35" s="24">
        <v>2006</v>
      </c>
      <c r="T35" s="24">
        <v>48.511769999999999</v>
      </c>
      <c r="U35" s="24">
        <v>0.78455995734102002</v>
      </c>
      <c r="V35" s="24">
        <v>5.1749718893660611E-2</v>
      </c>
      <c r="W35" s="24">
        <v>0.55039530000000003</v>
      </c>
      <c r="X35" s="6">
        <v>6446.4404079657079</v>
      </c>
      <c r="Y35" s="43"/>
    </row>
    <row r="36" spans="2:25" x14ac:dyDescent="0.3">
      <c r="B36" s="6" t="s">
        <v>72</v>
      </c>
      <c r="C36" s="6">
        <v>5</v>
      </c>
      <c r="D36" s="6">
        <v>210101</v>
      </c>
      <c r="E36" s="6" t="s">
        <v>72</v>
      </c>
      <c r="F36" s="23">
        <v>430345.73030284699</v>
      </c>
      <c r="G36" s="23">
        <v>1058977.9769119967</v>
      </c>
      <c r="H36" s="6">
        <v>228902.372305</v>
      </c>
      <c r="I36" s="6">
        <v>220474.038768</v>
      </c>
      <c r="J36" s="24">
        <v>1</v>
      </c>
      <c r="K36" s="24">
        <v>4.1456782467078712</v>
      </c>
      <c r="L36" s="24">
        <v>17.186648125226849</v>
      </c>
      <c r="M36" s="24">
        <v>2.0079292670329818</v>
      </c>
      <c r="N36" s="24">
        <v>0.25988988305249122</v>
      </c>
      <c r="O36" s="24">
        <v>0.1971091474325902</v>
      </c>
      <c r="P36" s="24">
        <v>0.73752308435631408</v>
      </c>
      <c r="Q36" s="24">
        <v>5.8552631578947292</v>
      </c>
      <c r="R36" s="24">
        <v>0.88259559143409239</v>
      </c>
      <c r="S36" s="24">
        <v>2006</v>
      </c>
      <c r="T36" s="24">
        <v>48.511769999999999</v>
      </c>
      <c r="U36" s="24">
        <v>0.87624636469730222</v>
      </c>
      <c r="V36" s="24">
        <v>0.13850562667444993</v>
      </c>
      <c r="W36" s="24">
        <v>0.46044930000000001</v>
      </c>
      <c r="X36" s="6">
        <v>7681.5598877261045</v>
      </c>
      <c r="Y36" s="43"/>
    </row>
    <row r="37" spans="2:25" x14ac:dyDescent="0.3">
      <c r="B37" s="6" t="s">
        <v>72</v>
      </c>
      <c r="C37" s="6">
        <v>5</v>
      </c>
      <c r="D37" s="6">
        <v>210201</v>
      </c>
      <c r="E37" s="6" t="s">
        <v>125</v>
      </c>
      <c r="F37" s="23">
        <v>126980.79139442384</v>
      </c>
      <c r="G37" s="23">
        <v>1058977.9769119967</v>
      </c>
      <c r="H37" s="6">
        <v>243465.92963200001</v>
      </c>
      <c r="I37" s="6">
        <v>220221.10528600001</v>
      </c>
      <c r="J37" s="24">
        <v>1</v>
      </c>
      <c r="K37" s="24">
        <v>4.0587612755331852</v>
      </c>
      <c r="L37" s="24">
        <v>16.47354309176777</v>
      </c>
      <c r="M37" s="24">
        <v>2.6475067097622103</v>
      </c>
      <c r="N37" s="24">
        <v>0.14514563990506843</v>
      </c>
      <c r="O37" s="24">
        <v>0.12143938749160185</v>
      </c>
      <c r="P37" s="24">
        <v>0.79794588645836062</v>
      </c>
      <c r="Q37" s="24">
        <v>6.63</v>
      </c>
      <c r="R37" s="24">
        <v>0.93614408276815841</v>
      </c>
      <c r="S37" s="24">
        <v>2006</v>
      </c>
      <c r="T37" s="24">
        <v>48.511769999999999</v>
      </c>
      <c r="U37" s="24">
        <v>0.88563400519618007</v>
      </c>
      <c r="V37" s="24">
        <v>7.5363162155911767E-2</v>
      </c>
      <c r="W37" s="24">
        <v>0.46044930000000001</v>
      </c>
      <c r="X37" s="6">
        <v>6732.2353404025089</v>
      </c>
      <c r="Y37" s="43"/>
    </row>
    <row r="38" spans="2:25" x14ac:dyDescent="0.3">
      <c r="B38" s="6" t="s">
        <v>72</v>
      </c>
      <c r="C38" s="6">
        <v>5</v>
      </c>
      <c r="D38" s="6">
        <v>210301</v>
      </c>
      <c r="E38" s="6" t="s">
        <v>126</v>
      </c>
      <c r="F38" s="23">
        <v>102876.47127505807</v>
      </c>
      <c r="G38" s="23">
        <v>1058977.9769119967</v>
      </c>
      <c r="H38" s="6">
        <v>214252.073535</v>
      </c>
      <c r="I38" s="6">
        <v>208051.479357</v>
      </c>
      <c r="J38" s="24">
        <v>1</v>
      </c>
      <c r="K38" s="24">
        <v>4.5238916655618064</v>
      </c>
      <c r="L38" s="24">
        <v>20.465595801739575</v>
      </c>
      <c r="M38" s="24">
        <v>2.4476536765081347</v>
      </c>
      <c r="N38" s="24">
        <v>0.15894083967800221</v>
      </c>
      <c r="O38" s="24">
        <v>0.24728608329588991</v>
      </c>
      <c r="P38" s="24">
        <v>0.99329321671606141</v>
      </c>
      <c r="Q38" s="24">
        <v>6.4044117647058831</v>
      </c>
      <c r="R38" s="24">
        <v>0.7956575742581915</v>
      </c>
      <c r="S38" s="24">
        <v>2006</v>
      </c>
      <c r="T38" s="24">
        <v>48.511769999999999</v>
      </c>
      <c r="U38" s="24">
        <v>0.91060829921678865</v>
      </c>
      <c r="V38" s="24">
        <v>0.13604987779730227</v>
      </c>
      <c r="W38" s="24">
        <v>0.46044930000000001</v>
      </c>
      <c r="X38" s="6">
        <v>7521.972340784364</v>
      </c>
      <c r="Y38" s="43"/>
    </row>
    <row r="39" spans="2:25" x14ac:dyDescent="0.3">
      <c r="B39" s="6" t="s">
        <v>72</v>
      </c>
      <c r="C39" s="6">
        <v>5</v>
      </c>
      <c r="D39" s="6">
        <v>210401</v>
      </c>
      <c r="E39" s="6" t="s">
        <v>127</v>
      </c>
      <c r="F39" s="23">
        <v>86023.768620147603</v>
      </c>
      <c r="G39" s="23">
        <v>1058977.9769119967</v>
      </c>
      <c r="H39" s="6">
        <v>224096.774347</v>
      </c>
      <c r="I39" s="6">
        <v>231614.286612</v>
      </c>
      <c r="J39" s="24">
        <v>1</v>
      </c>
      <c r="K39" s="24">
        <v>4.0417959548730149</v>
      </c>
      <c r="L39" s="24">
        <v>16.336114540827868</v>
      </c>
      <c r="M39" s="24">
        <v>1.7242327438196698</v>
      </c>
      <c r="N39" s="24">
        <v>0.35873794535473857</v>
      </c>
      <c r="O39" s="24">
        <v>0.14829750122692029</v>
      </c>
      <c r="P39" s="24">
        <v>0.9997732283814974</v>
      </c>
      <c r="Q39" s="24">
        <v>6.1375000000000002</v>
      </c>
      <c r="R39" s="24">
        <v>0.27436468077868648</v>
      </c>
      <c r="S39" s="24">
        <v>2006</v>
      </c>
      <c r="T39" s="24">
        <v>48.511769999999999</v>
      </c>
      <c r="U39" s="24">
        <v>0.83734096479704678</v>
      </c>
      <c r="V39" s="24">
        <v>0.19182511505520008</v>
      </c>
      <c r="W39" s="24">
        <v>0.46044930000000001</v>
      </c>
      <c r="X39" s="6">
        <v>8109.7173462076344</v>
      </c>
      <c r="Y39" s="43"/>
    </row>
    <row r="40" spans="2:25" x14ac:dyDescent="0.3">
      <c r="B40" s="6" t="s">
        <v>72</v>
      </c>
      <c r="C40" s="6">
        <v>5</v>
      </c>
      <c r="D40" s="6">
        <v>210501</v>
      </c>
      <c r="E40" s="6" t="s">
        <v>128</v>
      </c>
      <c r="F40" s="23">
        <v>93930.936841383722</v>
      </c>
      <c r="G40" s="23">
        <v>1058977.9769119967</v>
      </c>
      <c r="H40" s="6">
        <v>206194.71186099999</v>
      </c>
      <c r="I40" s="6">
        <v>210066.49632000001</v>
      </c>
      <c r="J40" s="24">
        <v>1</v>
      </c>
      <c r="K40" s="24">
        <v>3.6653812598275923</v>
      </c>
      <c r="L40" s="24">
        <v>13.435019779895308</v>
      </c>
      <c r="M40" s="24">
        <v>2.1244639482157437</v>
      </c>
      <c r="N40" s="24">
        <v>0.1673061470294758</v>
      </c>
      <c r="O40" s="24">
        <v>9.0539527064856878E-2</v>
      </c>
      <c r="P40" s="24">
        <v>0.79124352967424527</v>
      </c>
      <c r="Q40" s="24">
        <v>5.8308823529411802</v>
      </c>
      <c r="R40" s="24">
        <v>0.85062076195365866</v>
      </c>
      <c r="S40" s="24">
        <v>2006</v>
      </c>
      <c r="T40" s="24">
        <v>48.511769999999999</v>
      </c>
      <c r="U40" s="24">
        <v>0.86268154662643171</v>
      </c>
      <c r="V40" s="24">
        <v>0.12411567799052112</v>
      </c>
      <c r="W40" s="24">
        <v>0.46044930000000001</v>
      </c>
      <c r="X40" s="6">
        <v>5253.5440726915722</v>
      </c>
      <c r="Y40" s="43"/>
    </row>
    <row r="41" spans="2:25" x14ac:dyDescent="0.3">
      <c r="B41" s="6" t="s">
        <v>72</v>
      </c>
      <c r="C41" s="6">
        <v>5</v>
      </c>
      <c r="D41" s="6">
        <v>210601</v>
      </c>
      <c r="E41" s="6" t="s">
        <v>129</v>
      </c>
      <c r="F41" s="23">
        <v>108840.74044946615</v>
      </c>
      <c r="G41" s="23">
        <v>1058977.9769119967</v>
      </c>
      <c r="H41" s="6">
        <v>236382.65195599999</v>
      </c>
      <c r="I41" s="6">
        <v>206851.22017099999</v>
      </c>
      <c r="J41" s="24">
        <v>1</v>
      </c>
      <c r="K41" s="24">
        <v>3.471946587458524</v>
      </c>
      <c r="L41" s="24">
        <v>12.05441310616489</v>
      </c>
      <c r="M41" s="24">
        <v>1.819612762797042</v>
      </c>
      <c r="N41" s="24">
        <v>0.28502466891198353</v>
      </c>
      <c r="O41" s="24">
        <v>0.22386828267406381</v>
      </c>
      <c r="P41" s="24">
        <v>0.82376038705811838</v>
      </c>
      <c r="Q41" s="24">
        <v>5.8671875</v>
      </c>
      <c r="R41" s="24">
        <v>0.99457196782273927</v>
      </c>
      <c r="S41" s="24">
        <v>2006</v>
      </c>
      <c r="T41" s="24">
        <v>48.511769999999999</v>
      </c>
      <c r="U41" s="24">
        <v>0.82685371983677147</v>
      </c>
      <c r="V41" s="24">
        <v>0.19879434198692569</v>
      </c>
      <c r="W41" s="24">
        <v>0.46044930000000001</v>
      </c>
      <c r="X41" s="6">
        <v>8536.0460494999807</v>
      </c>
      <c r="Y41" s="43"/>
    </row>
    <row r="42" spans="2:25" x14ac:dyDescent="0.3">
      <c r="B42" s="6" t="s">
        <v>72</v>
      </c>
      <c r="C42" s="6">
        <v>5</v>
      </c>
      <c r="D42" s="6">
        <v>210701</v>
      </c>
      <c r="E42" s="6" t="s">
        <v>130</v>
      </c>
      <c r="F42" s="23">
        <v>49908.324743768942</v>
      </c>
      <c r="G42" s="23">
        <v>1058977.9769119967</v>
      </c>
      <c r="H42" s="6">
        <v>225154.22808199999</v>
      </c>
      <c r="I42" s="6">
        <v>207855.89894700001</v>
      </c>
      <c r="J42" s="24">
        <v>1</v>
      </c>
      <c r="K42" s="24">
        <v>4.2589255539220527</v>
      </c>
      <c r="L42" s="24">
        <v>18.138446873850263</v>
      </c>
      <c r="M42" s="24">
        <v>1.9301549886762535</v>
      </c>
      <c r="N42" s="24">
        <v>0.21193666068869654</v>
      </c>
      <c r="O42" s="24">
        <v>0.12012028576797809</v>
      </c>
      <c r="P42" s="24">
        <v>0.91277036614794804</v>
      </c>
      <c r="Q42" s="24">
        <v>5.895833333333333</v>
      </c>
      <c r="R42" s="24">
        <v>0.72940626308557832</v>
      </c>
      <c r="S42" s="24">
        <v>2006</v>
      </c>
      <c r="T42" s="24">
        <v>48.511769999999999</v>
      </c>
      <c r="U42" s="24">
        <v>0.79457718308737357</v>
      </c>
      <c r="V42" s="24">
        <v>0.10711507200720902</v>
      </c>
      <c r="W42" s="24">
        <v>0.46044930000000001</v>
      </c>
      <c r="X42" s="6">
        <v>7673.7610904785151</v>
      </c>
      <c r="Y42" s="43"/>
    </row>
    <row r="43" spans="2:25" x14ac:dyDescent="0.3">
      <c r="B43" s="6" t="s">
        <v>72</v>
      </c>
      <c r="C43" s="6">
        <v>5</v>
      </c>
      <c r="D43" s="6">
        <v>210801</v>
      </c>
      <c r="E43" s="6" t="s">
        <v>131</v>
      </c>
      <c r="F43" s="23">
        <v>32907.306255588941</v>
      </c>
      <c r="G43" s="23">
        <v>1058977.9769119967</v>
      </c>
      <c r="H43" s="6">
        <v>214378.70525699999</v>
      </c>
      <c r="I43" s="6">
        <v>218162.91855</v>
      </c>
      <c r="J43" s="24">
        <v>1</v>
      </c>
      <c r="K43" s="24">
        <v>3.9889888883369684</v>
      </c>
      <c r="L43" s="24">
        <v>15.912032351275803</v>
      </c>
      <c r="M43" s="24">
        <v>2.0556634836875238</v>
      </c>
      <c r="N43" s="24">
        <v>0.36209961284802278</v>
      </c>
      <c r="O43" s="24">
        <v>0.22798507417536179</v>
      </c>
      <c r="P43" s="24">
        <v>0.94445333533406073</v>
      </c>
      <c r="Q43" s="24">
        <v>5.75</v>
      </c>
      <c r="R43" s="24">
        <v>0.68301930320356774</v>
      </c>
      <c r="S43" s="24">
        <v>2006</v>
      </c>
      <c r="T43" s="24">
        <v>48.511769999999999</v>
      </c>
      <c r="U43" s="24">
        <v>0.94038722810683828</v>
      </c>
      <c r="V43" s="24">
        <v>0.13113241233474915</v>
      </c>
      <c r="W43" s="24">
        <v>0.46044930000000001</v>
      </c>
      <c r="X43" s="6">
        <v>7871.5144908578322</v>
      </c>
      <c r="Y43" s="43"/>
    </row>
    <row r="44" spans="2:25" x14ac:dyDescent="0.3">
      <c r="B44" s="6" t="s">
        <v>72</v>
      </c>
      <c r="C44" s="6">
        <v>5</v>
      </c>
      <c r="D44" s="6">
        <v>210901</v>
      </c>
      <c r="E44" s="6" t="s">
        <v>132</v>
      </c>
      <c r="F44" s="23">
        <v>27163.907029312682</v>
      </c>
      <c r="G44" s="23">
        <v>1058977.9769119967</v>
      </c>
      <c r="H44" s="6">
        <v>215889.253719</v>
      </c>
      <c r="I44" s="6">
        <v>222479.86086399999</v>
      </c>
      <c r="J44" s="24">
        <v>1</v>
      </c>
      <c r="K44" s="24">
        <v>3.7763133534415494</v>
      </c>
      <c r="L44" s="24">
        <v>14.260542543380961</v>
      </c>
      <c r="M44" s="24">
        <v>1.6987764093752198</v>
      </c>
      <c r="N44" s="24">
        <v>0.22864616297335</v>
      </c>
      <c r="O44" s="24">
        <v>0.22684628759106984</v>
      </c>
      <c r="P44" s="24">
        <v>0.99122815805344988</v>
      </c>
      <c r="Q44" s="24">
        <v>5.604166666666667</v>
      </c>
      <c r="R44" s="24">
        <v>0.49182130276948705</v>
      </c>
      <c r="S44" s="24">
        <v>2006</v>
      </c>
      <c r="T44" s="24">
        <v>48.511769999999999</v>
      </c>
      <c r="U44" s="24">
        <v>0.83484340147975589</v>
      </c>
      <c r="V44" s="24">
        <v>0.15947238423127025</v>
      </c>
      <c r="W44" s="24">
        <v>0.46044930000000001</v>
      </c>
      <c r="X44" s="6">
        <v>7821.9678767138139</v>
      </c>
      <c r="Y44" s="43"/>
    </row>
    <row r="45" spans="2:25" x14ac:dyDescent="0.3">
      <c r="B45" s="6" t="s">
        <v>77</v>
      </c>
      <c r="C45" s="6">
        <v>10</v>
      </c>
      <c r="D45" s="6">
        <v>220101</v>
      </c>
      <c r="E45" s="6" t="s">
        <v>77</v>
      </c>
      <c r="F45" s="23">
        <v>63679.055362871972</v>
      </c>
      <c r="G45" s="23">
        <v>273660.34967768489</v>
      </c>
      <c r="H45" s="6">
        <v>262398.40692500002</v>
      </c>
      <c r="I45" s="6">
        <v>193053.588517</v>
      </c>
      <c r="J45" s="24">
        <v>1</v>
      </c>
      <c r="K45" s="24">
        <v>3.3320783679939394</v>
      </c>
      <c r="L45" s="24">
        <v>11.102746250453155</v>
      </c>
      <c r="M45" s="24">
        <v>1.686605046402778</v>
      </c>
      <c r="N45" s="24">
        <v>0.17448401573633612</v>
      </c>
      <c r="O45" s="24">
        <v>0.30470888287436437</v>
      </c>
      <c r="P45" s="24">
        <v>0.74333792496237017</v>
      </c>
      <c r="Q45" s="24">
        <v>4.895833333333333</v>
      </c>
      <c r="R45" s="24">
        <v>0.62064878749838326</v>
      </c>
      <c r="S45" s="24">
        <v>2006</v>
      </c>
      <c r="T45" s="24">
        <v>48.511769999999999</v>
      </c>
      <c r="U45" s="24">
        <v>0.84602525761742531</v>
      </c>
      <c r="V45" s="24">
        <v>4.597317617482128E-2</v>
      </c>
      <c r="W45" s="24">
        <v>0.4382954</v>
      </c>
      <c r="X45" s="6">
        <v>7264.8392066929737</v>
      </c>
      <c r="Y45" s="43"/>
    </row>
    <row r="46" spans="2:25" x14ac:dyDescent="0.3">
      <c r="B46" s="6" t="s">
        <v>77</v>
      </c>
      <c r="C46" s="6">
        <v>10</v>
      </c>
      <c r="D46" s="6">
        <v>220102</v>
      </c>
      <c r="E46" s="6" t="s">
        <v>133</v>
      </c>
      <c r="F46" s="23">
        <v>22832.810962169704</v>
      </c>
      <c r="G46" s="23">
        <v>273660.34967768489</v>
      </c>
      <c r="H46" s="6">
        <v>254520.97221099999</v>
      </c>
      <c r="I46" s="6">
        <v>180720.12950000001</v>
      </c>
      <c r="J46" s="24">
        <v>1</v>
      </c>
      <c r="K46" s="24">
        <v>3.3320783679939394</v>
      </c>
      <c r="L46" s="24">
        <v>11.102746250453155</v>
      </c>
      <c r="M46" s="24">
        <v>1.686605046402778</v>
      </c>
      <c r="N46" s="24">
        <v>0.17448401573633612</v>
      </c>
      <c r="O46" s="24">
        <v>0.30470888287436437</v>
      </c>
      <c r="P46" s="24">
        <v>0.74333792496237017</v>
      </c>
      <c r="Q46" s="24">
        <v>5.9791666666666679</v>
      </c>
      <c r="R46" s="24">
        <v>0.62064878749838326</v>
      </c>
      <c r="S46" s="24">
        <v>2006</v>
      </c>
      <c r="T46" s="24">
        <v>48.511769999999999</v>
      </c>
      <c r="U46" s="24">
        <v>0.84602525761742531</v>
      </c>
      <c r="V46" s="24">
        <v>4.597317617482128E-2</v>
      </c>
      <c r="W46" s="24">
        <v>0.4382954</v>
      </c>
      <c r="X46" s="6">
        <v>6460.133127226326</v>
      </c>
      <c r="Y46" s="43"/>
    </row>
    <row r="47" spans="2:25" x14ac:dyDescent="0.3">
      <c r="B47" s="6" t="s">
        <v>77</v>
      </c>
      <c r="C47" s="6">
        <v>10</v>
      </c>
      <c r="D47" s="6">
        <v>220103</v>
      </c>
      <c r="E47" s="6" t="s">
        <v>134</v>
      </c>
      <c r="F47" s="23">
        <v>17990.580390682575</v>
      </c>
      <c r="G47" s="23">
        <v>273660.34967768489</v>
      </c>
      <c r="H47" s="6">
        <v>247939.25544400001</v>
      </c>
      <c r="I47" s="6">
        <v>190948.258825</v>
      </c>
      <c r="J47" s="24">
        <v>1</v>
      </c>
      <c r="K47" s="24">
        <v>3.3320783679939394</v>
      </c>
      <c r="L47" s="24">
        <v>11.102746250453155</v>
      </c>
      <c r="M47" s="24">
        <v>1.686605046402778</v>
      </c>
      <c r="N47" s="24">
        <v>0.17448401573633612</v>
      </c>
      <c r="O47" s="24">
        <v>0.30470888287436437</v>
      </c>
      <c r="P47" s="24">
        <v>0.74333792496237017</v>
      </c>
      <c r="Q47" s="24">
        <v>6.041666666666667</v>
      </c>
      <c r="R47" s="24">
        <v>0.62064878749838326</v>
      </c>
      <c r="S47" s="24">
        <v>2006</v>
      </c>
      <c r="T47" s="24">
        <v>48.511769999999999</v>
      </c>
      <c r="U47" s="24">
        <v>0.84602525761742531</v>
      </c>
      <c r="V47" s="24">
        <v>4.597317617482128E-2</v>
      </c>
      <c r="W47" s="24">
        <v>0.4382954</v>
      </c>
      <c r="X47" s="6">
        <v>5592.4131638594927</v>
      </c>
      <c r="Y47" s="43"/>
    </row>
    <row r="48" spans="2:25" x14ac:dyDescent="0.3">
      <c r="B48" s="6" t="s">
        <v>77</v>
      </c>
      <c r="C48" s="6">
        <v>10</v>
      </c>
      <c r="D48" s="6">
        <v>220104</v>
      </c>
      <c r="E48" s="6" t="s">
        <v>135</v>
      </c>
      <c r="F48" s="23">
        <v>8101.1856197474181</v>
      </c>
      <c r="G48" s="23">
        <v>273660.34967768489</v>
      </c>
      <c r="H48" s="6">
        <v>252729.78488399999</v>
      </c>
      <c r="I48" s="6">
        <v>199713.48675400001</v>
      </c>
      <c r="J48" s="24">
        <v>1</v>
      </c>
      <c r="K48" s="24">
        <v>3.3320783679939394</v>
      </c>
      <c r="L48" s="24">
        <v>11.102746250453155</v>
      </c>
      <c r="M48" s="24">
        <v>1.686605046402778</v>
      </c>
      <c r="N48" s="24">
        <v>0.17448401573633612</v>
      </c>
      <c r="O48" s="24">
        <v>0.30470888287436437</v>
      </c>
      <c r="P48" s="24">
        <v>0.74333792496237017</v>
      </c>
      <c r="Q48" s="24">
        <v>5.1041666666666679</v>
      </c>
      <c r="R48" s="24">
        <v>0.62064878749838326</v>
      </c>
      <c r="S48" s="24">
        <v>2006</v>
      </c>
      <c r="T48" s="24">
        <v>48.511769999999999</v>
      </c>
      <c r="U48" s="24">
        <v>0.84602525761742531</v>
      </c>
      <c r="V48" s="24">
        <v>4.597317617482128E-2</v>
      </c>
      <c r="W48" s="24">
        <v>0.4382954</v>
      </c>
      <c r="X48" s="6">
        <v>7232.5966394887137</v>
      </c>
      <c r="Y48" s="43"/>
    </row>
    <row r="49" spans="2:25" x14ac:dyDescent="0.3">
      <c r="B49" s="6" t="s">
        <v>77</v>
      </c>
      <c r="C49" s="6">
        <v>10</v>
      </c>
      <c r="D49" s="6">
        <v>220201</v>
      </c>
      <c r="E49" s="6" t="s">
        <v>136</v>
      </c>
      <c r="F49" s="23">
        <v>18727.597417560886</v>
      </c>
      <c r="G49" s="23">
        <v>273660.34967768489</v>
      </c>
      <c r="H49" s="6">
        <v>335488.37030900002</v>
      </c>
      <c r="I49" s="6">
        <v>170102.941919</v>
      </c>
      <c r="J49" s="24">
        <v>1</v>
      </c>
      <c r="K49" s="24">
        <v>3.8200870609706561</v>
      </c>
      <c r="L49" s="24">
        <v>14.593065153395425</v>
      </c>
      <c r="M49" s="24">
        <v>2.4075253390037141</v>
      </c>
      <c r="N49" s="24">
        <v>0.16175957052972001</v>
      </c>
      <c r="O49" s="24">
        <v>0.11113941447343775</v>
      </c>
      <c r="P49" s="24">
        <v>0.79249528188516249</v>
      </c>
      <c r="Q49" s="24">
        <v>6.8541666666666652</v>
      </c>
      <c r="R49" s="24">
        <v>9.0770586554461533E-2</v>
      </c>
      <c r="S49" s="24">
        <v>2006</v>
      </c>
      <c r="T49" s="24">
        <v>48.511769999999999</v>
      </c>
      <c r="U49" s="24">
        <v>0.84328586153133867</v>
      </c>
      <c r="V49" s="24">
        <v>2.7308277658454255E-2</v>
      </c>
      <c r="W49" s="24">
        <v>0.4382954</v>
      </c>
      <c r="X49" s="6">
        <v>5318.7891574135756</v>
      </c>
      <c r="Y49" s="43"/>
    </row>
    <row r="50" spans="2:25" x14ac:dyDescent="0.3">
      <c r="B50" s="6" t="s">
        <v>77</v>
      </c>
      <c r="C50" s="6">
        <v>10</v>
      </c>
      <c r="D50" s="6">
        <v>220202</v>
      </c>
      <c r="E50" s="6" t="s">
        <v>137</v>
      </c>
      <c r="F50" s="23">
        <v>10865.666326919834</v>
      </c>
      <c r="G50" s="23">
        <v>273660.34967768489</v>
      </c>
      <c r="H50" s="6">
        <v>294570.23783499998</v>
      </c>
      <c r="I50" s="6">
        <v>190304.14463299999</v>
      </c>
      <c r="J50" s="24">
        <v>1</v>
      </c>
      <c r="K50" s="24">
        <v>3.8200870609706561</v>
      </c>
      <c r="L50" s="24">
        <v>14.593065153395425</v>
      </c>
      <c r="M50" s="24">
        <v>2.4075253390037141</v>
      </c>
      <c r="N50" s="24">
        <v>0.16175957052972001</v>
      </c>
      <c r="O50" s="24">
        <v>0.11113941447343775</v>
      </c>
      <c r="P50" s="24">
        <v>0.79249528188516249</v>
      </c>
      <c r="Q50" s="24">
        <v>7.770833333333333</v>
      </c>
      <c r="R50" s="24">
        <v>9.0770586554461533E-2</v>
      </c>
      <c r="S50" s="24">
        <v>2006</v>
      </c>
      <c r="T50" s="24">
        <v>48.511769999999999</v>
      </c>
      <c r="U50" s="24">
        <v>0.84328586153133867</v>
      </c>
      <c r="V50" s="24">
        <v>2.7308277658454255E-2</v>
      </c>
      <c r="W50" s="24">
        <v>0.4382954</v>
      </c>
      <c r="X50" s="6">
        <v>11898.598633601943</v>
      </c>
      <c r="Y50" s="43"/>
    </row>
    <row r="51" spans="2:25" x14ac:dyDescent="0.3">
      <c r="B51" s="6" t="s">
        <v>77</v>
      </c>
      <c r="C51" s="6">
        <v>10</v>
      </c>
      <c r="D51" s="6">
        <v>220203</v>
      </c>
      <c r="E51" s="6" t="s">
        <v>138</v>
      </c>
      <c r="F51" s="23">
        <v>16133.431924021494</v>
      </c>
      <c r="G51" s="23">
        <v>273660.34967768489</v>
      </c>
      <c r="H51" s="6">
        <v>281691.24884100002</v>
      </c>
      <c r="I51" s="6">
        <v>191668.496227</v>
      </c>
      <c r="J51" s="24">
        <v>1</v>
      </c>
      <c r="K51" s="24">
        <v>3.8200870609706561</v>
      </c>
      <c r="L51" s="24">
        <v>14.593065153395425</v>
      </c>
      <c r="M51" s="24">
        <v>2.4075253390037141</v>
      </c>
      <c r="N51" s="24">
        <v>0.16175957052972001</v>
      </c>
      <c r="O51" s="24">
        <v>0.11113941447343775</v>
      </c>
      <c r="P51" s="24">
        <v>0.79249528188516249</v>
      </c>
      <c r="Q51" s="24">
        <v>6.2083333333333357</v>
      </c>
      <c r="R51" s="24">
        <v>9.0770586554461533E-2</v>
      </c>
      <c r="S51" s="24">
        <v>2006</v>
      </c>
      <c r="T51" s="24">
        <v>48.511769999999999</v>
      </c>
      <c r="U51" s="24">
        <v>0.84328586153133867</v>
      </c>
      <c r="V51" s="24">
        <v>2.7308277658454255E-2</v>
      </c>
      <c r="W51" s="24">
        <v>0.4382954</v>
      </c>
      <c r="X51" s="6">
        <v>7310.9387260694821</v>
      </c>
      <c r="Y51" s="43"/>
    </row>
    <row r="52" spans="2:25" x14ac:dyDescent="0.3">
      <c r="B52" s="6" t="s">
        <v>77</v>
      </c>
      <c r="C52" s="6">
        <v>10</v>
      </c>
      <c r="D52" s="6">
        <v>220204</v>
      </c>
      <c r="E52" s="6" t="s">
        <v>139</v>
      </c>
      <c r="F52" s="23">
        <v>8095.6265878411477</v>
      </c>
      <c r="G52" s="23">
        <v>273660.34967768489</v>
      </c>
      <c r="H52" s="6">
        <v>330525.81751700002</v>
      </c>
      <c r="I52" s="6">
        <v>191374.358007</v>
      </c>
      <c r="J52" s="24">
        <v>1</v>
      </c>
      <c r="K52" s="24">
        <v>3.8200870609706561</v>
      </c>
      <c r="L52" s="24">
        <v>14.593065153395425</v>
      </c>
      <c r="M52" s="24">
        <v>2.4075253390037141</v>
      </c>
      <c r="N52" s="24">
        <v>0.16175957052972001</v>
      </c>
      <c r="O52" s="24">
        <v>0.11113941447343775</v>
      </c>
      <c r="P52" s="24">
        <v>0.79249528188516249</v>
      </c>
      <c r="Q52" s="24">
        <v>6.6666666666666661</v>
      </c>
      <c r="R52" s="24">
        <v>9.0770586554461533E-2</v>
      </c>
      <c r="S52" s="24">
        <v>2006</v>
      </c>
      <c r="T52" s="24">
        <v>48.511769999999999</v>
      </c>
      <c r="U52" s="24">
        <v>0.84328586153133867</v>
      </c>
      <c r="V52" s="24">
        <v>2.7308277658454255E-2</v>
      </c>
      <c r="W52" s="24">
        <v>0.4382954</v>
      </c>
      <c r="X52" s="6">
        <v>6329.5044397766715</v>
      </c>
      <c r="Y52" s="43"/>
    </row>
    <row r="53" spans="2:25" x14ac:dyDescent="0.3">
      <c r="B53" s="6" t="s">
        <v>77</v>
      </c>
      <c r="C53" s="6">
        <v>10</v>
      </c>
      <c r="D53" s="6">
        <v>220205</v>
      </c>
      <c r="E53" s="6" t="s">
        <v>140</v>
      </c>
      <c r="F53" s="23">
        <v>9557.6238659358296</v>
      </c>
      <c r="G53" s="23">
        <v>273660.34967768489</v>
      </c>
      <c r="H53" s="6">
        <v>304086.53791299998</v>
      </c>
      <c r="I53" s="6">
        <v>191467.052112</v>
      </c>
      <c r="J53" s="24">
        <v>1</v>
      </c>
      <c r="K53" s="24">
        <v>3.8200870609706561</v>
      </c>
      <c r="L53" s="24">
        <v>14.593065153395425</v>
      </c>
      <c r="M53" s="24">
        <v>2.4075253390037141</v>
      </c>
      <c r="N53" s="24">
        <v>0.16175957052972001</v>
      </c>
      <c r="O53" s="24">
        <v>0.11113941447343775</v>
      </c>
      <c r="P53" s="24">
        <v>0.79249528188516249</v>
      </c>
      <c r="Q53" s="24">
        <v>5.8958333333333339</v>
      </c>
      <c r="R53" s="24">
        <v>9.0770586554461533E-2</v>
      </c>
      <c r="S53" s="24">
        <v>2006</v>
      </c>
      <c r="T53" s="24">
        <v>48.511769999999999</v>
      </c>
      <c r="U53" s="24">
        <v>0.84328586153133867</v>
      </c>
      <c r="V53" s="24">
        <v>2.7308277658454255E-2</v>
      </c>
      <c r="W53" s="24">
        <v>0.4382954</v>
      </c>
      <c r="X53" s="6">
        <v>6121.4461735777004</v>
      </c>
      <c r="Y53" s="43"/>
    </row>
    <row r="54" spans="2:25" x14ac:dyDescent="0.3">
      <c r="B54" s="6" t="s">
        <v>77</v>
      </c>
      <c r="C54" s="6">
        <v>10</v>
      </c>
      <c r="D54" s="6">
        <v>220301</v>
      </c>
      <c r="E54" s="6" t="s">
        <v>141</v>
      </c>
      <c r="F54" s="23">
        <v>30639.085219627596</v>
      </c>
      <c r="G54" s="23">
        <v>273660.34967768489</v>
      </c>
      <c r="H54" s="6">
        <v>270271.09668399999</v>
      </c>
      <c r="I54" s="6">
        <v>194109.121472</v>
      </c>
      <c r="J54" s="24">
        <v>1</v>
      </c>
      <c r="K54" s="24">
        <v>3.5504439525983016</v>
      </c>
      <c r="L54" s="24">
        <v>12.60565226054185</v>
      </c>
      <c r="M54" s="24">
        <v>2.3731240283312816</v>
      </c>
      <c r="N54" s="24">
        <v>0.22467776547178162</v>
      </c>
      <c r="O54" s="24">
        <v>0.15892218339199857</v>
      </c>
      <c r="P54" s="24">
        <v>0.7556997170441162</v>
      </c>
      <c r="Q54" s="24">
        <v>6.4375</v>
      </c>
      <c r="R54" s="24">
        <v>0.45595314895326172</v>
      </c>
      <c r="S54" s="24">
        <v>2006</v>
      </c>
      <c r="T54" s="24">
        <v>48.511769999999999</v>
      </c>
      <c r="U54" s="24">
        <v>0.82724945139320916</v>
      </c>
      <c r="V54" s="24">
        <v>3.8525011147191042E-2</v>
      </c>
      <c r="W54" s="24">
        <v>0.4382954</v>
      </c>
      <c r="X54" s="6">
        <v>6510.5999829215934</v>
      </c>
      <c r="Y54" s="43"/>
    </row>
    <row r="55" spans="2:25" x14ac:dyDescent="0.3">
      <c r="B55" s="6" t="s">
        <v>77</v>
      </c>
      <c r="C55" s="6">
        <v>10</v>
      </c>
      <c r="D55" s="6">
        <v>220302</v>
      </c>
      <c r="E55" s="6" t="s">
        <v>142</v>
      </c>
      <c r="F55" s="23">
        <v>17882.253722319074</v>
      </c>
      <c r="G55" s="23">
        <v>273660.34967768489</v>
      </c>
      <c r="H55" s="6">
        <v>265277.673289</v>
      </c>
      <c r="I55" s="6">
        <v>208884.341365</v>
      </c>
      <c r="J55" s="24">
        <v>1</v>
      </c>
      <c r="K55" s="24">
        <v>3.5504439525983016</v>
      </c>
      <c r="L55" s="24">
        <v>12.60565226054185</v>
      </c>
      <c r="M55" s="24">
        <v>2.3731240283312816</v>
      </c>
      <c r="N55" s="24">
        <v>0.22467776547178162</v>
      </c>
      <c r="O55" s="24">
        <v>0.15892218339199857</v>
      </c>
      <c r="P55" s="24">
        <v>0.7556997170441162</v>
      </c>
      <c r="Q55" s="24">
        <v>6.583333333333333</v>
      </c>
      <c r="R55" s="24">
        <v>0.45595314895326172</v>
      </c>
      <c r="S55" s="24">
        <v>2006</v>
      </c>
      <c r="T55" s="24">
        <v>48.511769999999999</v>
      </c>
      <c r="U55" s="24">
        <v>0.82724945139320916</v>
      </c>
      <c r="V55" s="24">
        <v>3.8525011147191042E-2</v>
      </c>
      <c r="W55" s="24">
        <v>0.4382954</v>
      </c>
      <c r="X55" s="6">
        <v>7244.362378353796</v>
      </c>
      <c r="Y55" s="43"/>
    </row>
    <row r="56" spans="2:25" x14ac:dyDescent="0.3">
      <c r="B56" s="6" t="s">
        <v>77</v>
      </c>
      <c r="C56" s="6">
        <v>10</v>
      </c>
      <c r="D56" s="6">
        <v>220303</v>
      </c>
      <c r="E56" s="6" t="s">
        <v>143</v>
      </c>
      <c r="F56" s="23">
        <v>15624.778416604477</v>
      </c>
      <c r="G56" s="23">
        <v>273660.34967768489</v>
      </c>
      <c r="H56" s="6">
        <v>252690.97914700001</v>
      </c>
      <c r="I56" s="6">
        <v>207119.61324199999</v>
      </c>
      <c r="J56" s="24">
        <v>1</v>
      </c>
      <c r="K56" s="24">
        <v>3.5504439525983016</v>
      </c>
      <c r="L56" s="24">
        <v>12.60565226054185</v>
      </c>
      <c r="M56" s="24">
        <v>2.3731240283312816</v>
      </c>
      <c r="N56" s="24">
        <v>0.22467776547178162</v>
      </c>
      <c r="O56" s="24">
        <v>0.15892218339199857</v>
      </c>
      <c r="P56" s="24">
        <v>0.7556997170441162</v>
      </c>
      <c r="Q56" s="24">
        <v>7.1875</v>
      </c>
      <c r="R56" s="24">
        <v>0.45595314895326172</v>
      </c>
      <c r="S56" s="24">
        <v>2006</v>
      </c>
      <c r="T56" s="24">
        <v>48.511769999999999</v>
      </c>
      <c r="U56" s="24">
        <v>0.82724945139320916</v>
      </c>
      <c r="V56" s="24">
        <v>3.8525011147191042E-2</v>
      </c>
      <c r="W56" s="24">
        <v>0.4382954</v>
      </c>
      <c r="X56" s="6">
        <v>7945.6714552940475</v>
      </c>
      <c r="Y56" s="43"/>
    </row>
    <row r="57" spans="2:25" x14ac:dyDescent="0.3">
      <c r="B57" s="6" t="s">
        <v>77</v>
      </c>
      <c r="C57" s="6">
        <v>10</v>
      </c>
      <c r="D57" s="6">
        <v>220304</v>
      </c>
      <c r="E57" s="6" t="s">
        <v>144</v>
      </c>
      <c r="F57" s="23">
        <v>23152.737584590628</v>
      </c>
      <c r="G57" s="23">
        <v>273660.34967768489</v>
      </c>
      <c r="H57" s="6">
        <v>273395.23197899997</v>
      </c>
      <c r="I57" s="6">
        <v>178456.93610699999</v>
      </c>
      <c r="J57" s="24">
        <v>1</v>
      </c>
      <c r="K57" s="24">
        <v>3.5504439525983016</v>
      </c>
      <c r="L57" s="24">
        <v>12.60565226054185</v>
      </c>
      <c r="M57" s="24">
        <v>2.3731240283312816</v>
      </c>
      <c r="N57" s="24">
        <v>0.22467776547178162</v>
      </c>
      <c r="O57" s="24">
        <v>0.15892218339199857</v>
      </c>
      <c r="P57" s="24">
        <v>0.7556997170441162</v>
      </c>
      <c r="Q57" s="24">
        <v>5.6666666666666679</v>
      </c>
      <c r="R57" s="24">
        <v>0.45595314895326172</v>
      </c>
      <c r="S57" s="24">
        <v>2006</v>
      </c>
      <c r="T57" s="24">
        <v>48.511769999999999</v>
      </c>
      <c r="U57" s="24">
        <v>0.82724945139320916</v>
      </c>
      <c r="V57" s="24">
        <v>3.8525011147191042E-2</v>
      </c>
      <c r="W57" s="24">
        <v>0.4382954</v>
      </c>
      <c r="X57" s="6">
        <v>5127.9187293891</v>
      </c>
      <c r="Y57" s="43"/>
    </row>
    <row r="58" spans="2:25" x14ac:dyDescent="0.3">
      <c r="B58" s="6" t="s">
        <v>77</v>
      </c>
      <c r="C58" s="6">
        <v>10</v>
      </c>
      <c r="D58" s="6">
        <v>220401</v>
      </c>
      <c r="E58" s="6" t="s">
        <v>145</v>
      </c>
      <c r="F58" s="23">
        <v>10377.916276792264</v>
      </c>
      <c r="G58" s="23">
        <v>273660.34967768489</v>
      </c>
      <c r="H58" s="6">
        <v>453500.34917</v>
      </c>
      <c r="I58" s="6">
        <v>207660.906089</v>
      </c>
      <c r="J58" s="24">
        <v>1</v>
      </c>
      <c r="K58" s="24">
        <v>3.5776841444583094</v>
      </c>
      <c r="L58" s="24">
        <v>12.799823837508386</v>
      </c>
      <c r="M58" s="24">
        <v>2.1488597628242738</v>
      </c>
      <c r="N58" s="24">
        <v>5.4965660634889654E-2</v>
      </c>
      <c r="O58" s="24">
        <v>0</v>
      </c>
      <c r="P58" s="24">
        <v>0.62982326647057896</v>
      </c>
      <c r="Q58" s="24">
        <v>7.0625</v>
      </c>
      <c r="R58" s="24">
        <v>0</v>
      </c>
      <c r="S58" s="24">
        <v>2006</v>
      </c>
      <c r="T58" s="24">
        <v>48.511769999999999</v>
      </c>
      <c r="U58" s="24">
        <v>0.87222584002116188</v>
      </c>
      <c r="V58" s="24">
        <v>2.8240665364533003E-2</v>
      </c>
      <c r="W58" s="24">
        <v>0.4382954</v>
      </c>
      <c r="X58" s="6">
        <v>3103.8675605496051</v>
      </c>
      <c r="Y58" s="43"/>
    </row>
    <row r="59" spans="2:25" x14ac:dyDescent="0.3">
      <c r="B59" s="6" t="s">
        <v>73</v>
      </c>
      <c r="C59" s="6">
        <v>6</v>
      </c>
      <c r="D59" s="6">
        <v>230101</v>
      </c>
      <c r="E59" s="6" t="s">
        <v>73</v>
      </c>
      <c r="F59" s="23">
        <v>151212.99763410591</v>
      </c>
      <c r="G59" s="23">
        <v>175099.39679623782</v>
      </c>
      <c r="H59" s="6">
        <v>234907.266611</v>
      </c>
      <c r="I59" s="6">
        <v>189071.633841</v>
      </c>
      <c r="J59" s="24">
        <v>1</v>
      </c>
      <c r="K59" s="24">
        <v>3.0940695891166299</v>
      </c>
      <c r="L59" s="24">
        <v>9.5732666222963516</v>
      </c>
      <c r="M59" s="24">
        <v>3.1846502758874498</v>
      </c>
      <c r="N59" s="24">
        <v>0.10842090590533297</v>
      </c>
      <c r="O59" s="24">
        <v>0.37952078787005999</v>
      </c>
      <c r="P59" s="24">
        <v>0.67872497289127287</v>
      </c>
      <c r="Q59" s="24">
        <v>6.25</v>
      </c>
      <c r="R59" s="24">
        <v>0.58368873150852485</v>
      </c>
      <c r="S59" s="24">
        <v>2006</v>
      </c>
      <c r="T59" s="24">
        <v>48.511769999999999</v>
      </c>
      <c r="U59" s="24">
        <v>0.99999999999999989</v>
      </c>
      <c r="V59" s="24">
        <v>7.2961091438565703E-2</v>
      </c>
      <c r="W59" s="24">
        <v>0.26895740000000001</v>
      </c>
      <c r="X59" s="6">
        <v>5246.2746725948664</v>
      </c>
      <c r="Y59" s="43"/>
    </row>
    <row r="60" spans="2:25" x14ac:dyDescent="0.3">
      <c r="B60" s="6" t="s">
        <v>73</v>
      </c>
      <c r="C60" s="6">
        <v>6</v>
      </c>
      <c r="D60" s="6">
        <v>230102</v>
      </c>
      <c r="E60" s="6" t="s">
        <v>146</v>
      </c>
      <c r="F60" s="23">
        <v>13297.719610957443</v>
      </c>
      <c r="G60" s="23">
        <v>175099.39679623782</v>
      </c>
      <c r="H60" s="6">
        <v>232446.77566700001</v>
      </c>
      <c r="I60" s="6">
        <v>175754.33528299999</v>
      </c>
      <c r="J60" s="24">
        <v>1</v>
      </c>
      <c r="K60" s="24">
        <v>3.0940695891166299</v>
      </c>
      <c r="L60" s="24">
        <v>9.5732666222963516</v>
      </c>
      <c r="M60" s="24">
        <v>3.1846502758874498</v>
      </c>
      <c r="N60" s="24">
        <v>0.10842090590533297</v>
      </c>
      <c r="O60" s="24">
        <v>0.37952078787005999</v>
      </c>
      <c r="P60" s="24">
        <v>0.67872497289127287</v>
      </c>
      <c r="Q60" s="24">
        <v>6.770833333333333</v>
      </c>
      <c r="R60" s="24">
        <v>0.58368873150852485</v>
      </c>
      <c r="S60" s="24">
        <v>2006</v>
      </c>
      <c r="T60" s="24">
        <v>48.511769999999999</v>
      </c>
      <c r="U60" s="24">
        <v>0.99999999999999989</v>
      </c>
      <c r="V60" s="24">
        <v>7.2961091438565703E-2</v>
      </c>
      <c r="W60" s="24">
        <v>0.26895740000000001</v>
      </c>
      <c r="X60" s="6">
        <v>6760.3952624116546</v>
      </c>
      <c r="Y60" s="43"/>
    </row>
    <row r="61" spans="2:25" x14ac:dyDescent="0.3">
      <c r="B61" s="6" t="s">
        <v>73</v>
      </c>
      <c r="C61" s="6">
        <v>6</v>
      </c>
      <c r="D61" s="6">
        <v>230103</v>
      </c>
      <c r="E61" s="6" t="s">
        <v>147</v>
      </c>
      <c r="F61" s="23">
        <v>10588.679551174488</v>
      </c>
      <c r="G61" s="23">
        <v>175099.39679623782</v>
      </c>
      <c r="H61" s="6">
        <v>223882.24037700001</v>
      </c>
      <c r="I61" s="6">
        <v>180569.946211</v>
      </c>
      <c r="J61" s="24">
        <v>1</v>
      </c>
      <c r="K61" s="24">
        <v>3.0940695891166299</v>
      </c>
      <c r="L61" s="24">
        <v>9.5732666222963516</v>
      </c>
      <c r="M61" s="24">
        <v>3.1846502758874498</v>
      </c>
      <c r="N61" s="24">
        <v>0.10842090590533297</v>
      </c>
      <c r="O61" s="24">
        <v>0.37952078787005999</v>
      </c>
      <c r="P61" s="24">
        <v>0.67872497289127287</v>
      </c>
      <c r="Q61" s="24">
        <v>7.5833333333333339</v>
      </c>
      <c r="R61" s="24">
        <v>0.58368873150852485</v>
      </c>
      <c r="S61" s="24">
        <v>2006</v>
      </c>
      <c r="T61" s="24">
        <v>48.511769999999999</v>
      </c>
      <c r="U61" s="24">
        <v>0.99999999999999989</v>
      </c>
      <c r="V61" s="24">
        <v>7.2961091438565703E-2</v>
      </c>
      <c r="W61" s="24">
        <v>0.26895740000000001</v>
      </c>
      <c r="X61" s="6">
        <v>7139.2114359821462</v>
      </c>
      <c r="Y61" s="43"/>
    </row>
    <row r="62" spans="2:25" x14ac:dyDescent="0.3">
      <c r="B62" s="6" t="s">
        <v>68</v>
      </c>
      <c r="C62" s="6">
        <v>1</v>
      </c>
      <c r="D62" s="6">
        <v>240101</v>
      </c>
      <c r="E62" s="6" t="s">
        <v>148</v>
      </c>
      <c r="F62" s="23">
        <v>62963.50805081764</v>
      </c>
      <c r="G62" s="23">
        <v>133932.88756496855</v>
      </c>
      <c r="H62" s="6">
        <v>216347.141366</v>
      </c>
      <c r="I62" s="6">
        <v>191946.84331699999</v>
      </c>
      <c r="J62" s="24">
        <v>1</v>
      </c>
      <c r="K62" s="24">
        <v>3.8128195518366907</v>
      </c>
      <c r="L62" s="24">
        <v>14.537592934868144</v>
      </c>
      <c r="M62" s="24">
        <v>2.3389998262584792</v>
      </c>
      <c r="N62" s="24">
        <v>0.26353570618432254</v>
      </c>
      <c r="O62" s="24">
        <v>0.11735758074628722</v>
      </c>
      <c r="P62" s="24">
        <v>0.73033837842402027</v>
      </c>
      <c r="Q62" s="24">
        <v>6.3958333333333321</v>
      </c>
      <c r="R62" s="24">
        <v>0.72717623224605621</v>
      </c>
      <c r="S62" s="24">
        <v>2006</v>
      </c>
      <c r="T62" s="24">
        <v>48.511769999999999</v>
      </c>
      <c r="U62" s="24">
        <v>0.88476468789896823</v>
      </c>
      <c r="V62" s="24">
        <v>7.6417540490922475E-2</v>
      </c>
      <c r="W62" s="24">
        <v>0.2350353</v>
      </c>
      <c r="X62" s="6">
        <v>9028.4667160760928</v>
      </c>
      <c r="Y62" s="43"/>
    </row>
    <row r="63" spans="2:25" x14ac:dyDescent="0.3">
      <c r="B63" s="6" t="s">
        <v>68</v>
      </c>
      <c r="C63" s="6">
        <v>1</v>
      </c>
      <c r="D63" s="6">
        <v>240102</v>
      </c>
      <c r="E63" s="6" t="s">
        <v>149</v>
      </c>
      <c r="F63" s="23">
        <v>23733.584537499242</v>
      </c>
      <c r="G63" s="23">
        <v>133932.88756496855</v>
      </c>
      <c r="H63" s="6">
        <v>228473.076806</v>
      </c>
      <c r="I63" s="6">
        <v>199003.786636</v>
      </c>
      <c r="J63" s="24">
        <v>1</v>
      </c>
      <c r="K63" s="24">
        <v>3.8128195518366907</v>
      </c>
      <c r="L63" s="24">
        <v>14.537592934868144</v>
      </c>
      <c r="M63" s="24">
        <v>2.3389998262584792</v>
      </c>
      <c r="N63" s="24">
        <v>0.26353570618432254</v>
      </c>
      <c r="O63" s="24">
        <v>0.11735758074628722</v>
      </c>
      <c r="P63" s="24">
        <v>0.73033837842402027</v>
      </c>
      <c r="Q63" s="24">
        <v>6.1041666666666661</v>
      </c>
      <c r="R63" s="24">
        <v>0.72717623224605621</v>
      </c>
      <c r="S63" s="24">
        <v>2006</v>
      </c>
      <c r="T63" s="24">
        <v>48.511769999999999</v>
      </c>
      <c r="U63" s="24">
        <v>0.88476468789896823</v>
      </c>
      <c r="V63" s="24">
        <v>7.6417540490922475E-2</v>
      </c>
      <c r="W63" s="24">
        <v>0.2350353</v>
      </c>
      <c r="X63" s="6">
        <v>6721.3295871208857</v>
      </c>
      <c r="Y63" s="43"/>
    </row>
    <row r="64" spans="2:25" x14ac:dyDescent="0.3">
      <c r="B64" s="6" t="s">
        <v>68</v>
      </c>
      <c r="C64" s="6">
        <v>1</v>
      </c>
      <c r="D64" s="6">
        <v>240103</v>
      </c>
      <c r="E64" s="6" t="s">
        <v>150</v>
      </c>
      <c r="F64" s="23">
        <v>16874.690270041425</v>
      </c>
      <c r="G64" s="23">
        <v>133932.88756496855</v>
      </c>
      <c r="H64" s="6">
        <v>220314.92748799999</v>
      </c>
      <c r="I64" s="6">
        <v>200215.705303</v>
      </c>
      <c r="J64" s="24">
        <v>1</v>
      </c>
      <c r="K64" s="24">
        <v>3.8128195518366907</v>
      </c>
      <c r="L64" s="24">
        <v>14.537592934868144</v>
      </c>
      <c r="M64" s="24">
        <v>2.3389998262584792</v>
      </c>
      <c r="N64" s="24">
        <v>0.26353570618432254</v>
      </c>
      <c r="O64" s="24">
        <v>0.11735758074628722</v>
      </c>
      <c r="P64" s="24">
        <v>0.73033837842402027</v>
      </c>
      <c r="Q64" s="24">
        <v>6.7291666666666679</v>
      </c>
      <c r="R64" s="24">
        <v>0.72717623224605621</v>
      </c>
      <c r="S64" s="24">
        <v>2006</v>
      </c>
      <c r="T64" s="24">
        <v>48.511769999999999</v>
      </c>
      <c r="U64" s="24">
        <v>0.88476468789896823</v>
      </c>
      <c r="V64" s="24">
        <v>7.6417540490922475E-2</v>
      </c>
      <c r="W64" s="24">
        <v>0.2350353</v>
      </c>
      <c r="X64" s="6">
        <v>7504.2217206428604</v>
      </c>
      <c r="Y64" s="43"/>
    </row>
    <row r="65" spans="2:25" x14ac:dyDescent="0.3">
      <c r="B65" s="6" t="s">
        <v>68</v>
      </c>
      <c r="C65" s="6">
        <v>1</v>
      </c>
      <c r="D65" s="6">
        <v>240201</v>
      </c>
      <c r="E65" s="6" t="s">
        <v>151</v>
      </c>
      <c r="F65" s="23">
        <v>30361.104706610244</v>
      </c>
      <c r="G65" s="23">
        <v>133932.88756496855</v>
      </c>
      <c r="H65" s="6">
        <v>213507.49302699999</v>
      </c>
      <c r="I65" s="6">
        <v>184487.82573300001</v>
      </c>
      <c r="J65" s="24">
        <v>1</v>
      </c>
      <c r="K65" s="24">
        <v>4.480104599352722</v>
      </c>
      <c r="L65" s="24">
        <v>20.071337221141412</v>
      </c>
      <c r="M65" s="24">
        <v>2.5092803919257638</v>
      </c>
      <c r="N65" s="24">
        <v>0.23091669023452963</v>
      </c>
      <c r="O65" s="24">
        <v>0.10057317656561696</v>
      </c>
      <c r="P65" s="24">
        <v>0.6725698160901693</v>
      </c>
      <c r="Q65" s="24">
        <v>6.520833333333333</v>
      </c>
      <c r="R65" s="24">
        <v>0.93544247328952346</v>
      </c>
      <c r="S65" s="24">
        <v>2006</v>
      </c>
      <c r="T65" s="24">
        <v>48.511769999999999</v>
      </c>
      <c r="U65" s="24">
        <v>0.95880256823478738</v>
      </c>
      <c r="V65" s="24">
        <v>4.610708918024236E-2</v>
      </c>
      <c r="W65" s="24">
        <v>0.2350353</v>
      </c>
      <c r="X65" s="6">
        <v>6060.6772761562906</v>
      </c>
      <c r="Y65" s="43"/>
    </row>
    <row r="66" spans="2:25" x14ac:dyDescent="0.3">
      <c r="B66" s="6" t="s">
        <v>74</v>
      </c>
      <c r="C66" s="6">
        <v>7</v>
      </c>
      <c r="D66" s="6">
        <v>310101</v>
      </c>
      <c r="E66" s="6" t="s">
        <v>74</v>
      </c>
      <c r="F66" s="23">
        <v>73854.174629084126</v>
      </c>
      <c r="G66" s="23">
        <v>232240.7890807704</v>
      </c>
      <c r="H66" s="6">
        <v>228599.852235</v>
      </c>
      <c r="I66" s="6">
        <v>63922.839383799997</v>
      </c>
      <c r="J66" s="24">
        <v>1</v>
      </c>
      <c r="K66" s="24">
        <v>3.6895652524328573</v>
      </c>
      <c r="L66" s="24">
        <v>13.612891751959934</v>
      </c>
      <c r="M66" s="24">
        <v>1.9204989025992918</v>
      </c>
      <c r="N66" s="24">
        <v>0.10724522856434644</v>
      </c>
      <c r="O66" s="24">
        <v>0.3548495117370819</v>
      </c>
      <c r="P66" s="24">
        <v>0.61825307658954476</v>
      </c>
      <c r="Q66" s="24">
        <v>5.6875</v>
      </c>
      <c r="R66" s="24">
        <v>0.21093892034353376</v>
      </c>
      <c r="S66" s="24">
        <v>2006</v>
      </c>
      <c r="T66" s="24">
        <v>48.511769999999999</v>
      </c>
      <c r="U66" s="24">
        <v>0.88921997773298178</v>
      </c>
      <c r="V66" s="24">
        <v>0.16397227775201462</v>
      </c>
      <c r="W66" s="24">
        <v>0.2574246</v>
      </c>
      <c r="X66" s="6">
        <v>9334.1955834009041</v>
      </c>
      <c r="Y66" s="43"/>
    </row>
    <row r="67" spans="2:25" x14ac:dyDescent="0.3">
      <c r="B67" s="6" t="s">
        <v>74</v>
      </c>
      <c r="C67" s="6">
        <v>7</v>
      </c>
      <c r="D67" s="6">
        <v>310201</v>
      </c>
      <c r="E67" s="6" t="s">
        <v>152</v>
      </c>
      <c r="F67" s="23">
        <v>54839.836974729405</v>
      </c>
      <c r="G67" s="23">
        <v>232240.7890807704</v>
      </c>
      <c r="H67" s="6">
        <v>221803.37662200001</v>
      </c>
      <c r="I67" s="6">
        <v>45825.3543918</v>
      </c>
      <c r="J67" s="24">
        <v>1</v>
      </c>
      <c r="K67" s="24">
        <v>3.4456866887922213</v>
      </c>
      <c r="L67" s="24">
        <v>11.872756757319902</v>
      </c>
      <c r="M67" s="24">
        <v>1.4388178251156891</v>
      </c>
      <c r="N67" s="24">
        <v>0.12135654859839062</v>
      </c>
      <c r="O67" s="24">
        <v>0.34467663871909771</v>
      </c>
      <c r="P67" s="24">
        <v>0.68777761843976037</v>
      </c>
      <c r="Q67" s="24">
        <v>5.375</v>
      </c>
      <c r="R67" s="24">
        <v>0.40328869576101334</v>
      </c>
      <c r="S67" s="24">
        <v>2006</v>
      </c>
      <c r="T67" s="24">
        <v>48.511769999999999</v>
      </c>
      <c r="U67" s="24">
        <v>0.85190440161745462</v>
      </c>
      <c r="V67" s="24">
        <v>0.27176829230510063</v>
      </c>
      <c r="W67" s="24">
        <v>0.2574246</v>
      </c>
      <c r="X67" s="6">
        <v>7499.6394779954144</v>
      </c>
      <c r="Y67" s="43"/>
    </row>
    <row r="68" spans="2:25" x14ac:dyDescent="0.3">
      <c r="B68" s="6" t="s">
        <v>74</v>
      </c>
      <c r="C68" s="6">
        <v>7</v>
      </c>
      <c r="D68" s="6">
        <v>310202</v>
      </c>
      <c r="E68" s="6" t="s">
        <v>153</v>
      </c>
      <c r="F68" s="23">
        <v>10981.660019924544</v>
      </c>
      <c r="G68" s="23">
        <v>232240.7890807704</v>
      </c>
      <c r="H68" s="6">
        <v>224554.22682000001</v>
      </c>
      <c r="I68" s="6">
        <v>51137.6587392</v>
      </c>
      <c r="J68" s="24">
        <v>1</v>
      </c>
      <c r="K68" s="24">
        <v>3.4456866887922213</v>
      </c>
      <c r="L68" s="24">
        <v>11.872756757319902</v>
      </c>
      <c r="M68" s="24">
        <v>1.4388178251156891</v>
      </c>
      <c r="N68" s="24">
        <v>0.12135654859839062</v>
      </c>
      <c r="O68" s="24">
        <v>0.34467663871909771</v>
      </c>
      <c r="P68" s="24">
        <v>0.68777761843976037</v>
      </c>
      <c r="Q68" s="24">
        <v>5.958333333333333</v>
      </c>
      <c r="R68" s="24">
        <v>0.40328869576101334</v>
      </c>
      <c r="S68" s="24">
        <v>2006</v>
      </c>
      <c r="T68" s="24">
        <v>48.511769999999999</v>
      </c>
      <c r="U68" s="24">
        <v>0.85190440161745462</v>
      </c>
      <c r="V68" s="24">
        <v>0.27176829230510063</v>
      </c>
      <c r="W68" s="24">
        <v>0.2574246</v>
      </c>
      <c r="X68" s="6">
        <v>7861.5038180421589</v>
      </c>
      <c r="Y68" s="43"/>
    </row>
    <row r="69" spans="2:25" x14ac:dyDescent="0.3">
      <c r="B69" s="6" t="s">
        <v>74</v>
      </c>
      <c r="C69" s="6">
        <v>7</v>
      </c>
      <c r="D69" s="6">
        <v>310301</v>
      </c>
      <c r="E69" s="6" t="s">
        <v>154</v>
      </c>
      <c r="F69" s="23">
        <v>16901.008533812372</v>
      </c>
      <c r="G69" s="23">
        <v>232240.7890807704</v>
      </c>
      <c r="H69" s="6">
        <v>223935.11645100001</v>
      </c>
      <c r="I69" s="6">
        <v>81399.163735900001</v>
      </c>
      <c r="J69" s="24">
        <v>1</v>
      </c>
      <c r="K69" s="24">
        <v>3.5191746193016047</v>
      </c>
      <c r="L69" s="24">
        <v>12.384590001136594</v>
      </c>
      <c r="M69" s="24">
        <v>2.2989130743194641</v>
      </c>
      <c r="N69" s="24">
        <v>0.22632056568009667</v>
      </c>
      <c r="O69" s="24">
        <v>0.25785891815615952</v>
      </c>
      <c r="P69" s="24">
        <v>0.64746240656117782</v>
      </c>
      <c r="Q69" s="24">
        <v>5.25</v>
      </c>
      <c r="R69" s="24">
        <v>0</v>
      </c>
      <c r="S69" s="24">
        <v>2006</v>
      </c>
      <c r="T69" s="24">
        <v>48.511769999999999</v>
      </c>
      <c r="U69" s="24">
        <v>0.86013530665355764</v>
      </c>
      <c r="V69" s="24">
        <v>9.2516559549623581E-2</v>
      </c>
      <c r="W69" s="24">
        <v>0.2574246</v>
      </c>
      <c r="X69" s="6">
        <v>7623.8013588680196</v>
      </c>
      <c r="Y69" s="43"/>
    </row>
    <row r="70" spans="2:25" x14ac:dyDescent="0.3">
      <c r="B70" s="6" t="s">
        <v>74</v>
      </c>
      <c r="C70" s="6">
        <v>7</v>
      </c>
      <c r="D70" s="6">
        <v>310302</v>
      </c>
      <c r="E70" s="6" t="s">
        <v>155</v>
      </c>
      <c r="F70" s="23">
        <v>6476.0558762165119</v>
      </c>
      <c r="G70" s="23">
        <v>232240.7890807704</v>
      </c>
      <c r="H70" s="6">
        <v>223508.72724899999</v>
      </c>
      <c r="I70" s="6">
        <v>91654.139704000001</v>
      </c>
      <c r="J70" s="24">
        <v>1</v>
      </c>
      <c r="K70" s="24">
        <v>3.5191746193016047</v>
      </c>
      <c r="L70" s="24">
        <v>12.384590001136594</v>
      </c>
      <c r="M70" s="24">
        <v>2.2989130743194641</v>
      </c>
      <c r="N70" s="24">
        <v>0.22632056568009667</v>
      </c>
      <c r="O70" s="24">
        <v>0.25785891815615952</v>
      </c>
      <c r="P70" s="24">
        <v>0.64746240656117782</v>
      </c>
      <c r="Q70" s="24">
        <v>5.958333333333333</v>
      </c>
      <c r="R70" s="24">
        <v>0</v>
      </c>
      <c r="S70" s="24">
        <v>2006</v>
      </c>
      <c r="T70" s="24">
        <v>48.511769999999999</v>
      </c>
      <c r="U70" s="24">
        <v>0.86013530665355764</v>
      </c>
      <c r="V70" s="24">
        <v>9.2516559549623581E-2</v>
      </c>
      <c r="W70" s="24">
        <v>0.2574246</v>
      </c>
      <c r="X70" s="6">
        <v>6282.6383420551801</v>
      </c>
      <c r="Y70" s="43"/>
    </row>
    <row r="71" spans="2:25" x14ac:dyDescent="0.3">
      <c r="B71" s="6" t="s">
        <v>74</v>
      </c>
      <c r="C71" s="6">
        <v>7</v>
      </c>
      <c r="D71" s="6">
        <v>310401</v>
      </c>
      <c r="E71" s="6" t="s">
        <v>156</v>
      </c>
      <c r="F71" s="23">
        <v>22764.03041841348</v>
      </c>
      <c r="G71" s="23">
        <v>232240.7890807704</v>
      </c>
      <c r="H71" s="6">
        <v>194388.96275899999</v>
      </c>
      <c r="I71" s="6">
        <v>44871.896422899998</v>
      </c>
      <c r="J71" s="24">
        <v>1</v>
      </c>
      <c r="K71" s="24">
        <v>4.6210079731657698</v>
      </c>
      <c r="L71" s="24">
        <v>21.353714688061615</v>
      </c>
      <c r="M71" s="24">
        <v>3.0314463896086732</v>
      </c>
      <c r="N71" s="24">
        <v>9.7090639498902356E-2</v>
      </c>
      <c r="O71" s="24">
        <v>3.0500122394584279E-2</v>
      </c>
      <c r="P71" s="24">
        <v>0.67483594015813086</v>
      </c>
      <c r="Q71" s="24">
        <v>7.3958333333333348</v>
      </c>
      <c r="R71" s="24">
        <v>0.72554871561952661</v>
      </c>
      <c r="S71" s="24">
        <v>2006</v>
      </c>
      <c r="T71" s="24">
        <v>48.511769999999999</v>
      </c>
      <c r="U71" s="24">
        <v>0.83697683055931626</v>
      </c>
      <c r="V71" s="24">
        <v>3.8776703686076906E-2</v>
      </c>
      <c r="W71" s="24">
        <v>0.2574246</v>
      </c>
      <c r="X71" s="6">
        <v>7263.4090356269298</v>
      </c>
      <c r="Y71" s="43"/>
    </row>
    <row r="72" spans="2:25" x14ac:dyDescent="0.3">
      <c r="B72" s="6" t="s">
        <v>74</v>
      </c>
      <c r="C72" s="6">
        <v>7</v>
      </c>
      <c r="D72" s="6">
        <v>310402</v>
      </c>
      <c r="E72" s="6" t="s">
        <v>157</v>
      </c>
      <c r="F72" s="23">
        <v>14687.182079150536</v>
      </c>
      <c r="G72" s="23">
        <v>232240.7890807704</v>
      </c>
      <c r="H72" s="6">
        <v>202889.51053900001</v>
      </c>
      <c r="I72" s="6">
        <v>79043.676963999998</v>
      </c>
      <c r="J72" s="24">
        <v>1</v>
      </c>
      <c r="K72" s="24">
        <v>4.6210079731657698</v>
      </c>
      <c r="L72" s="24">
        <v>21.353714688061615</v>
      </c>
      <c r="M72" s="24">
        <v>3.0314463896086732</v>
      </c>
      <c r="N72" s="24">
        <v>9.7090639498902356E-2</v>
      </c>
      <c r="O72" s="24">
        <v>3.0500122394584279E-2</v>
      </c>
      <c r="P72" s="24">
        <v>0.67483594015813086</v>
      </c>
      <c r="Q72" s="24">
        <v>7.729166666666667</v>
      </c>
      <c r="R72" s="24">
        <v>0.72554871561952661</v>
      </c>
      <c r="S72" s="24">
        <v>2006</v>
      </c>
      <c r="T72" s="24">
        <v>48.511769999999999</v>
      </c>
      <c r="U72" s="24">
        <v>0.83697683055931626</v>
      </c>
      <c r="V72" s="24">
        <v>3.8776703686076906E-2</v>
      </c>
      <c r="W72" s="24">
        <v>0.2574246</v>
      </c>
      <c r="X72" s="6">
        <v>9667.4992491547619</v>
      </c>
      <c r="Y72" s="43"/>
    </row>
    <row r="73" spans="2:25" x14ac:dyDescent="0.3">
      <c r="B73" s="6" t="s">
        <v>74</v>
      </c>
      <c r="C73" s="6">
        <v>7</v>
      </c>
      <c r="D73" s="6">
        <v>310501</v>
      </c>
      <c r="E73" s="6" t="s">
        <v>158</v>
      </c>
      <c r="F73" s="23">
        <v>10221.519615508774</v>
      </c>
      <c r="G73" s="23">
        <v>232240.7890807704</v>
      </c>
      <c r="H73" s="6">
        <v>210089.530799</v>
      </c>
      <c r="I73" s="6">
        <v>61463.497122000001</v>
      </c>
      <c r="J73" s="24">
        <v>1</v>
      </c>
      <c r="K73" s="24">
        <v>3.4897675201405041</v>
      </c>
      <c r="L73" s="24">
        <v>12.178477344627604</v>
      </c>
      <c r="M73" s="24">
        <v>1.5888115335186699</v>
      </c>
      <c r="N73" s="24">
        <v>0.15986510932908554</v>
      </c>
      <c r="O73" s="24">
        <v>0.18510836414826257</v>
      </c>
      <c r="P73" s="24">
        <v>0.57123588129380709</v>
      </c>
      <c r="Q73" s="24">
        <v>5.2083333333333339</v>
      </c>
      <c r="R73" s="24">
        <v>0</v>
      </c>
      <c r="S73" s="24">
        <v>2006</v>
      </c>
      <c r="T73" s="24">
        <v>48.511769999999999</v>
      </c>
      <c r="U73" s="24">
        <v>0.69632229472329632</v>
      </c>
      <c r="V73" s="24">
        <v>0.19725601735020262</v>
      </c>
      <c r="W73" s="24">
        <v>0.2574246</v>
      </c>
      <c r="X73" s="6">
        <v>6811.9996375940636</v>
      </c>
      <c r="Y73" s="43"/>
    </row>
    <row r="74" spans="2:25" x14ac:dyDescent="0.3">
      <c r="B74" s="6" t="s">
        <v>74</v>
      </c>
      <c r="C74" s="6">
        <v>7</v>
      </c>
      <c r="D74" s="6">
        <v>310601</v>
      </c>
      <c r="E74" s="6" t="s">
        <v>159</v>
      </c>
      <c r="F74" s="23">
        <v>13597.945955948579</v>
      </c>
      <c r="G74" s="23">
        <v>232240.7890807704</v>
      </c>
      <c r="H74" s="6">
        <v>214855.208403</v>
      </c>
      <c r="I74" s="6">
        <v>85502.652450499998</v>
      </c>
      <c r="J74" s="24">
        <v>1</v>
      </c>
      <c r="K74" s="24">
        <v>3.7031678713043985</v>
      </c>
      <c r="L74" s="24">
        <v>13.71345228306115</v>
      </c>
      <c r="M74" s="24">
        <v>2.1738086112662787</v>
      </c>
      <c r="N74" s="24">
        <v>0.13141250084483375</v>
      </c>
      <c r="O74" s="24">
        <v>0.29481410097441629</v>
      </c>
      <c r="P74" s="24">
        <v>0.61167894263233258</v>
      </c>
      <c r="Q74" s="24">
        <v>6.4375</v>
      </c>
      <c r="R74" s="24">
        <v>0</v>
      </c>
      <c r="S74" s="24">
        <v>2006</v>
      </c>
      <c r="T74" s="24">
        <v>48.511769999999999</v>
      </c>
      <c r="U74" s="24">
        <v>0.78519089412710097</v>
      </c>
      <c r="V74" s="24">
        <v>7.0404968349061917E-2</v>
      </c>
      <c r="W74" s="24">
        <v>0.2574246</v>
      </c>
      <c r="X74" s="6">
        <v>6182.5980397936146</v>
      </c>
      <c r="Y74" s="43"/>
    </row>
    <row r="75" spans="2:25" x14ac:dyDescent="0.3">
      <c r="B75" s="6" t="s">
        <v>74</v>
      </c>
      <c r="C75" s="6">
        <v>7</v>
      </c>
      <c r="D75" s="6">
        <v>310701</v>
      </c>
      <c r="E75" s="6" t="s">
        <v>160</v>
      </c>
      <c r="F75" s="23">
        <v>7917.3749779820791</v>
      </c>
      <c r="G75" s="23">
        <v>232240.7890807704</v>
      </c>
      <c r="H75" s="6">
        <v>248566.983435</v>
      </c>
      <c r="I75" s="6">
        <v>62089.112918699997</v>
      </c>
      <c r="J75" s="24">
        <v>1</v>
      </c>
      <c r="K75" s="24">
        <v>4.0748506555303941</v>
      </c>
      <c r="L75" s="24">
        <v>16.604407864876482</v>
      </c>
      <c r="M75" s="24">
        <v>2.8384084527080362</v>
      </c>
      <c r="N75" s="24">
        <v>8.8306441343685441E-2</v>
      </c>
      <c r="O75" s="24">
        <v>7.1575234137328317E-2</v>
      </c>
      <c r="P75" s="24">
        <v>0.65737462529842838</v>
      </c>
      <c r="Q75" s="24">
        <v>6.125</v>
      </c>
      <c r="R75" s="24">
        <v>0</v>
      </c>
      <c r="S75" s="24">
        <v>2006</v>
      </c>
      <c r="T75" s="24">
        <v>48.511769999999999</v>
      </c>
      <c r="U75" s="24">
        <v>0.90870059461390174</v>
      </c>
      <c r="V75" s="24">
        <v>2.1186757419095804E-2</v>
      </c>
      <c r="W75" s="24">
        <v>0.2574246</v>
      </c>
      <c r="X75" s="6">
        <v>6067.4322764041053</v>
      </c>
      <c r="Y75" s="43"/>
    </row>
    <row r="76" spans="2:25" x14ac:dyDescent="0.3">
      <c r="B76" s="6" t="s">
        <v>180</v>
      </c>
      <c r="C76" s="6">
        <v>11</v>
      </c>
      <c r="D76" s="6">
        <v>320101</v>
      </c>
      <c r="E76" s="6" t="s">
        <v>78</v>
      </c>
      <c r="F76" s="23">
        <v>51631.052441344858</v>
      </c>
      <c r="G76" s="23">
        <v>82698.422446036886</v>
      </c>
      <c r="H76" s="6">
        <v>201812.76631800001</v>
      </c>
      <c r="I76" s="6">
        <v>26044.944186799999</v>
      </c>
      <c r="J76" s="24">
        <v>1</v>
      </c>
      <c r="K76" s="24">
        <v>3.7609561862841847</v>
      </c>
      <c r="L76" s="24">
        <v>14.14479143514928</v>
      </c>
      <c r="M76" s="24">
        <v>1.554482699818553</v>
      </c>
      <c r="N76" s="24">
        <v>0.22683904122694937</v>
      </c>
      <c r="O76" s="24">
        <v>3.2655068946334603E-2</v>
      </c>
      <c r="P76" s="24">
        <v>0.75246385088668832</v>
      </c>
      <c r="Q76" s="24">
        <v>5.75</v>
      </c>
      <c r="R76" s="24">
        <v>0.77913016594753493</v>
      </c>
      <c r="S76" s="24">
        <v>2006</v>
      </c>
      <c r="T76" s="24">
        <v>48.511769999999999</v>
      </c>
      <c r="U76" s="24">
        <v>0.76875300964753734</v>
      </c>
      <c r="V76" s="24">
        <v>0.12226766922680575</v>
      </c>
      <c r="W76" s="24">
        <v>0.42086170000000001</v>
      </c>
      <c r="X76" s="6">
        <v>5760.2998389764834</v>
      </c>
      <c r="Y76" s="43"/>
    </row>
    <row r="77" spans="2:25" x14ac:dyDescent="0.3">
      <c r="B77" s="6" t="s">
        <v>180</v>
      </c>
      <c r="C77" s="6">
        <v>11</v>
      </c>
      <c r="D77" s="6">
        <v>320201</v>
      </c>
      <c r="E77" s="6" t="s">
        <v>161</v>
      </c>
      <c r="F77" s="23">
        <v>21322.262208493627</v>
      </c>
      <c r="G77" s="23">
        <v>82698.422446036886</v>
      </c>
      <c r="H77" s="6">
        <v>208642.81244499999</v>
      </c>
      <c r="I77" s="6">
        <v>10522.638282</v>
      </c>
      <c r="J77" s="24">
        <v>1</v>
      </c>
      <c r="K77" s="24">
        <v>5.4289196352026607</v>
      </c>
      <c r="L77" s="24">
        <v>29.473168405488991</v>
      </c>
      <c r="M77" s="24">
        <v>2.4421679947241697</v>
      </c>
      <c r="N77" s="24">
        <v>0.13892158942787994</v>
      </c>
      <c r="O77" s="24">
        <v>2.7878999820293709E-2</v>
      </c>
      <c r="P77" s="24">
        <v>0.75041783241667503</v>
      </c>
      <c r="Q77" s="24">
        <v>6.6666666666666687</v>
      </c>
      <c r="R77" s="24">
        <v>0.30553043731274016</v>
      </c>
      <c r="S77" s="24">
        <v>2006</v>
      </c>
      <c r="T77" s="24">
        <v>48.511769999999999</v>
      </c>
      <c r="U77" s="24">
        <v>0.87985528335493446</v>
      </c>
      <c r="V77" s="24">
        <v>5.9168674743177191E-2</v>
      </c>
      <c r="W77" s="24">
        <v>0.42086170000000001</v>
      </c>
      <c r="X77" s="6">
        <v>6322.6112059032121</v>
      </c>
      <c r="Y77" s="43"/>
    </row>
    <row r="78" spans="2:25" x14ac:dyDescent="0.3">
      <c r="B78" s="6" t="s">
        <v>180</v>
      </c>
      <c r="C78" s="6">
        <v>11</v>
      </c>
      <c r="D78" s="6">
        <v>320301</v>
      </c>
      <c r="E78" s="6" t="s">
        <v>162</v>
      </c>
      <c r="F78" s="23">
        <v>9745.1077961983992</v>
      </c>
      <c r="G78" s="23">
        <v>82698.422446036886</v>
      </c>
      <c r="H78" s="6">
        <v>233507.923737</v>
      </c>
      <c r="I78" s="6">
        <v>21355.185348899999</v>
      </c>
      <c r="J78" s="24">
        <v>1</v>
      </c>
      <c r="K78" s="24">
        <v>4.9904750732567535</v>
      </c>
      <c r="L78" s="24">
        <v>24.904841456797001</v>
      </c>
      <c r="M78" s="24">
        <v>3.0651087740708016</v>
      </c>
      <c r="N78" s="24">
        <v>0.15451527908855736</v>
      </c>
      <c r="O78" s="24">
        <v>1.5702544008248477E-2</v>
      </c>
      <c r="P78" s="24">
        <v>0.50254823548299543</v>
      </c>
      <c r="Q78" s="24">
        <v>6.1875</v>
      </c>
      <c r="R78" s="24">
        <v>1</v>
      </c>
      <c r="S78" s="24">
        <v>2006</v>
      </c>
      <c r="T78" s="24">
        <v>48.511769999999999</v>
      </c>
      <c r="U78" s="24">
        <v>0.87245906391413952</v>
      </c>
      <c r="V78" s="24">
        <v>7.795978564170772E-3</v>
      </c>
      <c r="W78" s="24">
        <v>0.42086170000000001</v>
      </c>
      <c r="X78" s="6">
        <v>7765.6998167375314</v>
      </c>
      <c r="Y78" s="43"/>
    </row>
    <row r="79" spans="2:25" x14ac:dyDescent="0.3">
      <c r="B79" s="6" t="s">
        <v>75</v>
      </c>
      <c r="C79" s="6">
        <v>8</v>
      </c>
      <c r="D79" s="6">
        <v>330101</v>
      </c>
      <c r="E79" s="6" t="s">
        <v>163</v>
      </c>
      <c r="F79" s="23">
        <v>31550.824431540008</v>
      </c>
      <c r="G79" s="23">
        <v>111147.04768241924</v>
      </c>
      <c r="H79" s="6">
        <v>228214.74250399999</v>
      </c>
      <c r="I79" s="6">
        <v>-62001.005101000002</v>
      </c>
      <c r="J79" s="24">
        <v>1</v>
      </c>
      <c r="K79" s="24">
        <v>4.3580161989169923</v>
      </c>
      <c r="L79" s="24">
        <v>18.992305190022911</v>
      </c>
      <c r="M79" s="24">
        <v>2.3754450564231497</v>
      </c>
      <c r="N79" s="24">
        <v>0.23610399976057272</v>
      </c>
      <c r="O79" s="24">
        <v>0.11067703387532285</v>
      </c>
      <c r="P79" s="24">
        <v>0.6991800879594573</v>
      </c>
      <c r="Q79" s="24">
        <v>5.875</v>
      </c>
      <c r="R79" s="24">
        <v>0.59124338678212351</v>
      </c>
      <c r="S79" s="24">
        <v>2006</v>
      </c>
      <c r="T79" s="24">
        <v>48.511769999999999</v>
      </c>
      <c r="U79" s="24">
        <v>0.92429843926799671</v>
      </c>
      <c r="V79" s="24">
        <v>0.10635973313267896</v>
      </c>
      <c r="W79" s="24">
        <v>0.40005489999999999</v>
      </c>
      <c r="X79" s="6">
        <v>6705.4927503849476</v>
      </c>
      <c r="Y79" s="43"/>
    </row>
    <row r="80" spans="2:25" x14ac:dyDescent="0.3">
      <c r="B80" s="6" t="s">
        <v>75</v>
      </c>
      <c r="C80" s="6">
        <v>8</v>
      </c>
      <c r="D80" s="6">
        <v>330102</v>
      </c>
      <c r="E80" s="6" t="s">
        <v>164</v>
      </c>
      <c r="F80" s="23">
        <v>9089.6511529589661</v>
      </c>
      <c r="G80" s="23">
        <v>111147.04768241924</v>
      </c>
      <c r="H80" s="6">
        <v>202618.19092200001</v>
      </c>
      <c r="I80" s="6">
        <v>-42029.068543100002</v>
      </c>
      <c r="J80" s="24">
        <v>1</v>
      </c>
      <c r="K80" s="24">
        <v>4.3580161989169923</v>
      </c>
      <c r="L80" s="24">
        <v>18.992305190022911</v>
      </c>
      <c r="M80" s="24">
        <v>2.3754450564231497</v>
      </c>
      <c r="N80" s="24">
        <v>0.23610399976057272</v>
      </c>
      <c r="O80" s="24">
        <v>0.11067703387532285</v>
      </c>
      <c r="P80" s="24">
        <v>0.6991800879594573</v>
      </c>
      <c r="Q80" s="24">
        <v>5.875</v>
      </c>
      <c r="R80" s="24">
        <v>0.59124338678212351</v>
      </c>
      <c r="S80" s="24">
        <v>2006</v>
      </c>
      <c r="T80" s="24">
        <v>48.511769999999999</v>
      </c>
      <c r="U80" s="24">
        <v>0.92429843926799671</v>
      </c>
      <c r="V80" s="24">
        <v>0.10635973313267896</v>
      </c>
      <c r="W80" s="24">
        <v>0.40005489999999999</v>
      </c>
      <c r="X80" s="6">
        <v>6472.9368553086388</v>
      </c>
      <c r="Y80" s="43"/>
    </row>
    <row r="81" spans="2:25" x14ac:dyDescent="0.3">
      <c r="B81" s="6" t="s">
        <v>75</v>
      </c>
      <c r="C81" s="6">
        <v>8</v>
      </c>
      <c r="D81" s="6">
        <v>330103</v>
      </c>
      <c r="E81" s="6" t="s">
        <v>165</v>
      </c>
      <c r="F81" s="23">
        <v>7684.5123373112847</v>
      </c>
      <c r="G81" s="23">
        <v>111147.04768241924</v>
      </c>
      <c r="H81" s="6">
        <v>314309.79464899999</v>
      </c>
      <c r="I81" s="6">
        <v>-21806.553885599998</v>
      </c>
      <c r="J81" s="24">
        <v>1</v>
      </c>
      <c r="K81" s="24">
        <v>4.3580161989169923</v>
      </c>
      <c r="L81" s="24">
        <v>18.992305190022911</v>
      </c>
      <c r="M81" s="24">
        <v>2.3754450564231497</v>
      </c>
      <c r="N81" s="24">
        <v>0.23610399976057272</v>
      </c>
      <c r="O81" s="24">
        <v>0.11067703387532285</v>
      </c>
      <c r="P81" s="24">
        <v>0.6991800879594573</v>
      </c>
      <c r="Q81" s="24">
        <v>8.2417074531483774</v>
      </c>
      <c r="R81" s="24">
        <v>0.59124338678212351</v>
      </c>
      <c r="S81" s="24">
        <v>2006</v>
      </c>
      <c r="T81" s="24">
        <v>48.511769999999999</v>
      </c>
      <c r="U81" s="24">
        <v>0.92429843926799671</v>
      </c>
      <c r="V81" s="24">
        <v>0.10635973313267896</v>
      </c>
      <c r="W81" s="24">
        <v>0.40005489999999999</v>
      </c>
      <c r="X81" s="6">
        <v>8227.181862643878</v>
      </c>
      <c r="Y81" s="43"/>
    </row>
    <row r="82" spans="2:25" x14ac:dyDescent="0.3">
      <c r="B82" s="6" t="s">
        <v>75</v>
      </c>
      <c r="C82" s="6">
        <v>8</v>
      </c>
      <c r="D82" s="6">
        <v>330104</v>
      </c>
      <c r="E82" s="6" t="s">
        <v>166</v>
      </c>
      <c r="F82" s="23">
        <v>8310.7332786187926</v>
      </c>
      <c r="G82" s="23">
        <v>111147.04768241924</v>
      </c>
      <c r="H82" s="6">
        <v>199351.61287099999</v>
      </c>
      <c r="I82" s="6">
        <v>-62141.833859799997</v>
      </c>
      <c r="J82" s="24">
        <v>1</v>
      </c>
      <c r="K82" s="24">
        <v>4.3580161989169923</v>
      </c>
      <c r="L82" s="24">
        <v>18.992305190022911</v>
      </c>
      <c r="M82" s="24">
        <v>2.3754450564231497</v>
      </c>
      <c r="N82" s="24">
        <v>0.23610399976057272</v>
      </c>
      <c r="O82" s="24">
        <v>0.11067703387532285</v>
      </c>
      <c r="P82" s="24">
        <v>0.6991800879594573</v>
      </c>
      <c r="Q82" s="24">
        <v>7.208333333333333</v>
      </c>
      <c r="R82" s="24">
        <v>0.59124338678212351</v>
      </c>
      <c r="S82" s="24">
        <v>2006</v>
      </c>
      <c r="T82" s="24">
        <v>48.511769999999999</v>
      </c>
      <c r="U82" s="24">
        <v>0.92429843926799671</v>
      </c>
      <c r="V82" s="24">
        <v>0.10635973313267896</v>
      </c>
      <c r="W82" s="24">
        <v>0.40005489999999999</v>
      </c>
      <c r="X82" s="6">
        <v>5712.8462291125979</v>
      </c>
      <c r="Y82" s="43"/>
    </row>
    <row r="83" spans="2:25" x14ac:dyDescent="0.3">
      <c r="B83" s="6" t="s">
        <v>75</v>
      </c>
      <c r="C83" s="6">
        <v>8</v>
      </c>
      <c r="D83" s="6">
        <v>330105</v>
      </c>
      <c r="E83" s="6" t="s">
        <v>167</v>
      </c>
      <c r="F83" s="23">
        <v>4672.9221288760882</v>
      </c>
      <c r="G83" s="23">
        <v>111147.04768241924</v>
      </c>
      <c r="H83" s="6">
        <v>211413.38325700001</v>
      </c>
      <c r="I83" s="6">
        <v>-24075.7635305</v>
      </c>
      <c r="J83" s="24">
        <v>1</v>
      </c>
      <c r="K83" s="24">
        <v>4.3580161989169923</v>
      </c>
      <c r="L83" s="24">
        <v>18.992305190022911</v>
      </c>
      <c r="M83" s="24">
        <v>2.3754450564231497</v>
      </c>
      <c r="N83" s="24">
        <v>0.23610399976057272</v>
      </c>
      <c r="O83" s="24">
        <v>0.11067703387532285</v>
      </c>
      <c r="P83" s="24">
        <v>0.6991800879594573</v>
      </c>
      <c r="Q83" s="24">
        <v>6.3125</v>
      </c>
      <c r="R83" s="24">
        <v>0.59124338678212351</v>
      </c>
      <c r="S83" s="24">
        <v>2006</v>
      </c>
      <c r="T83" s="24">
        <v>48.511769999999999</v>
      </c>
      <c r="U83" s="24">
        <v>0.92429843926799671</v>
      </c>
      <c r="V83" s="24">
        <v>0.10635973313267896</v>
      </c>
      <c r="W83" s="24">
        <v>0.40005489999999999</v>
      </c>
      <c r="X83" s="6">
        <v>6229.5310489868671</v>
      </c>
      <c r="Y83" s="43"/>
    </row>
    <row r="84" spans="2:25" x14ac:dyDescent="0.3">
      <c r="B84" s="6" t="s">
        <v>75</v>
      </c>
      <c r="C84" s="6">
        <v>8</v>
      </c>
      <c r="D84" s="6">
        <v>330201</v>
      </c>
      <c r="E84" s="6" t="s">
        <v>168</v>
      </c>
      <c r="F84" s="23">
        <v>26140.535556677416</v>
      </c>
      <c r="G84" s="23">
        <v>111147.04768241924</v>
      </c>
      <c r="H84" s="6">
        <v>193954.651193</v>
      </c>
      <c r="I84" s="6">
        <v>-34202.118222800003</v>
      </c>
      <c r="J84" s="24">
        <v>1</v>
      </c>
      <c r="K84" s="24">
        <v>4.3773049627899931</v>
      </c>
      <c r="L84" s="24">
        <v>19.160798737265903</v>
      </c>
      <c r="M84" s="24">
        <v>1.9653902198553237</v>
      </c>
      <c r="N84" s="24">
        <v>0.16826416272529468</v>
      </c>
      <c r="O84" s="24">
        <v>0.21033644446893918</v>
      </c>
      <c r="P84" s="24">
        <v>0.71974420819355922</v>
      </c>
      <c r="Q84" s="24">
        <v>6.3333333333333339</v>
      </c>
      <c r="R84" s="24">
        <v>0.7399066605058866</v>
      </c>
      <c r="S84" s="24">
        <v>2006</v>
      </c>
      <c r="T84" s="24">
        <v>48.511769999999999</v>
      </c>
      <c r="U84" s="24">
        <v>0.91941120363406126</v>
      </c>
      <c r="V84" s="24">
        <v>0.12677553330056163</v>
      </c>
      <c r="W84" s="24">
        <v>0.40005489999999999</v>
      </c>
      <c r="X84" s="6">
        <v>7189.8281649700903</v>
      </c>
      <c r="Y84" s="43"/>
    </row>
    <row r="85" spans="2:25" x14ac:dyDescent="0.3">
      <c r="B85" s="6" t="s">
        <v>75</v>
      </c>
      <c r="C85" s="6">
        <v>8</v>
      </c>
      <c r="D85" s="6">
        <v>330301</v>
      </c>
      <c r="E85" s="6" t="s">
        <v>169</v>
      </c>
      <c r="F85" s="23">
        <v>13352.586830436563</v>
      </c>
      <c r="G85" s="23">
        <v>111147.04768241924</v>
      </c>
      <c r="H85" s="6">
        <v>203433.392273</v>
      </c>
      <c r="I85" s="6">
        <v>-9745.1073607300004</v>
      </c>
      <c r="J85" s="24">
        <v>1</v>
      </c>
      <c r="K85" s="24">
        <v>4.7252597335175661</v>
      </c>
      <c r="L85" s="24">
        <v>22.328079549202499</v>
      </c>
      <c r="M85" s="24">
        <v>1.2972261123467612</v>
      </c>
      <c r="N85" s="24">
        <v>0.23177400090559552</v>
      </c>
      <c r="O85" s="24">
        <v>0.31051973582509612</v>
      </c>
      <c r="P85" s="24">
        <v>0.71639436416741864</v>
      </c>
      <c r="Q85" s="24">
        <v>5.395833333333333</v>
      </c>
      <c r="R85" s="24">
        <v>0</v>
      </c>
      <c r="S85" s="24">
        <v>2006</v>
      </c>
      <c r="T85" s="24">
        <v>48.511769999999999</v>
      </c>
      <c r="U85" s="24">
        <v>0.90892446760842882</v>
      </c>
      <c r="V85" s="24">
        <v>0.12147963083600662</v>
      </c>
      <c r="W85" s="24">
        <v>0.40005489999999999</v>
      </c>
      <c r="X85" s="6">
        <v>9379.4838817170548</v>
      </c>
      <c r="Y85" s="43"/>
    </row>
    <row r="86" spans="2:25" x14ac:dyDescent="0.3">
      <c r="B86" s="6" t="s">
        <v>75</v>
      </c>
      <c r="C86" s="6">
        <v>8</v>
      </c>
      <c r="D86" s="6">
        <v>330401</v>
      </c>
      <c r="E86" s="6" t="s">
        <v>170</v>
      </c>
      <c r="F86" s="23">
        <v>10345.281966000133</v>
      </c>
      <c r="G86" s="23">
        <v>111147.04768241924</v>
      </c>
      <c r="H86" s="6">
        <v>225369.72812000001</v>
      </c>
      <c r="I86" s="6">
        <v>-4371.6709598899997</v>
      </c>
      <c r="J86" s="24">
        <v>1</v>
      </c>
      <c r="K86" s="24">
        <v>4.5616371014149424</v>
      </c>
      <c r="L86" s="24">
        <v>20.808533045005316</v>
      </c>
      <c r="M86" s="24">
        <v>3.1219342155093956</v>
      </c>
      <c r="N86" s="24">
        <v>0.102160384511786</v>
      </c>
      <c r="O86" s="24">
        <v>9.5778202392106049E-2</v>
      </c>
      <c r="P86" s="24">
        <v>0.79267509972147832</v>
      </c>
      <c r="Q86" s="24">
        <v>7.2708333333333339</v>
      </c>
      <c r="R86" s="24">
        <v>0.73905423347765375</v>
      </c>
      <c r="S86" s="24">
        <v>2006</v>
      </c>
      <c r="T86" s="24">
        <v>48.511769999999999</v>
      </c>
      <c r="U86" s="24">
        <v>0.93468381499010855</v>
      </c>
      <c r="V86" s="24">
        <v>6.2976157775928243E-2</v>
      </c>
      <c r="W86" s="24">
        <v>0.40005489999999999</v>
      </c>
      <c r="X86" s="6">
        <v>6633.1853844805992</v>
      </c>
      <c r="Y86" s="43"/>
    </row>
    <row r="87" spans="2:25" x14ac:dyDescent="0.3">
      <c r="B87" s="6" t="s">
        <v>70</v>
      </c>
      <c r="C87" s="6">
        <v>3</v>
      </c>
      <c r="D87" s="6">
        <v>340101</v>
      </c>
      <c r="E87" s="6" t="s">
        <v>70</v>
      </c>
      <c r="F87" s="23">
        <v>97669.608033741359</v>
      </c>
      <c r="G87" s="23">
        <v>123343.77996494283</v>
      </c>
      <c r="H87" s="6">
        <v>172568.88951899999</v>
      </c>
      <c r="I87" s="6">
        <v>-121837.636701</v>
      </c>
      <c r="J87" s="24">
        <v>1</v>
      </c>
      <c r="K87" s="24">
        <v>3.5233584426898874</v>
      </c>
      <c r="L87" s="24">
        <v>12.414054715674109</v>
      </c>
      <c r="M87" s="24">
        <v>2.3298015496488502</v>
      </c>
      <c r="N87" s="24">
        <v>0.20724319342724917</v>
      </c>
      <c r="O87" s="24">
        <v>0.20755677525170685</v>
      </c>
      <c r="P87" s="24">
        <v>0.36413080665149072</v>
      </c>
      <c r="Q87" s="24">
        <v>5.9375</v>
      </c>
      <c r="R87" s="24">
        <v>0.94241833222487892</v>
      </c>
      <c r="S87" s="24">
        <v>2006</v>
      </c>
      <c r="T87" s="24">
        <v>48.511769999999999</v>
      </c>
      <c r="U87" s="24">
        <v>0.97370394445428421</v>
      </c>
      <c r="V87" s="24">
        <v>0</v>
      </c>
      <c r="W87" s="24">
        <v>0.27480149999999998</v>
      </c>
      <c r="X87" s="6">
        <v>9754.0428448337334</v>
      </c>
      <c r="Y87" s="43"/>
    </row>
    <row r="88" spans="2:25" x14ac:dyDescent="0.3">
      <c r="B88" s="6" t="s">
        <v>70</v>
      </c>
      <c r="C88" s="6">
        <v>3</v>
      </c>
      <c r="D88" s="6">
        <v>340102</v>
      </c>
      <c r="E88" s="6" t="s">
        <v>171</v>
      </c>
      <c r="F88" s="23">
        <v>5250.1966922209804</v>
      </c>
      <c r="G88" s="23">
        <v>123343.77996494283</v>
      </c>
      <c r="H88" s="6">
        <v>175901.869626</v>
      </c>
      <c r="I88" s="6">
        <v>-36966.598738399996</v>
      </c>
      <c r="J88" s="24">
        <v>1</v>
      </c>
      <c r="K88" s="24">
        <v>3.5233584426898874</v>
      </c>
      <c r="L88" s="24">
        <v>12.414054715674109</v>
      </c>
      <c r="M88" s="24">
        <v>2.3298015496488502</v>
      </c>
      <c r="N88" s="24">
        <v>0.20724319342724917</v>
      </c>
      <c r="O88" s="24">
        <v>0.20755677525170685</v>
      </c>
      <c r="P88" s="24">
        <v>0.36413080665149072</v>
      </c>
      <c r="Q88" s="24">
        <v>6.4583333333333321</v>
      </c>
      <c r="R88" s="24">
        <v>0.94241833222487892</v>
      </c>
      <c r="S88" s="24">
        <v>2006</v>
      </c>
      <c r="T88" s="24">
        <v>48.511769999999999</v>
      </c>
      <c r="U88" s="24">
        <v>0.97370394445428421</v>
      </c>
      <c r="V88" s="24">
        <v>0</v>
      </c>
      <c r="W88" s="24">
        <v>0.27480149999999998</v>
      </c>
      <c r="X88" s="6">
        <v>6401.879178858384</v>
      </c>
      <c r="Y88" s="43"/>
    </row>
    <row r="89" spans="2:25" x14ac:dyDescent="0.3">
      <c r="B89" s="6" t="s">
        <v>70</v>
      </c>
      <c r="C89" s="6">
        <v>3</v>
      </c>
      <c r="D89" s="6">
        <v>340201</v>
      </c>
      <c r="E89" s="6" t="s">
        <v>172</v>
      </c>
      <c r="F89" s="23">
        <v>15825.814852343308</v>
      </c>
      <c r="G89" s="23">
        <v>123343.77996494283</v>
      </c>
      <c r="H89" s="6">
        <v>192522.969488</v>
      </c>
      <c r="I89" s="6">
        <v>-90198.070262099995</v>
      </c>
      <c r="J89" s="24">
        <v>1</v>
      </c>
      <c r="K89" s="24">
        <v>3.3432601485692084</v>
      </c>
      <c r="L89" s="24">
        <v>11.177388421011006</v>
      </c>
      <c r="M89" s="24">
        <v>2.9319260750520266</v>
      </c>
      <c r="N89" s="24">
        <v>6.3679698707637247E-2</v>
      </c>
      <c r="O89" s="24">
        <v>0.20984594456534456</v>
      </c>
      <c r="P89" s="24">
        <v>0.49742206986926951</v>
      </c>
      <c r="Q89" s="24">
        <v>7.2291666666666661</v>
      </c>
      <c r="R89" s="24">
        <v>0.50770143590457151</v>
      </c>
      <c r="S89" s="24">
        <v>2006</v>
      </c>
      <c r="T89" s="24">
        <v>48.511769999999999</v>
      </c>
      <c r="U89" s="24">
        <v>0.98855526512051151</v>
      </c>
      <c r="V89" s="24">
        <v>0</v>
      </c>
      <c r="W89" s="24">
        <v>0.27480149999999998</v>
      </c>
      <c r="X89" s="6">
        <v>8689.7098444669518</v>
      </c>
      <c r="Y89" s="43"/>
    </row>
    <row r="90" spans="2:25" x14ac:dyDescent="0.3">
      <c r="B90" s="6" t="s">
        <v>70</v>
      </c>
      <c r="C90" s="6">
        <v>3</v>
      </c>
      <c r="D90" s="6">
        <v>340202</v>
      </c>
      <c r="E90" s="6" t="s">
        <v>173</v>
      </c>
      <c r="F90" s="23">
        <v>4598.1603866371952</v>
      </c>
      <c r="G90" s="23">
        <v>123343.77996494283</v>
      </c>
      <c r="H90" s="6">
        <v>211409.13933800001</v>
      </c>
      <c r="I90" s="6">
        <v>-125834.53971899999</v>
      </c>
      <c r="J90" s="24">
        <v>1</v>
      </c>
      <c r="K90" s="24">
        <v>3.3432601485692084</v>
      </c>
      <c r="L90" s="24">
        <v>11.177388421011006</v>
      </c>
      <c r="M90" s="24">
        <v>2.9319260750520266</v>
      </c>
      <c r="N90" s="24">
        <v>6.3679698707637247E-2</v>
      </c>
      <c r="O90" s="24">
        <v>0.20984594456534456</v>
      </c>
      <c r="P90" s="24">
        <v>0.49742206986926951</v>
      </c>
      <c r="Q90" s="24">
        <v>6.416666666666667</v>
      </c>
      <c r="R90" s="24">
        <v>0.50770143590457151</v>
      </c>
      <c r="S90" s="24">
        <v>2006</v>
      </c>
      <c r="T90" s="24">
        <v>48.511769999999999</v>
      </c>
      <c r="U90" s="24">
        <v>0.98855526512051151</v>
      </c>
      <c r="V90" s="24">
        <v>0</v>
      </c>
      <c r="W90" s="24">
        <v>0.27480149999999998</v>
      </c>
      <c r="X90" s="6">
        <v>7710.7272881414056</v>
      </c>
      <c r="Y90" s="43"/>
    </row>
    <row r="91" spans="2:25" x14ac:dyDescent="0.3">
      <c r="B91" s="6" t="s">
        <v>69</v>
      </c>
      <c r="C91" s="6">
        <v>2</v>
      </c>
      <c r="D91" s="6">
        <v>110101</v>
      </c>
      <c r="E91" s="6" t="s">
        <v>93</v>
      </c>
      <c r="F91" s="23">
        <v>649448.40872739966</v>
      </c>
      <c r="G91" s="23">
        <v>2417439.4518106706</v>
      </c>
      <c r="H91" s="6">
        <v>236206.26623499999</v>
      </c>
      <c r="I91" s="6">
        <v>150950.15666899999</v>
      </c>
      <c r="J91" s="24">
        <v>1</v>
      </c>
      <c r="K91" s="24">
        <v>3.6449218926151761</v>
      </c>
      <c r="L91" s="24">
        <v>13.285455603265397</v>
      </c>
      <c r="M91" s="24">
        <v>1.5811955274108564</v>
      </c>
      <c r="N91" s="24">
        <v>0.25344157830156394</v>
      </c>
      <c r="O91" s="24">
        <v>0.16271246886095259</v>
      </c>
      <c r="P91" s="24">
        <v>0.55315333337015682</v>
      </c>
      <c r="Q91" s="24">
        <v>5.2231722427902927</v>
      </c>
      <c r="R91" s="24">
        <v>1</v>
      </c>
      <c r="S91" s="24">
        <v>2007</v>
      </c>
      <c r="T91" s="24">
        <v>48.511769999999999</v>
      </c>
      <c r="U91" s="24">
        <v>0.85037344069984822</v>
      </c>
      <c r="V91" s="24">
        <v>0.14172393067528555</v>
      </c>
      <c r="W91" s="24">
        <v>0.61141754999999998</v>
      </c>
      <c r="X91" s="6">
        <v>9695.8153373674559</v>
      </c>
      <c r="Y91" s="43"/>
    </row>
    <row r="92" spans="2:25" x14ac:dyDescent="0.3">
      <c r="B92" s="6" t="s">
        <v>69</v>
      </c>
      <c r="C92" s="6">
        <v>2</v>
      </c>
      <c r="D92" s="6">
        <v>110201</v>
      </c>
      <c r="E92" s="6" t="s">
        <v>94</v>
      </c>
      <c r="F92" s="23">
        <v>596551.81663541333</v>
      </c>
      <c r="G92" s="23">
        <v>2417439.4518106706</v>
      </c>
      <c r="H92" s="6">
        <v>252015.53404699999</v>
      </c>
      <c r="I92" s="6">
        <v>151812.01178900001</v>
      </c>
      <c r="J92" s="24">
        <v>1</v>
      </c>
      <c r="K92" s="24">
        <v>3.7836231256184227</v>
      </c>
      <c r="L92" s="24">
        <v>14.315803956714523</v>
      </c>
      <c r="M92" s="24">
        <v>1.7957429030922039</v>
      </c>
      <c r="N92" s="24">
        <v>0.20535446888227543</v>
      </c>
      <c r="O92" s="24">
        <v>0.19945383422802487</v>
      </c>
      <c r="P92" s="24">
        <v>0.6415422883316142</v>
      </c>
      <c r="Q92" s="24">
        <v>5.3349319858564099</v>
      </c>
      <c r="R92" s="24">
        <v>1</v>
      </c>
      <c r="S92" s="24">
        <v>2007</v>
      </c>
      <c r="T92" s="24">
        <v>48.511769999999999</v>
      </c>
      <c r="U92" s="24">
        <v>0.85977941551162496</v>
      </c>
      <c r="V92" s="24">
        <v>0.17229950507455469</v>
      </c>
      <c r="W92" s="24">
        <v>0.61141754999999998</v>
      </c>
      <c r="X92" s="6">
        <v>8040.6012552905586</v>
      </c>
      <c r="Y92" s="43"/>
    </row>
    <row r="93" spans="2:25" x14ac:dyDescent="0.3">
      <c r="B93" s="6" t="s">
        <v>69</v>
      </c>
      <c r="C93" s="6">
        <v>2</v>
      </c>
      <c r="D93" s="6">
        <v>110301</v>
      </c>
      <c r="E93" s="6" t="s">
        <v>95</v>
      </c>
      <c r="F93" s="23">
        <v>327214.64018592075</v>
      </c>
      <c r="G93" s="23">
        <v>2417439.4518106706</v>
      </c>
      <c r="H93" s="6">
        <v>239390.511807</v>
      </c>
      <c r="I93" s="6">
        <v>144282.86404300001</v>
      </c>
      <c r="J93" s="24">
        <v>1</v>
      </c>
      <c r="K93" s="24">
        <v>3.7549996785049946</v>
      </c>
      <c r="L93" s="24">
        <v>14.100022585572614</v>
      </c>
      <c r="M93" s="24">
        <v>2.2908441659011487</v>
      </c>
      <c r="N93" s="24">
        <v>0.15867206573518303</v>
      </c>
      <c r="O93" s="24">
        <v>0.14711169792044543</v>
      </c>
      <c r="P93" s="24">
        <v>0.65033578329380815</v>
      </c>
      <c r="Q93" s="24">
        <v>5.898134948705426</v>
      </c>
      <c r="R93" s="24">
        <v>1</v>
      </c>
      <c r="S93" s="24">
        <v>2007</v>
      </c>
      <c r="T93" s="24">
        <v>48.511769999999999</v>
      </c>
      <c r="U93" s="24">
        <v>0.87406835712946807</v>
      </c>
      <c r="V93" s="24">
        <v>0.13635250234216767</v>
      </c>
      <c r="W93" s="24">
        <v>0.61141754999999998</v>
      </c>
      <c r="X93" s="6">
        <v>8684.7087417186831</v>
      </c>
      <c r="Y93" s="43"/>
    </row>
    <row r="94" spans="2:25" x14ac:dyDescent="0.3">
      <c r="B94" s="6" t="s">
        <v>69</v>
      </c>
      <c r="C94" s="6">
        <v>2</v>
      </c>
      <c r="D94" s="6">
        <v>110401</v>
      </c>
      <c r="E94" s="6" t="s">
        <v>96</v>
      </c>
      <c r="F94" s="23">
        <v>370318.78424397064</v>
      </c>
      <c r="G94" s="23">
        <v>2417439.4518106706</v>
      </c>
      <c r="H94" s="6">
        <v>233907.86378099999</v>
      </c>
      <c r="I94" s="6">
        <v>159546.52065699999</v>
      </c>
      <c r="J94" s="24">
        <v>1</v>
      </c>
      <c r="K94" s="24">
        <v>3.7583928017245887</v>
      </c>
      <c r="L94" s="24">
        <v>14.125516452055203</v>
      </c>
      <c r="M94" s="24">
        <v>1.4961473177976481</v>
      </c>
      <c r="N94" s="24">
        <v>0.305983111682961</v>
      </c>
      <c r="O94" s="24">
        <v>0.3444517403286359</v>
      </c>
      <c r="P94" s="24">
        <v>0.73208549105572229</v>
      </c>
      <c r="Q94" s="24">
        <v>5.0355005223107501</v>
      </c>
      <c r="R94" s="24">
        <v>1</v>
      </c>
      <c r="S94" s="24">
        <v>2007</v>
      </c>
      <c r="T94" s="24">
        <v>48.511769999999999</v>
      </c>
      <c r="U94" s="24">
        <v>0.78622955345054057</v>
      </c>
      <c r="V94" s="24">
        <v>0.26889926186582869</v>
      </c>
      <c r="W94" s="24">
        <v>0.61141754999999998</v>
      </c>
      <c r="X94" s="6">
        <v>16058.471553464142</v>
      </c>
      <c r="Y94" s="43"/>
    </row>
    <row r="95" spans="2:25" x14ac:dyDescent="0.3">
      <c r="B95" s="6" t="s">
        <v>69</v>
      </c>
      <c r="C95" s="6">
        <v>2</v>
      </c>
      <c r="D95" s="6">
        <v>110501</v>
      </c>
      <c r="E95" s="6" t="s">
        <v>97</v>
      </c>
      <c r="F95" s="23">
        <v>217512.07733402343</v>
      </c>
      <c r="G95" s="23">
        <v>2417439.4518106706</v>
      </c>
      <c r="H95" s="6">
        <v>224739.644508</v>
      </c>
      <c r="I95" s="6">
        <v>147840.99669999999</v>
      </c>
      <c r="J95" s="24">
        <v>1</v>
      </c>
      <c r="K95" s="24">
        <v>3.585204467372745</v>
      </c>
      <c r="L95" s="24">
        <v>12.853691072869488</v>
      </c>
      <c r="M95" s="24">
        <v>0.96350729169932037</v>
      </c>
      <c r="N95" s="24">
        <v>0.32832368579964877</v>
      </c>
      <c r="O95" s="24">
        <v>0.26774300546552454</v>
      </c>
      <c r="P95" s="24">
        <v>0.68028943797566011</v>
      </c>
      <c r="Q95" s="24">
        <v>5.0471018171858333</v>
      </c>
      <c r="R95" s="24">
        <v>0.98198041777645351</v>
      </c>
      <c r="S95" s="24">
        <v>2007</v>
      </c>
      <c r="T95" s="24">
        <v>48.511769999999999</v>
      </c>
      <c r="U95" s="24">
        <v>0.86464801766933208</v>
      </c>
      <c r="V95" s="24">
        <v>0.33352105329944071</v>
      </c>
      <c r="W95" s="24">
        <v>0.61141754999999998</v>
      </c>
      <c r="X95" s="6">
        <v>12331.101322721684</v>
      </c>
      <c r="Y95" s="43"/>
    </row>
    <row r="96" spans="2:25" x14ac:dyDescent="0.3">
      <c r="B96" s="6" t="s">
        <v>69</v>
      </c>
      <c r="C96" s="6">
        <v>2</v>
      </c>
      <c r="D96" s="6">
        <v>110601</v>
      </c>
      <c r="E96" s="6" t="s">
        <v>98</v>
      </c>
      <c r="F96" s="23">
        <v>77969.476246119011</v>
      </c>
      <c r="G96" s="23">
        <v>2417439.4518106706</v>
      </c>
      <c r="H96" s="6">
        <v>272182.379258</v>
      </c>
      <c r="I96" s="6">
        <v>150167.49527000001</v>
      </c>
      <c r="J96" s="24">
        <v>1</v>
      </c>
      <c r="K96" s="24">
        <v>3.8565647617117165</v>
      </c>
      <c r="L96" s="24">
        <v>14.873091761276548</v>
      </c>
      <c r="M96" s="24">
        <v>1.8169307820709069</v>
      </c>
      <c r="N96" s="24">
        <v>0.23888660850179455</v>
      </c>
      <c r="O96" s="24">
        <v>9.8718653474449858E-2</v>
      </c>
      <c r="P96" s="24">
        <v>0.75433285031141373</v>
      </c>
      <c r="Q96" s="24">
        <v>6.0033203011615672</v>
      </c>
      <c r="R96" s="24">
        <v>0.92147264304519361</v>
      </c>
      <c r="S96" s="24">
        <v>2007</v>
      </c>
      <c r="T96" s="24">
        <v>48.511769999999999</v>
      </c>
      <c r="U96" s="24">
        <v>0.83291805299836819</v>
      </c>
      <c r="V96" s="24">
        <v>0.17857925812592629</v>
      </c>
      <c r="W96" s="24">
        <v>0.61141754999999998</v>
      </c>
      <c r="X96" s="6">
        <v>7491.3204643377512</v>
      </c>
      <c r="Y96" s="43"/>
    </row>
    <row r="97" spans="2:25" x14ac:dyDescent="0.3">
      <c r="B97" s="6" t="s">
        <v>69</v>
      </c>
      <c r="C97" s="6">
        <v>2</v>
      </c>
      <c r="D97" s="6">
        <v>110701</v>
      </c>
      <c r="E97" s="6" t="s">
        <v>99</v>
      </c>
      <c r="F97" s="23">
        <v>48218.121177813257</v>
      </c>
      <c r="G97" s="23">
        <v>2417439.4518106706</v>
      </c>
      <c r="H97" s="6">
        <v>279596.35549799999</v>
      </c>
      <c r="I97" s="6">
        <v>113943.675395</v>
      </c>
      <c r="J97" s="24">
        <v>1</v>
      </c>
      <c r="K97" s="24">
        <v>3.8923407306118749</v>
      </c>
      <c r="L97" s="24">
        <v>15.150316363180185</v>
      </c>
      <c r="M97" s="24">
        <v>2.3229696881162907</v>
      </c>
      <c r="N97" s="24">
        <v>0.24841870837165492</v>
      </c>
      <c r="O97" s="24">
        <v>0.14216340323237633</v>
      </c>
      <c r="P97" s="24">
        <v>0.89771512489113903</v>
      </c>
      <c r="Q97" s="24">
        <v>6.4861157270643801</v>
      </c>
      <c r="R97" s="24">
        <v>0.11217911183623341</v>
      </c>
      <c r="S97" s="24">
        <v>2007</v>
      </c>
      <c r="T97" s="24">
        <v>48.511769999999999</v>
      </c>
      <c r="U97" s="24">
        <v>0.91361895530699722</v>
      </c>
      <c r="V97" s="24">
        <v>0.14590483245986846</v>
      </c>
      <c r="W97" s="24">
        <v>0.61141754999999998</v>
      </c>
      <c r="X97" s="6">
        <v>9167.4255550088656</v>
      </c>
      <c r="Y97" s="43"/>
    </row>
    <row r="98" spans="2:25" x14ac:dyDescent="0.3">
      <c r="B98" s="6" t="s">
        <v>69</v>
      </c>
      <c r="C98" s="6">
        <v>2</v>
      </c>
      <c r="D98" s="6">
        <v>110702</v>
      </c>
      <c r="E98" s="6" t="s">
        <v>100</v>
      </c>
      <c r="F98" s="23">
        <v>8337.1255468909476</v>
      </c>
      <c r="G98" s="23">
        <v>2417439.4518106706</v>
      </c>
      <c r="H98" s="6">
        <v>294755.62357599998</v>
      </c>
      <c r="I98" s="6">
        <v>88725.765062100007</v>
      </c>
      <c r="J98" s="24">
        <v>1</v>
      </c>
      <c r="K98" s="24">
        <v>3.8923407306118749</v>
      </c>
      <c r="L98" s="24">
        <v>15.150316363180185</v>
      </c>
      <c r="M98" s="24">
        <v>2.3229696881162907</v>
      </c>
      <c r="N98" s="24">
        <v>0.24841870837165492</v>
      </c>
      <c r="O98" s="24">
        <v>0.14216340323237633</v>
      </c>
      <c r="P98" s="24">
        <v>0.89771512489113903</v>
      </c>
      <c r="Q98" s="24">
        <v>6.4405216197247048</v>
      </c>
      <c r="R98" s="24">
        <v>0.11217911183623341</v>
      </c>
      <c r="S98" s="24">
        <v>2007</v>
      </c>
      <c r="T98" s="24">
        <v>48.511769999999999</v>
      </c>
      <c r="U98" s="24">
        <v>0.91361895530699722</v>
      </c>
      <c r="V98" s="24">
        <v>0.14590483245986846</v>
      </c>
      <c r="W98" s="24">
        <v>0.61141754999999998</v>
      </c>
      <c r="X98" s="6">
        <v>7124.7008908737844</v>
      </c>
      <c r="Y98" s="43"/>
    </row>
    <row r="99" spans="2:25" x14ac:dyDescent="0.3">
      <c r="B99" s="6" t="s">
        <v>69</v>
      </c>
      <c r="C99" s="6">
        <v>2</v>
      </c>
      <c r="D99" s="6">
        <v>110801</v>
      </c>
      <c r="E99" s="6" t="s">
        <v>101</v>
      </c>
      <c r="F99" s="23">
        <v>24530.288645642861</v>
      </c>
      <c r="G99" s="23">
        <v>2417439.4518106706</v>
      </c>
      <c r="H99" s="6">
        <v>270478.72210200003</v>
      </c>
      <c r="I99" s="6">
        <v>134916.19386199999</v>
      </c>
      <c r="J99" s="24">
        <v>1</v>
      </c>
      <c r="K99" s="24">
        <v>3.5507838708569768</v>
      </c>
      <c r="L99" s="24">
        <v>12.608066097538055</v>
      </c>
      <c r="M99" s="24">
        <v>2.4535190752169367</v>
      </c>
      <c r="N99" s="24">
        <v>0.14407408766990684</v>
      </c>
      <c r="O99" s="24">
        <v>0.22784537776972474</v>
      </c>
      <c r="P99" s="24">
        <v>0.78394454484232878</v>
      </c>
      <c r="Q99" s="24">
        <v>6.8034776909732955</v>
      </c>
      <c r="R99" s="24">
        <v>0</v>
      </c>
      <c r="S99" s="24">
        <v>2007</v>
      </c>
      <c r="T99" s="24">
        <v>48.511769999999999</v>
      </c>
      <c r="U99" s="24">
        <v>1.0022150526298741</v>
      </c>
      <c r="V99" s="24">
        <v>0.14610427227541029</v>
      </c>
      <c r="W99" s="24">
        <v>0.61141754999999998</v>
      </c>
      <c r="X99" s="6">
        <v>7823.3410902508513</v>
      </c>
      <c r="Y99" s="43"/>
    </row>
    <row r="100" spans="2:25" x14ac:dyDescent="0.3">
      <c r="B100" s="6" t="s">
        <v>69</v>
      </c>
      <c r="C100" s="6">
        <v>2</v>
      </c>
      <c r="D100" s="6">
        <v>110802</v>
      </c>
      <c r="E100" s="6" t="s">
        <v>102</v>
      </c>
      <c r="F100" s="23">
        <v>15851.428735226224</v>
      </c>
      <c r="G100" s="23">
        <v>2417439.4518106706</v>
      </c>
      <c r="H100" s="6">
        <v>253350.917071</v>
      </c>
      <c r="I100" s="6">
        <v>128515.499438</v>
      </c>
      <c r="J100" s="24">
        <v>1</v>
      </c>
      <c r="K100" s="24">
        <v>3.5507838708569768</v>
      </c>
      <c r="L100" s="24">
        <v>12.608066097538055</v>
      </c>
      <c r="M100" s="24">
        <v>2.4535190752169367</v>
      </c>
      <c r="N100" s="24">
        <v>0.14407408766990684</v>
      </c>
      <c r="O100" s="24">
        <v>0.22784537776972474</v>
      </c>
      <c r="P100" s="24">
        <v>0.78394454484232878</v>
      </c>
      <c r="Q100" s="24">
        <v>6.821494227608679</v>
      </c>
      <c r="R100" s="24">
        <v>0</v>
      </c>
      <c r="S100" s="24">
        <v>2007</v>
      </c>
      <c r="T100" s="24">
        <v>48.511769999999999</v>
      </c>
      <c r="U100" s="24">
        <v>1.0022150526298741</v>
      </c>
      <c r="V100" s="24">
        <v>0.14610427227541029</v>
      </c>
      <c r="W100" s="24">
        <v>0.61141754999999998</v>
      </c>
      <c r="X100" s="6">
        <v>7556.1728869564322</v>
      </c>
      <c r="Y100" s="43"/>
    </row>
    <row r="101" spans="2:25" x14ac:dyDescent="0.3">
      <c r="B101" s="6" t="s">
        <v>69</v>
      </c>
      <c r="C101" s="6">
        <v>2</v>
      </c>
      <c r="D101" s="6">
        <v>110901</v>
      </c>
      <c r="E101" s="6" t="s">
        <v>103</v>
      </c>
      <c r="F101" s="23">
        <v>49369.370036498389</v>
      </c>
      <c r="G101" s="23">
        <v>2417439.4518106706</v>
      </c>
      <c r="H101" s="6">
        <v>225490.892872</v>
      </c>
      <c r="I101" s="6">
        <v>140439.79666399999</v>
      </c>
      <c r="J101" s="24">
        <v>1</v>
      </c>
      <c r="K101" s="24">
        <v>3.9555754014285291</v>
      </c>
      <c r="L101" s="24">
        <v>15.646576756386469</v>
      </c>
      <c r="M101" s="24">
        <v>1.9785462548305071</v>
      </c>
      <c r="N101" s="24">
        <v>0.15881540493935292</v>
      </c>
      <c r="O101" s="24">
        <v>0.21756221252362623</v>
      </c>
      <c r="P101" s="24">
        <v>0.89137753823328936</v>
      </c>
      <c r="Q101" s="24">
        <v>5.8251073129049171</v>
      </c>
      <c r="R101" s="24">
        <v>0.45360486985272541</v>
      </c>
      <c r="S101" s="24">
        <v>2007</v>
      </c>
      <c r="T101" s="24">
        <v>48.511769999999999</v>
      </c>
      <c r="U101" s="24">
        <v>0.89549659191406938</v>
      </c>
      <c r="V101" s="24">
        <v>0.22121526592916116</v>
      </c>
      <c r="W101" s="24">
        <v>0.61141754999999998</v>
      </c>
      <c r="X101" s="6">
        <v>9805.0127836425381</v>
      </c>
      <c r="Y101" s="43"/>
    </row>
    <row r="102" spans="2:25" x14ac:dyDescent="0.3">
      <c r="B102" s="6" t="s">
        <v>69</v>
      </c>
      <c r="C102" s="6">
        <v>2</v>
      </c>
      <c r="D102" s="6">
        <v>110902</v>
      </c>
      <c r="E102" s="6" t="s">
        <v>104</v>
      </c>
      <c r="F102" s="23">
        <v>12714.010067663352</v>
      </c>
      <c r="G102" s="23">
        <v>2417439.4518106706</v>
      </c>
      <c r="H102" s="6">
        <v>232083.237555</v>
      </c>
      <c r="I102" s="6">
        <v>136541.026793</v>
      </c>
      <c r="J102" s="24">
        <v>1</v>
      </c>
      <c r="K102" s="24">
        <v>3.9555754014285291</v>
      </c>
      <c r="L102" s="24">
        <v>15.646576756386469</v>
      </c>
      <c r="M102" s="24">
        <v>1.9785462548305071</v>
      </c>
      <c r="N102" s="24">
        <v>0.15881540493935292</v>
      </c>
      <c r="O102" s="24">
        <v>0.21756221252362623</v>
      </c>
      <c r="P102" s="24">
        <v>0.89137753823328936</v>
      </c>
      <c r="Q102" s="24">
        <v>5.9939807922768598</v>
      </c>
      <c r="R102" s="24">
        <v>0.45360486985272541</v>
      </c>
      <c r="S102" s="24">
        <v>2007</v>
      </c>
      <c r="T102" s="24">
        <v>48.511769999999999</v>
      </c>
      <c r="U102" s="24">
        <v>0.89549659191406938</v>
      </c>
      <c r="V102" s="24">
        <v>0.22121526592916116</v>
      </c>
      <c r="W102" s="24">
        <v>0.61141754999999998</v>
      </c>
      <c r="X102" s="6">
        <v>7788.2494042940198</v>
      </c>
      <c r="Y102" s="43"/>
    </row>
    <row r="103" spans="2:25" x14ac:dyDescent="0.3">
      <c r="B103" s="6" t="s">
        <v>69</v>
      </c>
      <c r="C103" s="6">
        <v>2</v>
      </c>
      <c r="D103" s="6">
        <v>110903</v>
      </c>
      <c r="E103" s="6" t="s">
        <v>105</v>
      </c>
      <c r="F103" s="23">
        <v>19403.904228089275</v>
      </c>
      <c r="G103" s="23">
        <v>2417439.4518106706</v>
      </c>
      <c r="H103" s="6">
        <v>224501.12370500001</v>
      </c>
      <c r="I103" s="6">
        <v>135130.568267</v>
      </c>
      <c r="J103" s="24">
        <v>1</v>
      </c>
      <c r="K103" s="24">
        <v>3.9555754014285291</v>
      </c>
      <c r="L103" s="24">
        <v>15.646576756386469</v>
      </c>
      <c r="M103" s="24">
        <v>1.9785462548305071</v>
      </c>
      <c r="N103" s="24">
        <v>0.15881540493935292</v>
      </c>
      <c r="O103" s="24">
        <v>0.21756221252362623</v>
      </c>
      <c r="P103" s="24">
        <v>0.89137753823328936</v>
      </c>
      <c r="Q103" s="24">
        <v>6.2331113854602833</v>
      </c>
      <c r="R103" s="24">
        <v>0.45360486985272541</v>
      </c>
      <c r="S103" s="24">
        <v>2007</v>
      </c>
      <c r="T103" s="24">
        <v>48.511769999999999</v>
      </c>
      <c r="U103" s="24">
        <v>0.89549659191406938</v>
      </c>
      <c r="V103" s="24">
        <v>0.22121526592916116</v>
      </c>
      <c r="W103" s="24">
        <v>0.61141754999999998</v>
      </c>
      <c r="X103" s="6">
        <v>8351.743999682747</v>
      </c>
      <c r="Y103" s="43"/>
    </row>
    <row r="104" spans="2:25" x14ac:dyDescent="0.3">
      <c r="B104" s="6" t="s">
        <v>71</v>
      </c>
      <c r="C104" s="6">
        <v>4</v>
      </c>
      <c r="D104" s="6">
        <v>120101</v>
      </c>
      <c r="E104" s="6" t="s">
        <v>106</v>
      </c>
      <c r="F104" s="23">
        <v>86736.408575573907</v>
      </c>
      <c r="G104" s="23">
        <v>390694.0762672915</v>
      </c>
      <c r="H104" s="6">
        <v>216328.12414900001</v>
      </c>
      <c r="I104" s="6">
        <v>161066.076386</v>
      </c>
      <c r="J104" s="24">
        <v>1</v>
      </c>
      <c r="K104" s="24">
        <v>4.0080460757153125</v>
      </c>
      <c r="L104" s="24">
        <v>16.064433345056916</v>
      </c>
      <c r="M104" s="24">
        <v>1.6091522927612916</v>
      </c>
      <c r="N104" s="24">
        <v>0.32579152199894834</v>
      </c>
      <c r="O104" s="24">
        <v>0.28489748009889782</v>
      </c>
      <c r="P104" s="24">
        <v>0.69132334809395668</v>
      </c>
      <c r="Q104" s="24">
        <v>5.2986084512825053</v>
      </c>
      <c r="R104" s="24">
        <v>0.45837123232477844</v>
      </c>
      <c r="S104" s="24">
        <v>2007</v>
      </c>
      <c r="T104" s="24">
        <v>48.511769999999999</v>
      </c>
      <c r="U104" s="24">
        <v>0.93674381983901611</v>
      </c>
      <c r="V104" s="24">
        <v>0.14604000039843296</v>
      </c>
      <c r="W104" s="24">
        <v>0.3775268</v>
      </c>
      <c r="X104" s="6">
        <v>7109.4116839204444</v>
      </c>
      <c r="Y104" s="43"/>
    </row>
    <row r="105" spans="2:25" x14ac:dyDescent="0.3">
      <c r="B105" s="6" t="s">
        <v>71</v>
      </c>
      <c r="C105" s="6">
        <v>4</v>
      </c>
      <c r="D105" s="6">
        <v>120102</v>
      </c>
      <c r="E105" s="6" t="s">
        <v>107</v>
      </c>
      <c r="F105" s="23">
        <v>11308.147565716852</v>
      </c>
      <c r="G105" s="23">
        <v>390694.0762672915</v>
      </c>
      <c r="H105" s="6">
        <v>215856.018033</v>
      </c>
      <c r="I105" s="6">
        <v>172547.82150300001</v>
      </c>
      <c r="J105" s="24">
        <v>1</v>
      </c>
      <c r="K105" s="24">
        <v>4.0080460757153125</v>
      </c>
      <c r="L105" s="24">
        <v>16.064433345056916</v>
      </c>
      <c r="M105" s="24">
        <v>1.6091522927612916</v>
      </c>
      <c r="N105" s="24">
        <v>0.32579152199894834</v>
      </c>
      <c r="O105" s="24">
        <v>0.28489748009889782</v>
      </c>
      <c r="P105" s="24">
        <v>0.69132334809395668</v>
      </c>
      <c r="Q105" s="24">
        <v>5.528287930117429</v>
      </c>
      <c r="R105" s="24">
        <v>0.45837123232477844</v>
      </c>
      <c r="S105" s="24">
        <v>2007</v>
      </c>
      <c r="T105" s="24">
        <v>48.511769999999999</v>
      </c>
      <c r="U105" s="24">
        <v>0.93674381983901611</v>
      </c>
      <c r="V105" s="24">
        <v>0.14604000039843296</v>
      </c>
      <c r="W105" s="24">
        <v>0.3775268</v>
      </c>
      <c r="X105" s="6">
        <v>7881.5190123376005</v>
      </c>
      <c r="Y105" s="43"/>
    </row>
    <row r="106" spans="2:25" x14ac:dyDescent="0.3">
      <c r="B106" s="6" t="s">
        <v>71</v>
      </c>
      <c r="C106" s="6">
        <v>4</v>
      </c>
      <c r="D106" s="6">
        <v>120103</v>
      </c>
      <c r="E106" s="6" t="s">
        <v>108</v>
      </c>
      <c r="F106" s="23">
        <v>15727.546008284042</v>
      </c>
      <c r="G106" s="23">
        <v>390694.0762672915</v>
      </c>
      <c r="H106" s="6">
        <v>222292.98801299999</v>
      </c>
      <c r="I106" s="6">
        <v>170485.29826899999</v>
      </c>
      <c r="J106" s="24">
        <v>1</v>
      </c>
      <c r="K106" s="24">
        <v>4.0080460757153125</v>
      </c>
      <c r="L106" s="24">
        <v>16.064433345056916</v>
      </c>
      <c r="M106" s="24">
        <v>1.6091522927612916</v>
      </c>
      <c r="N106" s="24">
        <v>0.32579152199894834</v>
      </c>
      <c r="O106" s="24">
        <v>0.28489748009889782</v>
      </c>
      <c r="P106" s="24">
        <v>0.69132334809395668</v>
      </c>
      <c r="Q106" s="24">
        <v>5.4796463297847211</v>
      </c>
      <c r="R106" s="24">
        <v>0.45837123232477844</v>
      </c>
      <c r="S106" s="24">
        <v>2007</v>
      </c>
      <c r="T106" s="24">
        <v>48.511769999999999</v>
      </c>
      <c r="U106" s="24">
        <v>0.93674381983901611</v>
      </c>
      <c r="V106" s="24">
        <v>0.14604000039843296</v>
      </c>
      <c r="W106" s="24">
        <v>0.3775268</v>
      </c>
      <c r="X106" s="6">
        <v>6465.2420321203053</v>
      </c>
      <c r="Y106" s="43"/>
    </row>
    <row r="107" spans="2:25" x14ac:dyDescent="0.3">
      <c r="B107" s="6" t="s">
        <v>71</v>
      </c>
      <c r="C107" s="6">
        <v>4</v>
      </c>
      <c r="D107" s="6">
        <v>120104</v>
      </c>
      <c r="E107" s="6" t="s">
        <v>109</v>
      </c>
      <c r="F107" s="23">
        <v>9581.8802503044244</v>
      </c>
      <c r="G107" s="23">
        <v>390694.0762672915</v>
      </c>
      <c r="H107" s="6">
        <v>213807.64366</v>
      </c>
      <c r="I107" s="6">
        <v>151477.53144300001</v>
      </c>
      <c r="J107" s="24">
        <v>1</v>
      </c>
      <c r="K107" s="24">
        <v>4.0080460757153125</v>
      </c>
      <c r="L107" s="24">
        <v>16.064433345056916</v>
      </c>
      <c r="M107" s="24">
        <v>1.6091522927612916</v>
      </c>
      <c r="N107" s="24">
        <v>0.32579152199894834</v>
      </c>
      <c r="O107" s="24">
        <v>0.28489748009889782</v>
      </c>
      <c r="P107" s="24">
        <v>0.69132334809395668</v>
      </c>
      <c r="Q107" s="24">
        <v>6.2529243974463187</v>
      </c>
      <c r="R107" s="24">
        <v>0.45837123232477844</v>
      </c>
      <c r="S107" s="24">
        <v>2007</v>
      </c>
      <c r="T107" s="24">
        <v>48.511769999999999</v>
      </c>
      <c r="U107" s="24">
        <v>0.93674381983901611</v>
      </c>
      <c r="V107" s="24">
        <v>0.14604000039843296</v>
      </c>
      <c r="W107" s="24">
        <v>0.3775268</v>
      </c>
      <c r="X107" s="6">
        <v>8430.8902670274565</v>
      </c>
      <c r="Y107" s="43"/>
    </row>
    <row r="108" spans="2:25" x14ac:dyDescent="0.3">
      <c r="B108" s="6" t="s">
        <v>71</v>
      </c>
      <c r="C108" s="6">
        <v>4</v>
      </c>
      <c r="D108" s="6">
        <v>120201</v>
      </c>
      <c r="E108" s="6" t="s">
        <v>110</v>
      </c>
      <c r="F108" s="23">
        <v>43368.513436304558</v>
      </c>
      <c r="G108" s="23">
        <v>390694.0762672915</v>
      </c>
      <c r="H108" s="6">
        <v>208065.37056099999</v>
      </c>
      <c r="I108" s="6">
        <v>139905.846254</v>
      </c>
      <c r="J108" s="24">
        <v>1</v>
      </c>
      <c r="K108" s="24">
        <v>3.7601280797172363</v>
      </c>
      <c r="L108" s="24">
        <v>14.138563175878032</v>
      </c>
      <c r="M108" s="24">
        <v>2.0314527285892274</v>
      </c>
      <c r="N108" s="24">
        <v>0.40464692536622526</v>
      </c>
      <c r="O108" s="24">
        <v>6.1231439745220516E-2</v>
      </c>
      <c r="P108" s="24">
        <v>0.80256133978168753</v>
      </c>
      <c r="Q108" s="24">
        <v>5.8963313637296011</v>
      </c>
      <c r="R108" s="24">
        <v>0.61168571962832441</v>
      </c>
      <c r="S108" s="24">
        <v>2007</v>
      </c>
      <c r="T108" s="24">
        <v>48.511769999999999</v>
      </c>
      <c r="U108" s="24">
        <v>0.80538083785852876</v>
      </c>
      <c r="V108" s="24">
        <v>0.16804850632329213</v>
      </c>
      <c r="W108" s="24">
        <v>0.3775268</v>
      </c>
      <c r="X108" s="6">
        <v>5079.6427736519781</v>
      </c>
      <c r="Y108" s="43"/>
    </row>
    <row r="109" spans="2:25" x14ac:dyDescent="0.3">
      <c r="B109" s="6" t="s">
        <v>71</v>
      </c>
      <c r="C109" s="6">
        <v>4</v>
      </c>
      <c r="D109" s="6">
        <v>120301</v>
      </c>
      <c r="E109" s="6" t="s">
        <v>111</v>
      </c>
      <c r="F109" s="23">
        <v>53573.048619607529</v>
      </c>
      <c r="G109" s="23">
        <v>390694.0762672915</v>
      </c>
      <c r="H109" s="6">
        <v>205588.572357</v>
      </c>
      <c r="I109" s="6">
        <v>168867.40114100001</v>
      </c>
      <c r="J109" s="24">
        <v>1</v>
      </c>
      <c r="K109" s="24">
        <v>3.8660668816411343</v>
      </c>
      <c r="L109" s="24">
        <v>14.946473133322405</v>
      </c>
      <c r="M109" s="24">
        <v>2.2421090795265588</v>
      </c>
      <c r="N109" s="24">
        <v>0.25010152615716919</v>
      </c>
      <c r="O109" s="24">
        <v>0.10078300854438854</v>
      </c>
      <c r="P109" s="24">
        <v>0.86562398379992334</v>
      </c>
      <c r="Q109" s="24">
        <v>6.3137763935854831</v>
      </c>
      <c r="R109" s="24">
        <v>0.5152182749153722</v>
      </c>
      <c r="S109" s="24">
        <v>2007</v>
      </c>
      <c r="T109" s="24">
        <v>48.511769999999999</v>
      </c>
      <c r="U109" s="24">
        <v>0.8486671873908247</v>
      </c>
      <c r="V109" s="24">
        <v>0.14797883858495248</v>
      </c>
      <c r="W109" s="24">
        <v>0.3775268</v>
      </c>
      <c r="X109" s="6">
        <v>6527.2681397020178</v>
      </c>
      <c r="Y109" s="43"/>
    </row>
    <row r="110" spans="2:25" x14ac:dyDescent="0.3">
      <c r="B110" s="6" t="s">
        <v>71</v>
      </c>
      <c r="C110" s="6">
        <v>4</v>
      </c>
      <c r="D110" s="6">
        <v>120401</v>
      </c>
      <c r="E110" s="6" t="s">
        <v>112</v>
      </c>
      <c r="F110" s="23">
        <v>144486.36423619671</v>
      </c>
      <c r="G110" s="23">
        <v>390694.0762672915</v>
      </c>
      <c r="H110" s="6">
        <v>229238.42354300001</v>
      </c>
      <c r="I110" s="6">
        <v>168118.61040000001</v>
      </c>
      <c r="J110" s="24">
        <v>1</v>
      </c>
      <c r="K110" s="24">
        <v>3.871955390025831</v>
      </c>
      <c r="L110" s="24">
        <v>14.992038542350086</v>
      </c>
      <c r="M110" s="24">
        <v>2.231170425331678</v>
      </c>
      <c r="N110" s="24">
        <v>0.17018614145785249</v>
      </c>
      <c r="O110" s="24">
        <v>0.16246243742427668</v>
      </c>
      <c r="P110" s="24">
        <v>0.76886985967216814</v>
      </c>
      <c r="Q110" s="24">
        <v>6.099369753111529</v>
      </c>
      <c r="R110" s="24">
        <v>0.96032143441044848</v>
      </c>
      <c r="S110" s="24">
        <v>2007</v>
      </c>
      <c r="T110" s="24">
        <v>48.511769999999999</v>
      </c>
      <c r="U110" s="24">
        <v>0.90403325915586019</v>
      </c>
      <c r="V110" s="24">
        <v>0.10543602409125914</v>
      </c>
      <c r="W110" s="24">
        <v>0.3775268</v>
      </c>
      <c r="X110" s="6">
        <v>5888.7302007061198</v>
      </c>
      <c r="Y110" s="43"/>
    </row>
    <row r="111" spans="2:25" x14ac:dyDescent="0.3">
      <c r="B111" s="6" t="s">
        <v>71</v>
      </c>
      <c r="C111" s="6">
        <v>4</v>
      </c>
      <c r="D111" s="6">
        <v>120501</v>
      </c>
      <c r="E111" s="6" t="s">
        <v>113</v>
      </c>
      <c r="F111" s="23">
        <v>25912.167575303527</v>
      </c>
      <c r="G111" s="23">
        <v>390694.0762672915</v>
      </c>
      <c r="H111" s="6">
        <v>223652.79605</v>
      </c>
      <c r="I111" s="6">
        <v>156330.33688300001</v>
      </c>
      <c r="J111" s="24">
        <v>1</v>
      </c>
      <c r="K111" s="24">
        <v>3.549512476751008</v>
      </c>
      <c r="L111" s="24">
        <v>12.599038822611075</v>
      </c>
      <c r="M111" s="24">
        <v>1.1343115029830484</v>
      </c>
      <c r="N111" s="24">
        <v>0.3582157669081294</v>
      </c>
      <c r="O111" s="24">
        <v>0.21840308843336353</v>
      </c>
      <c r="P111" s="24">
        <v>0.70502341235207433</v>
      </c>
      <c r="Q111" s="24">
        <v>4.8567529351202658</v>
      </c>
      <c r="R111" s="24">
        <v>1</v>
      </c>
      <c r="S111" s="24">
        <v>2007</v>
      </c>
      <c r="T111" s="24">
        <v>48.511769999999999</v>
      </c>
      <c r="U111" s="24">
        <v>0.79023444641428819</v>
      </c>
      <c r="V111" s="24">
        <v>0.19707984853668187</v>
      </c>
      <c r="W111" s="24">
        <v>0.3775268</v>
      </c>
      <c r="X111" s="6">
        <v>7400.4507710427088</v>
      </c>
      <c r="Y111" s="43"/>
    </row>
    <row r="112" spans="2:25" x14ac:dyDescent="0.3">
      <c r="B112" s="6" t="s">
        <v>79</v>
      </c>
      <c r="C112" s="6">
        <v>12</v>
      </c>
      <c r="D112" s="6">
        <v>130101</v>
      </c>
      <c r="E112" s="6" t="s">
        <v>79</v>
      </c>
      <c r="F112" s="23">
        <v>459101.3906394646</v>
      </c>
      <c r="G112" s="23">
        <v>898719.96022824536</v>
      </c>
      <c r="H112" s="6">
        <v>257911.321845</v>
      </c>
      <c r="I112" s="6">
        <v>162912.994821</v>
      </c>
      <c r="J112" s="24">
        <v>1</v>
      </c>
      <c r="K112" s="24">
        <v>3.5659045341687596</v>
      </c>
      <c r="L112" s="24">
        <v>12.715675146805319</v>
      </c>
      <c r="M112" s="24">
        <v>1.9667321690617448</v>
      </c>
      <c r="N112" s="24">
        <v>0.20582126691903058</v>
      </c>
      <c r="O112" s="24">
        <v>0.12730576675054667</v>
      </c>
      <c r="P112" s="24">
        <v>0.57817437631377067</v>
      </c>
      <c r="Q112" s="24">
        <v>5.4331215541264797</v>
      </c>
      <c r="R112" s="24">
        <v>0.86999326100055185</v>
      </c>
      <c r="S112" s="24">
        <v>2007</v>
      </c>
      <c r="T112" s="24">
        <v>48.511769999999999</v>
      </c>
      <c r="U112" s="24">
        <v>0.88707873820111671</v>
      </c>
      <c r="V112" s="24">
        <v>0.10433558222378286</v>
      </c>
      <c r="W112" s="24">
        <v>0.30776665000000003</v>
      </c>
      <c r="X112" s="6">
        <v>6575.3853093961698</v>
      </c>
      <c r="Y112" s="43"/>
    </row>
    <row r="113" spans="2:25" x14ac:dyDescent="0.3">
      <c r="B113" s="6" t="s">
        <v>79</v>
      </c>
      <c r="C113" s="6">
        <v>12</v>
      </c>
      <c r="D113" s="6">
        <v>130102</v>
      </c>
      <c r="E113" s="6" t="s">
        <v>114</v>
      </c>
      <c r="F113" s="23">
        <v>14391.078366239053</v>
      </c>
      <c r="G113" s="23">
        <v>898719.96022824536</v>
      </c>
      <c r="H113" s="6">
        <v>240663.48526399999</v>
      </c>
      <c r="I113" s="6">
        <v>170772.16106700001</v>
      </c>
      <c r="J113" s="24">
        <v>1</v>
      </c>
      <c r="K113" s="24">
        <v>3.5659045341687596</v>
      </c>
      <c r="L113" s="24">
        <v>12.715675146805319</v>
      </c>
      <c r="M113" s="24">
        <v>1.9667321690617448</v>
      </c>
      <c r="N113" s="24">
        <v>0.20582126691903058</v>
      </c>
      <c r="O113" s="24">
        <v>0.12730576675054667</v>
      </c>
      <c r="P113" s="24">
        <v>0.57817437631377067</v>
      </c>
      <c r="Q113" s="24">
        <v>5.9229897142278105</v>
      </c>
      <c r="R113" s="24">
        <v>0.86999326100055185</v>
      </c>
      <c r="S113" s="24">
        <v>2007</v>
      </c>
      <c r="T113" s="24">
        <v>48.511769999999999</v>
      </c>
      <c r="U113" s="24">
        <v>0.88707873820111671</v>
      </c>
      <c r="V113" s="24">
        <v>0.10433558222378286</v>
      </c>
      <c r="W113" s="24">
        <v>0.30776665000000003</v>
      </c>
      <c r="X113" s="6">
        <v>6389.3442660033179</v>
      </c>
      <c r="Y113" s="43"/>
    </row>
    <row r="114" spans="2:25" x14ac:dyDescent="0.3">
      <c r="B114" s="6" t="s">
        <v>79</v>
      </c>
      <c r="C114" s="6">
        <v>12</v>
      </c>
      <c r="D114" s="6">
        <v>130103</v>
      </c>
      <c r="E114" s="6" t="s">
        <v>115</v>
      </c>
      <c r="F114" s="23">
        <v>40519.926409119857</v>
      </c>
      <c r="G114" s="23">
        <v>898719.96022824536</v>
      </c>
      <c r="H114" s="6">
        <v>275496.497745</v>
      </c>
      <c r="I114" s="6">
        <v>168338.456328</v>
      </c>
      <c r="J114" s="24">
        <v>1</v>
      </c>
      <c r="K114" s="24">
        <v>3.5659045341687596</v>
      </c>
      <c r="L114" s="24">
        <v>12.715675146805319</v>
      </c>
      <c r="M114" s="24">
        <v>1.9667321690617448</v>
      </c>
      <c r="N114" s="24">
        <v>0.20582126691903058</v>
      </c>
      <c r="O114" s="24">
        <v>0.12730576675054667</v>
      </c>
      <c r="P114" s="24">
        <v>0.57817437631377067</v>
      </c>
      <c r="Q114" s="24">
        <v>6.0928992409890759</v>
      </c>
      <c r="R114" s="24">
        <v>0.86999326100055185</v>
      </c>
      <c r="S114" s="24">
        <v>2007</v>
      </c>
      <c r="T114" s="24">
        <v>48.511769999999999</v>
      </c>
      <c r="U114" s="24">
        <v>0.88707873820111671</v>
      </c>
      <c r="V114" s="24">
        <v>0.10433558222378286</v>
      </c>
      <c r="W114" s="24">
        <v>0.30776665000000003</v>
      </c>
      <c r="X114" s="6">
        <v>5422.5620768335193</v>
      </c>
      <c r="Y114" s="43"/>
    </row>
    <row r="115" spans="2:25" x14ac:dyDescent="0.3">
      <c r="B115" s="6" t="s">
        <v>79</v>
      </c>
      <c r="C115" s="6">
        <v>12</v>
      </c>
      <c r="D115" s="6">
        <v>130104</v>
      </c>
      <c r="E115" s="6" t="s">
        <v>116</v>
      </c>
      <c r="F115" s="23">
        <v>14869.625043227559</v>
      </c>
      <c r="G115" s="23">
        <v>898719.96022824536</v>
      </c>
      <c r="H115" s="6">
        <v>338338.56758600002</v>
      </c>
      <c r="I115" s="6">
        <v>134231.74318200001</v>
      </c>
      <c r="J115" s="24">
        <v>1</v>
      </c>
      <c r="K115" s="24">
        <v>3.5659045341687596</v>
      </c>
      <c r="L115" s="24">
        <v>12.715675146805319</v>
      </c>
      <c r="M115" s="24">
        <v>1.9667321690617448</v>
      </c>
      <c r="N115" s="24">
        <v>0.20582126691903058</v>
      </c>
      <c r="O115" s="24">
        <v>0.12730576675054667</v>
      </c>
      <c r="P115" s="24">
        <v>0.57817437631377067</v>
      </c>
      <c r="Q115" s="24">
        <v>5.6785487765807883</v>
      </c>
      <c r="R115" s="24">
        <v>0.86999326100055185</v>
      </c>
      <c r="S115" s="24">
        <v>2007</v>
      </c>
      <c r="T115" s="24">
        <v>48.511769999999999</v>
      </c>
      <c r="U115" s="24">
        <v>0.88707873820111671</v>
      </c>
      <c r="V115" s="24">
        <v>0.10433558222378286</v>
      </c>
      <c r="W115" s="24">
        <v>0.30776665000000003</v>
      </c>
      <c r="X115" s="6">
        <v>5633.4695488314728</v>
      </c>
      <c r="Y115" s="43"/>
    </row>
    <row r="116" spans="2:25" x14ac:dyDescent="0.3">
      <c r="B116" s="6" t="s">
        <v>79</v>
      </c>
      <c r="C116" s="6">
        <v>12</v>
      </c>
      <c r="D116" s="6">
        <v>130201</v>
      </c>
      <c r="E116" s="6" t="s">
        <v>117</v>
      </c>
      <c r="F116" s="23">
        <v>315640.00236766157</v>
      </c>
      <c r="G116" s="23">
        <v>898719.96022824536</v>
      </c>
      <c r="H116" s="6">
        <v>248863.49654200001</v>
      </c>
      <c r="I116" s="6">
        <v>158349.14246800001</v>
      </c>
      <c r="J116" s="24">
        <v>1</v>
      </c>
      <c r="K116" s="24">
        <v>3.3699695497965072</v>
      </c>
      <c r="L116" s="24">
        <v>11.356694766555673</v>
      </c>
      <c r="M116" s="24">
        <v>2.1691816675818609</v>
      </c>
      <c r="N116" s="24">
        <v>0.13039839364981137</v>
      </c>
      <c r="O116" s="24">
        <v>0.11440763902695475</v>
      </c>
      <c r="P116" s="24">
        <v>0.57259311449341688</v>
      </c>
      <c r="Q116" s="24">
        <v>5.4523906088914043</v>
      </c>
      <c r="R116" s="24">
        <v>1</v>
      </c>
      <c r="S116" s="24">
        <v>2007</v>
      </c>
      <c r="T116" s="24">
        <v>48.511769999999999</v>
      </c>
      <c r="U116" s="24">
        <v>0.89818883839846075</v>
      </c>
      <c r="V116" s="24">
        <v>8.6216106106736703E-2</v>
      </c>
      <c r="W116" s="24">
        <v>0.30776665000000003</v>
      </c>
      <c r="X116" s="6">
        <v>5488.2899211098584</v>
      </c>
      <c r="Y116" s="43"/>
    </row>
    <row r="117" spans="2:25" x14ac:dyDescent="0.3">
      <c r="B117" s="6" t="s">
        <v>79</v>
      </c>
      <c r="C117" s="6">
        <v>12</v>
      </c>
      <c r="D117" s="6">
        <v>130301</v>
      </c>
      <c r="E117" s="6" t="s">
        <v>118</v>
      </c>
      <c r="F117" s="23">
        <v>54197.937402532822</v>
      </c>
      <c r="G117" s="23">
        <v>898719.96022824536</v>
      </c>
      <c r="H117" s="6">
        <v>254202.168856</v>
      </c>
      <c r="I117" s="6">
        <v>173361.44944699999</v>
      </c>
      <c r="J117" s="24">
        <v>1</v>
      </c>
      <c r="K117" s="24">
        <v>3.3249301039558889</v>
      </c>
      <c r="L117" s="24">
        <v>11.055160196192119</v>
      </c>
      <c r="M117" s="24">
        <v>2.0697618161626261</v>
      </c>
      <c r="N117" s="24">
        <v>0.20619370929986436</v>
      </c>
      <c r="O117" s="24">
        <v>0.12463055095348577</v>
      </c>
      <c r="P117" s="24">
        <v>0.56241778529234976</v>
      </c>
      <c r="Q117" s="24">
        <v>5.6315146184620994</v>
      </c>
      <c r="R117" s="24">
        <v>0.80605804315815366</v>
      </c>
      <c r="S117" s="24">
        <v>2007</v>
      </c>
      <c r="T117" s="24">
        <v>48.511769999999999</v>
      </c>
      <c r="U117" s="24">
        <v>0.88064478193997986</v>
      </c>
      <c r="V117" s="24">
        <v>9.3188320818501647E-2</v>
      </c>
      <c r="W117" s="24">
        <v>0.30776665000000003</v>
      </c>
      <c r="X117" s="6">
        <v>6965.7329126896011</v>
      </c>
      <c r="Y117" s="43"/>
    </row>
    <row r="118" spans="2:25" x14ac:dyDescent="0.3">
      <c r="B118" s="6" t="s">
        <v>76</v>
      </c>
      <c r="C118" s="6">
        <v>9</v>
      </c>
      <c r="D118" s="6">
        <v>140101</v>
      </c>
      <c r="E118" s="6" t="s">
        <v>76</v>
      </c>
      <c r="F118" s="23">
        <v>94888.972806093734</v>
      </c>
      <c r="G118" s="23">
        <v>148402.88620665894</v>
      </c>
      <c r="H118" s="6">
        <v>220383.44859799999</v>
      </c>
      <c r="I118" s="6">
        <v>125166.07625699999</v>
      </c>
      <c r="J118" s="24">
        <v>1</v>
      </c>
      <c r="K118" s="24">
        <v>3.4515985682475705</v>
      </c>
      <c r="L118" s="24">
        <v>11.913532676328678</v>
      </c>
      <c r="M118" s="24">
        <v>2.0411825856293038</v>
      </c>
      <c r="N118" s="24">
        <v>0.17059133596172421</v>
      </c>
      <c r="O118" s="24">
        <v>0.11246265002332639</v>
      </c>
      <c r="P118" s="24">
        <v>0.68732005167450327</v>
      </c>
      <c r="Q118" s="24">
        <v>5.575059532977745</v>
      </c>
      <c r="R118" s="24">
        <v>0.8120716687820666</v>
      </c>
      <c r="S118" s="24">
        <v>2007</v>
      </c>
      <c r="T118" s="24">
        <v>48.511769999999999</v>
      </c>
      <c r="U118" s="24">
        <v>0.85692839395031473</v>
      </c>
      <c r="V118" s="24">
        <v>0.11043745258571633</v>
      </c>
      <c r="W118" s="24">
        <v>0.50301495000000007</v>
      </c>
      <c r="X118" s="6">
        <v>5971.8281488568282</v>
      </c>
      <c r="Y118" s="43"/>
    </row>
    <row r="119" spans="2:25" x14ac:dyDescent="0.3">
      <c r="B119" s="6" t="s">
        <v>76</v>
      </c>
      <c r="C119" s="6">
        <v>9</v>
      </c>
      <c r="D119" s="6">
        <v>140102</v>
      </c>
      <c r="E119" s="6" t="s">
        <v>119</v>
      </c>
      <c r="F119" s="23">
        <v>7648.1717695686457</v>
      </c>
      <c r="G119" s="23">
        <v>148402.88620665894</v>
      </c>
      <c r="H119" s="6">
        <v>223182.59755199999</v>
      </c>
      <c r="I119" s="6">
        <v>131343.34274600001</v>
      </c>
      <c r="J119" s="24">
        <v>1</v>
      </c>
      <c r="K119" s="24">
        <v>3.4515985682475705</v>
      </c>
      <c r="L119" s="24">
        <v>11.913532676328678</v>
      </c>
      <c r="M119" s="24">
        <v>2.0411825856293038</v>
      </c>
      <c r="N119" s="24">
        <v>0.17059133596172421</v>
      </c>
      <c r="O119" s="24">
        <v>0.11246265002332639</v>
      </c>
      <c r="P119" s="24">
        <v>0.68732005167450327</v>
      </c>
      <c r="Q119" s="24">
        <v>5.6200623913638506</v>
      </c>
      <c r="R119" s="24">
        <v>0.8120716687820666</v>
      </c>
      <c r="S119" s="24">
        <v>2007</v>
      </c>
      <c r="T119" s="24">
        <v>48.511769999999999</v>
      </c>
      <c r="U119" s="24">
        <v>0.85692839395031473</v>
      </c>
      <c r="V119" s="24">
        <v>0.11043745258571633</v>
      </c>
      <c r="W119" s="24">
        <v>0.50301495000000007</v>
      </c>
      <c r="X119" s="6">
        <v>6762.0397024935819</v>
      </c>
      <c r="Y119" s="43"/>
    </row>
    <row r="120" spans="2:25" x14ac:dyDescent="0.3">
      <c r="B120" s="6" t="s">
        <v>76</v>
      </c>
      <c r="C120" s="6">
        <v>9</v>
      </c>
      <c r="D120" s="6">
        <v>140103</v>
      </c>
      <c r="E120" s="6" t="s">
        <v>120</v>
      </c>
      <c r="F120" s="23">
        <v>8170.830596937597</v>
      </c>
      <c r="G120" s="23">
        <v>148402.88620665894</v>
      </c>
      <c r="H120" s="6">
        <v>212774.76833200001</v>
      </c>
      <c r="I120" s="6">
        <v>119192.91850099999</v>
      </c>
      <c r="J120" s="24">
        <v>1</v>
      </c>
      <c r="K120" s="24">
        <v>3.4515985682475705</v>
      </c>
      <c r="L120" s="24">
        <v>11.913532676328678</v>
      </c>
      <c r="M120" s="24">
        <v>2.0411825856293038</v>
      </c>
      <c r="N120" s="24">
        <v>0.17059133596172421</v>
      </c>
      <c r="O120" s="24">
        <v>0.11246265002332639</v>
      </c>
      <c r="P120" s="24">
        <v>0.68732005167450327</v>
      </c>
      <c r="Q120" s="24">
        <v>5.780355770221286</v>
      </c>
      <c r="R120" s="24">
        <v>0.8120716687820666</v>
      </c>
      <c r="S120" s="24">
        <v>2007</v>
      </c>
      <c r="T120" s="24">
        <v>48.511769999999999</v>
      </c>
      <c r="U120" s="24">
        <v>0.85692839395031473</v>
      </c>
      <c r="V120" s="24">
        <v>0.11043745258571633</v>
      </c>
      <c r="W120" s="24">
        <v>0.50301495000000007</v>
      </c>
      <c r="X120" s="6">
        <v>6926.00569287088</v>
      </c>
      <c r="Y120" s="43"/>
    </row>
    <row r="121" spans="2:25" x14ac:dyDescent="0.3">
      <c r="B121" s="6" t="s">
        <v>76</v>
      </c>
      <c r="C121" s="6">
        <v>9</v>
      </c>
      <c r="D121" s="6">
        <v>140104</v>
      </c>
      <c r="E121" s="6" t="s">
        <v>121</v>
      </c>
      <c r="F121" s="23">
        <v>5832.6404010805672</v>
      </c>
      <c r="G121" s="23">
        <v>148402.88620665894</v>
      </c>
      <c r="H121" s="6">
        <v>218079.15171199999</v>
      </c>
      <c r="I121" s="6">
        <v>130389.67307</v>
      </c>
      <c r="J121" s="24">
        <v>1</v>
      </c>
      <c r="K121" s="24">
        <v>3.4515985682475705</v>
      </c>
      <c r="L121" s="24">
        <v>11.913532676328678</v>
      </c>
      <c r="M121" s="24">
        <v>2.0411825856293038</v>
      </c>
      <c r="N121" s="24">
        <v>0.17059133596172421</v>
      </c>
      <c r="O121" s="24">
        <v>0.11246265002332639</v>
      </c>
      <c r="P121" s="24">
        <v>0.68732005167450327</v>
      </c>
      <c r="Q121" s="24">
        <v>6.4333987086665516</v>
      </c>
      <c r="R121" s="24">
        <v>0.8120716687820666</v>
      </c>
      <c r="S121" s="24">
        <v>2007</v>
      </c>
      <c r="T121" s="24">
        <v>48.511769999999999</v>
      </c>
      <c r="U121" s="24">
        <v>0.85692839395031473</v>
      </c>
      <c r="V121" s="24">
        <v>0.11043745258571633</v>
      </c>
      <c r="W121" s="24">
        <v>0.50301495000000007</v>
      </c>
      <c r="X121" s="6">
        <v>6111.3791946815436</v>
      </c>
      <c r="Y121" s="43"/>
    </row>
    <row r="122" spans="2:25" x14ac:dyDescent="0.3">
      <c r="B122" s="6" t="s">
        <v>76</v>
      </c>
      <c r="C122" s="6">
        <v>9</v>
      </c>
      <c r="D122" s="6">
        <v>140201</v>
      </c>
      <c r="E122" s="6" t="s">
        <v>122</v>
      </c>
      <c r="F122" s="23">
        <v>13644.014866636529</v>
      </c>
      <c r="G122" s="23">
        <v>148402.88620665894</v>
      </c>
      <c r="H122" s="6">
        <v>221922.735453</v>
      </c>
      <c r="I122" s="6">
        <v>100572.37255</v>
      </c>
      <c r="J122" s="24">
        <v>1</v>
      </c>
      <c r="K122" s="24">
        <v>3.7321738526739714</v>
      </c>
      <c r="L122" s="24">
        <v>13.929121666583274</v>
      </c>
      <c r="M122" s="24">
        <v>1.7360382547734066</v>
      </c>
      <c r="N122" s="24">
        <v>0.15134250019035364</v>
      </c>
      <c r="O122" s="24">
        <v>0.12086033677837277</v>
      </c>
      <c r="P122" s="24">
        <v>0.82486265670775838</v>
      </c>
      <c r="Q122" s="24">
        <v>6.1281127654637046</v>
      </c>
      <c r="R122" s="24">
        <v>0.58357411993144814</v>
      </c>
      <c r="S122" s="24">
        <v>2007</v>
      </c>
      <c r="T122" s="24">
        <v>48.511769999999999</v>
      </c>
      <c r="U122" s="24">
        <v>0.77252288574125849</v>
      </c>
      <c r="V122" s="24">
        <v>6.3540448562348903E-2</v>
      </c>
      <c r="W122" s="24">
        <v>0.50301495000000007</v>
      </c>
      <c r="X122" s="6">
        <v>5394.2292602582293</v>
      </c>
      <c r="Y122" s="43"/>
    </row>
    <row r="123" spans="2:25" x14ac:dyDescent="0.3">
      <c r="B123" s="6" t="s">
        <v>76</v>
      </c>
      <c r="C123" s="6">
        <v>9</v>
      </c>
      <c r="D123" s="6">
        <v>140202</v>
      </c>
      <c r="E123" s="6" t="s">
        <v>123</v>
      </c>
      <c r="F123" s="23">
        <v>4253.1539978000819</v>
      </c>
      <c r="G123" s="23">
        <v>148402.88620665894</v>
      </c>
      <c r="H123" s="6">
        <v>210086.987869</v>
      </c>
      <c r="I123" s="6">
        <v>105666.52742300001</v>
      </c>
      <c r="J123" s="24">
        <v>1</v>
      </c>
      <c r="K123" s="24">
        <v>3.7321738526739714</v>
      </c>
      <c r="L123" s="24">
        <v>13.929121666583274</v>
      </c>
      <c r="M123" s="24">
        <v>1.7360382547734066</v>
      </c>
      <c r="N123" s="24">
        <v>0.15134250019035364</v>
      </c>
      <c r="O123" s="24">
        <v>0.12086033677837277</v>
      </c>
      <c r="P123" s="24">
        <v>0.82486265670775838</v>
      </c>
      <c r="Q123" s="24">
        <v>6.7040140564464119</v>
      </c>
      <c r="R123" s="24">
        <v>0.58357411993144814</v>
      </c>
      <c r="S123" s="24">
        <v>2007</v>
      </c>
      <c r="T123" s="24">
        <v>48.511769999999999</v>
      </c>
      <c r="U123" s="24">
        <v>0.77252288574125849</v>
      </c>
      <c r="V123" s="24">
        <v>6.3540448562348903E-2</v>
      </c>
      <c r="W123" s="24">
        <v>0.50301495000000007</v>
      </c>
      <c r="X123" s="6">
        <v>5674.6502738012705</v>
      </c>
      <c r="Y123" s="43"/>
    </row>
    <row r="124" spans="2:25" x14ac:dyDescent="0.3">
      <c r="B124" s="6" t="s">
        <v>76</v>
      </c>
      <c r="C124" s="6">
        <v>9</v>
      </c>
      <c r="D124" s="6">
        <v>140203</v>
      </c>
      <c r="E124" s="6" t="s">
        <v>124</v>
      </c>
      <c r="F124" s="23">
        <v>13965.101768541772</v>
      </c>
      <c r="G124" s="23">
        <v>148402.88620665894</v>
      </c>
      <c r="H124" s="6">
        <v>223773.59108499999</v>
      </c>
      <c r="I124" s="6">
        <v>112081.229662</v>
      </c>
      <c r="J124" s="24">
        <v>1</v>
      </c>
      <c r="K124" s="24">
        <v>3.7321738526739714</v>
      </c>
      <c r="L124" s="24">
        <v>13.929121666583274</v>
      </c>
      <c r="M124" s="24">
        <v>1.7360382547734066</v>
      </c>
      <c r="N124" s="24">
        <v>0.15134250019035364</v>
      </c>
      <c r="O124" s="24">
        <v>0.12086033677837277</v>
      </c>
      <c r="P124" s="24">
        <v>0.82486265670775838</v>
      </c>
      <c r="Q124" s="24">
        <v>5.7050701089886218</v>
      </c>
      <c r="R124" s="24">
        <v>0.58357411993144814</v>
      </c>
      <c r="S124" s="24">
        <v>2007</v>
      </c>
      <c r="T124" s="24">
        <v>48.511769999999999</v>
      </c>
      <c r="U124" s="24">
        <v>0.77252288574125849</v>
      </c>
      <c r="V124" s="24">
        <v>6.3540448562348903E-2</v>
      </c>
      <c r="W124" s="24">
        <v>0.50301495000000007</v>
      </c>
      <c r="X124" s="6">
        <v>6763.9977886167762</v>
      </c>
      <c r="Y124" s="43"/>
    </row>
    <row r="125" spans="2:25" x14ac:dyDescent="0.3">
      <c r="B125" s="6" t="s">
        <v>72</v>
      </c>
      <c r="C125" s="6">
        <v>5</v>
      </c>
      <c r="D125" s="6">
        <v>210101</v>
      </c>
      <c r="E125" s="6" t="s">
        <v>72</v>
      </c>
      <c r="F125" s="23">
        <v>444761.83161469194</v>
      </c>
      <c r="G125" s="23">
        <v>1092171.7706980568</v>
      </c>
      <c r="H125" s="6">
        <v>228902.372305</v>
      </c>
      <c r="I125" s="6">
        <v>220474.038768</v>
      </c>
      <c r="J125" s="24">
        <v>1</v>
      </c>
      <c r="K125" s="24">
        <v>4.010550551397662</v>
      </c>
      <c r="L125" s="24">
        <v>16.084515725316091</v>
      </c>
      <c r="M125" s="24">
        <v>1.9358522685289896</v>
      </c>
      <c r="N125" s="24">
        <v>0.25795102901392775</v>
      </c>
      <c r="O125" s="24">
        <v>0.1982762903446712</v>
      </c>
      <c r="P125" s="24">
        <v>0.71525338736907651</v>
      </c>
      <c r="Q125" s="24">
        <v>5.656943638261553</v>
      </c>
      <c r="R125" s="24">
        <v>0.88327923718542367</v>
      </c>
      <c r="S125" s="24">
        <v>2007</v>
      </c>
      <c r="T125" s="24">
        <v>48.511769999999999</v>
      </c>
      <c r="U125" s="24">
        <v>0.88032262584226384</v>
      </c>
      <c r="V125" s="24">
        <v>0.12553762996206713</v>
      </c>
      <c r="W125" s="24">
        <v>0.41233160000000002</v>
      </c>
      <c r="X125" s="6">
        <v>7267.8645973421835</v>
      </c>
      <c r="Y125" s="43"/>
    </row>
    <row r="126" spans="2:25" x14ac:dyDescent="0.3">
      <c r="B126" s="6" t="s">
        <v>72</v>
      </c>
      <c r="C126" s="6">
        <v>5</v>
      </c>
      <c r="D126" s="6">
        <v>210201</v>
      </c>
      <c r="E126" s="6" t="s">
        <v>125</v>
      </c>
      <c r="F126" s="23">
        <v>132185.96010143013</v>
      </c>
      <c r="G126" s="23">
        <v>1092171.7706980568</v>
      </c>
      <c r="H126" s="6">
        <v>243465.92963200001</v>
      </c>
      <c r="I126" s="6">
        <v>220221.10528600001</v>
      </c>
      <c r="J126" s="24">
        <v>1</v>
      </c>
      <c r="K126" s="24">
        <v>3.9264666244920305</v>
      </c>
      <c r="L126" s="24">
        <v>15.417140153249841</v>
      </c>
      <c r="M126" s="24">
        <v>2.5524713216676824</v>
      </c>
      <c r="N126" s="24">
        <v>0.14406281125931855</v>
      </c>
      <c r="O126" s="24">
        <v>0.12215846685552004</v>
      </c>
      <c r="P126" s="24">
        <v>0.77385170760408184</v>
      </c>
      <c r="Q126" s="24">
        <v>6.5099222485471095</v>
      </c>
      <c r="R126" s="24">
        <v>0.9368692064046571</v>
      </c>
      <c r="S126" s="24">
        <v>2007</v>
      </c>
      <c r="T126" s="24">
        <v>48.511769999999999</v>
      </c>
      <c r="U126" s="24">
        <v>0.88975393724894813</v>
      </c>
      <c r="V126" s="24">
        <v>6.8307064417949481E-2</v>
      </c>
      <c r="W126" s="24">
        <v>0.41233160000000002</v>
      </c>
      <c r="X126" s="6">
        <v>6482.1632030777473</v>
      </c>
      <c r="Y126" s="43"/>
    </row>
    <row r="127" spans="2:25" x14ac:dyDescent="0.3">
      <c r="B127" s="6" t="s">
        <v>72</v>
      </c>
      <c r="C127" s="6">
        <v>5</v>
      </c>
      <c r="D127" s="6">
        <v>210301</v>
      </c>
      <c r="E127" s="6" t="s">
        <v>126</v>
      </c>
      <c r="F127" s="23">
        <v>105612.91384838245</v>
      </c>
      <c r="G127" s="23">
        <v>1092171.7706980568</v>
      </c>
      <c r="H127" s="6">
        <v>214252.073535</v>
      </c>
      <c r="I127" s="6">
        <v>208051.479357</v>
      </c>
      <c r="J127" s="24">
        <v>1</v>
      </c>
      <c r="K127" s="24">
        <v>4.3764361665524767</v>
      </c>
      <c r="L127" s="24">
        <v>19.153193519908537</v>
      </c>
      <c r="M127" s="24">
        <v>2.3597922496757771</v>
      </c>
      <c r="N127" s="24">
        <v>0.15775509483375166</v>
      </c>
      <c r="O127" s="24">
        <v>0.24875033903000685</v>
      </c>
      <c r="P127" s="24">
        <v>0.96330047557352327</v>
      </c>
      <c r="Q127" s="24">
        <v>6.4153455101170671</v>
      </c>
      <c r="R127" s="24">
        <v>0.79627387908164116</v>
      </c>
      <c r="S127" s="24">
        <v>2007</v>
      </c>
      <c r="T127" s="24">
        <v>48.511769999999999</v>
      </c>
      <c r="U127" s="24">
        <v>0.91484441063239408</v>
      </c>
      <c r="V127" s="24">
        <v>0.12331180779713992</v>
      </c>
      <c r="W127" s="24">
        <v>0.41233160000000002</v>
      </c>
      <c r="X127" s="6">
        <v>7795.9377361077832</v>
      </c>
      <c r="Y127" s="43"/>
    </row>
    <row r="128" spans="2:25" x14ac:dyDescent="0.3">
      <c r="B128" s="6" t="s">
        <v>72</v>
      </c>
      <c r="C128" s="6">
        <v>5</v>
      </c>
      <c r="D128" s="6">
        <v>210401</v>
      </c>
      <c r="E128" s="6" t="s">
        <v>127</v>
      </c>
      <c r="F128" s="23">
        <v>88160.199838711807</v>
      </c>
      <c r="G128" s="23">
        <v>1092171.7706980568</v>
      </c>
      <c r="H128" s="6">
        <v>224096.774347</v>
      </c>
      <c r="I128" s="6">
        <v>231614.286612</v>
      </c>
      <c r="J128" s="24">
        <v>1</v>
      </c>
      <c r="K128" s="24">
        <v>3.9100542856467966</v>
      </c>
      <c r="L128" s="24">
        <v>15.28852451670488</v>
      </c>
      <c r="M128" s="24">
        <v>1.6623393679237832</v>
      </c>
      <c r="N128" s="24">
        <v>0.35606165605110102</v>
      </c>
      <c r="O128" s="24">
        <v>0.14917561561019882</v>
      </c>
      <c r="P128" s="24">
        <v>0.96958482163970694</v>
      </c>
      <c r="Q128" s="24">
        <v>5.9373535745246997</v>
      </c>
      <c r="R128" s="24">
        <v>0.27457719968332428</v>
      </c>
      <c r="S128" s="24">
        <v>2007</v>
      </c>
      <c r="T128" s="24">
        <v>48.511769999999999</v>
      </c>
      <c r="U128" s="24">
        <v>0.84123623966197125</v>
      </c>
      <c r="V128" s="24">
        <v>0.17386492440363019</v>
      </c>
      <c r="W128" s="24">
        <v>0.41233160000000002</v>
      </c>
      <c r="X128" s="6">
        <v>7346.704603258353</v>
      </c>
      <c r="Y128" s="43"/>
    </row>
    <row r="129" spans="2:25" x14ac:dyDescent="0.3">
      <c r="B129" s="6" t="s">
        <v>72</v>
      </c>
      <c r="C129" s="6">
        <v>5</v>
      </c>
      <c r="D129" s="6">
        <v>210501</v>
      </c>
      <c r="E129" s="6" t="s">
        <v>128</v>
      </c>
      <c r="F129" s="23">
        <v>95256.441798780099</v>
      </c>
      <c r="G129" s="23">
        <v>1092171.7706980568</v>
      </c>
      <c r="H129" s="6">
        <v>206194.71186099999</v>
      </c>
      <c r="I129" s="6">
        <v>210066.49632000001</v>
      </c>
      <c r="J129" s="24">
        <v>1</v>
      </c>
      <c r="K129" s="24">
        <v>3.5459087651960921</v>
      </c>
      <c r="L129" s="24">
        <v>12.573468971094474</v>
      </c>
      <c r="M129" s="24">
        <v>2.0482037993492468</v>
      </c>
      <c r="N129" s="24">
        <v>0.16605799456184367</v>
      </c>
      <c r="O129" s="24">
        <v>9.1075639004121661E-2</v>
      </c>
      <c r="P129" s="24">
        <v>0.76735173018659042</v>
      </c>
      <c r="Q129" s="24">
        <v>6.301561940599048</v>
      </c>
      <c r="R129" s="24">
        <v>0.85127964046557025</v>
      </c>
      <c r="S129" s="24">
        <v>2007</v>
      </c>
      <c r="T129" s="24">
        <v>48.511769999999999</v>
      </c>
      <c r="U129" s="24">
        <v>0.86669470480963684</v>
      </c>
      <c r="V129" s="24">
        <v>0.11249498255177653</v>
      </c>
      <c r="W129" s="24">
        <v>0.41233160000000002</v>
      </c>
      <c r="X129" s="6">
        <v>6054.3321167056083</v>
      </c>
      <c r="Y129" s="43"/>
    </row>
    <row r="130" spans="2:25" x14ac:dyDescent="0.3">
      <c r="B130" s="6" t="s">
        <v>72</v>
      </c>
      <c r="C130" s="6">
        <v>5</v>
      </c>
      <c r="D130" s="6">
        <v>210601</v>
      </c>
      <c r="E130" s="6" t="s">
        <v>129</v>
      </c>
      <c r="F130" s="23">
        <v>113296.83650521471</v>
      </c>
      <c r="G130" s="23">
        <v>1092171.7706980568</v>
      </c>
      <c r="H130" s="6">
        <v>236382.65195599999</v>
      </c>
      <c r="I130" s="6">
        <v>206851.22017099999</v>
      </c>
      <c r="J130" s="24">
        <v>1</v>
      </c>
      <c r="K130" s="24">
        <v>3.3587790639113271</v>
      </c>
      <c r="L130" s="24">
        <v>11.28139680016905</v>
      </c>
      <c r="M130" s="24">
        <v>1.7542956081864292</v>
      </c>
      <c r="N130" s="24">
        <v>0.28289830206799749</v>
      </c>
      <c r="O130" s="24">
        <v>0.22519387452388973</v>
      </c>
      <c r="P130" s="24">
        <v>0.7988867327969984</v>
      </c>
      <c r="Q130" s="24">
        <v>5.7532621473019869</v>
      </c>
      <c r="R130" s="24">
        <v>0.99534234885205131</v>
      </c>
      <c r="S130" s="24">
        <v>2007</v>
      </c>
      <c r="T130" s="24">
        <v>48.511769999999999</v>
      </c>
      <c r="U130" s="24">
        <v>0.83070020848029569</v>
      </c>
      <c r="V130" s="24">
        <v>0.18018163696385742</v>
      </c>
      <c r="W130" s="24">
        <v>0.41233160000000002</v>
      </c>
      <c r="X130" s="6">
        <v>7668.4758031276187</v>
      </c>
      <c r="Y130" s="43"/>
    </row>
    <row r="131" spans="2:25" x14ac:dyDescent="0.3">
      <c r="B131" s="6" t="s">
        <v>72</v>
      </c>
      <c r="C131" s="6">
        <v>5</v>
      </c>
      <c r="D131" s="6">
        <v>210701</v>
      </c>
      <c r="E131" s="6" t="s">
        <v>130</v>
      </c>
      <c r="F131" s="23">
        <v>51239.41250604402</v>
      </c>
      <c r="G131" s="23">
        <v>1092171.7706980568</v>
      </c>
      <c r="H131" s="6">
        <v>225154.22808199999</v>
      </c>
      <c r="I131" s="6">
        <v>207855.89894700001</v>
      </c>
      <c r="J131" s="24">
        <v>1</v>
      </c>
      <c r="K131" s="24">
        <v>4.120106581403804</v>
      </c>
      <c r="L131" s="24">
        <v>16.97527824212694</v>
      </c>
      <c r="M131" s="24">
        <v>1.8608697899815496</v>
      </c>
      <c r="N131" s="24">
        <v>0.21035555162177322</v>
      </c>
      <c r="O131" s="24">
        <v>0.12083155433139769</v>
      </c>
      <c r="P131" s="24">
        <v>0.88520903294468223</v>
      </c>
      <c r="Q131" s="24">
        <v>5.9254044305017448</v>
      </c>
      <c r="R131" s="24">
        <v>0.72997125060374923</v>
      </c>
      <c r="S131" s="24">
        <v>2007</v>
      </c>
      <c r="T131" s="24">
        <v>48.511769999999999</v>
      </c>
      <c r="U131" s="24">
        <v>0.79827352264275764</v>
      </c>
      <c r="V131" s="24">
        <v>9.7086108311018798E-2</v>
      </c>
      <c r="W131" s="24">
        <v>0.41233160000000002</v>
      </c>
      <c r="X131" s="6">
        <v>7570.6165772178128</v>
      </c>
      <c r="Y131" s="43"/>
    </row>
    <row r="132" spans="2:25" x14ac:dyDescent="0.3">
      <c r="B132" s="6" t="s">
        <v>72</v>
      </c>
      <c r="C132" s="6">
        <v>5</v>
      </c>
      <c r="D132" s="6">
        <v>210801</v>
      </c>
      <c r="E132" s="6" t="s">
        <v>131</v>
      </c>
      <c r="F132" s="23">
        <v>33775.152955209698</v>
      </c>
      <c r="G132" s="23">
        <v>1092171.7706980568</v>
      </c>
      <c r="H132" s="6">
        <v>214378.70525699999</v>
      </c>
      <c r="I132" s="6">
        <v>218162.91855</v>
      </c>
      <c r="J132" s="24">
        <v>1</v>
      </c>
      <c r="K132" s="24">
        <v>3.8589684566917843</v>
      </c>
      <c r="L132" s="24">
        <v>14.891637549742171</v>
      </c>
      <c r="M132" s="24">
        <v>1.9818730089576073</v>
      </c>
      <c r="N132" s="24">
        <v>0.35939824452815294</v>
      </c>
      <c r="O132" s="24">
        <v>0.22933504279351047</v>
      </c>
      <c r="P132" s="24">
        <v>0.91593532682340906</v>
      </c>
      <c r="Q132" s="24">
        <v>6.1113628292447881</v>
      </c>
      <c r="R132" s="24">
        <v>0.68354836005502295</v>
      </c>
      <c r="S132" s="24">
        <v>2007</v>
      </c>
      <c r="T132" s="24">
        <v>48.511769999999999</v>
      </c>
      <c r="U132" s="24">
        <v>0.94476186984412447</v>
      </c>
      <c r="V132" s="24">
        <v>0.11885475450326737</v>
      </c>
      <c r="W132" s="24">
        <v>0.41233160000000002</v>
      </c>
      <c r="X132" s="6">
        <v>7378.0029264396226</v>
      </c>
      <c r="Y132" s="43"/>
    </row>
    <row r="133" spans="2:25" x14ac:dyDescent="0.3">
      <c r="B133" s="6" t="s">
        <v>72</v>
      </c>
      <c r="C133" s="6">
        <v>5</v>
      </c>
      <c r="D133" s="6">
        <v>210901</v>
      </c>
      <c r="E133" s="6" t="s">
        <v>132</v>
      </c>
      <c r="F133" s="23">
        <v>27883.021529592126</v>
      </c>
      <c r="G133" s="23">
        <v>1092171.7706980568</v>
      </c>
      <c r="H133" s="6">
        <v>215889.253719</v>
      </c>
      <c r="I133" s="6">
        <v>222479.86086399999</v>
      </c>
      <c r="J133" s="24">
        <v>1</v>
      </c>
      <c r="K133" s="24">
        <v>3.653225045605565</v>
      </c>
      <c r="L133" s="24">
        <v>13.346053233839783</v>
      </c>
      <c r="M133" s="24">
        <v>1.6377968187454748</v>
      </c>
      <c r="N133" s="24">
        <v>0.22694039616443812</v>
      </c>
      <c r="O133" s="24">
        <v>0.22818951310922775</v>
      </c>
      <c r="P133" s="24">
        <v>0.96129777188210208</v>
      </c>
      <c r="Q133" s="24">
        <v>5.9615661960282971</v>
      </c>
      <c r="R133" s="24">
        <v>0.49220226042134463</v>
      </c>
      <c r="S133" s="24">
        <v>2007</v>
      </c>
      <c r="T133" s="24">
        <v>48.511769999999999</v>
      </c>
      <c r="U133" s="24">
        <v>0.83872705778542866</v>
      </c>
      <c r="V133" s="24">
        <v>0.14454131316880886</v>
      </c>
      <c r="W133" s="24">
        <v>0.41233160000000002</v>
      </c>
      <c r="X133" s="6">
        <v>7902.0639028690648</v>
      </c>
      <c r="Y133" s="43"/>
    </row>
    <row r="134" spans="2:25" x14ac:dyDescent="0.3">
      <c r="B134" s="6" t="s">
        <v>77</v>
      </c>
      <c r="C134" s="6">
        <v>10</v>
      </c>
      <c r="D134" s="6">
        <v>220101</v>
      </c>
      <c r="E134" s="6" t="s">
        <v>77</v>
      </c>
      <c r="F134" s="23">
        <v>65065.893436128055</v>
      </c>
      <c r="G134" s="23">
        <v>279962.43161088898</v>
      </c>
      <c r="H134" s="6">
        <v>262398.40692500002</v>
      </c>
      <c r="I134" s="6">
        <v>193053.588517</v>
      </c>
      <c r="J134" s="24">
        <v>1</v>
      </c>
      <c r="K134" s="24">
        <v>3.5584411292368658</v>
      </c>
      <c r="L134" s="24">
        <v>12.662503270244541</v>
      </c>
      <c r="M134" s="24">
        <v>1.7823953136497355</v>
      </c>
      <c r="N134" s="24">
        <v>0.19994963402850732</v>
      </c>
      <c r="O134" s="24">
        <v>0.21749504150992544</v>
      </c>
      <c r="P134" s="24">
        <v>0.82406143180054658</v>
      </c>
      <c r="Q134" s="24">
        <v>5.3475474231728404</v>
      </c>
      <c r="R134" s="24">
        <v>0.5638002570503271</v>
      </c>
      <c r="S134" s="24">
        <v>2007</v>
      </c>
      <c r="T134" s="24">
        <v>48.511769999999999</v>
      </c>
      <c r="U134" s="24">
        <v>0.84970818320563613</v>
      </c>
      <c r="V134" s="24">
        <v>6.8719929214117723E-2</v>
      </c>
      <c r="W134" s="24">
        <v>0.50861635000000005</v>
      </c>
      <c r="X134" s="6">
        <v>7556.7920701598987</v>
      </c>
      <c r="Y134" s="43"/>
    </row>
    <row r="135" spans="2:25" x14ac:dyDescent="0.3">
      <c r="B135" s="6" t="s">
        <v>77</v>
      </c>
      <c r="C135" s="6">
        <v>10</v>
      </c>
      <c r="D135" s="6">
        <v>220102</v>
      </c>
      <c r="E135" s="6" t="s">
        <v>133</v>
      </c>
      <c r="F135" s="23">
        <v>23124.005914956484</v>
      </c>
      <c r="G135" s="23">
        <v>279962.43161088898</v>
      </c>
      <c r="H135" s="6">
        <v>254520.97221099999</v>
      </c>
      <c r="I135" s="6">
        <v>180720.12950000001</v>
      </c>
      <c r="J135" s="24">
        <v>1</v>
      </c>
      <c r="K135" s="24">
        <v>3.5584411292368658</v>
      </c>
      <c r="L135" s="24">
        <v>12.662503270244541</v>
      </c>
      <c r="M135" s="24">
        <v>1.7823953136497355</v>
      </c>
      <c r="N135" s="24">
        <v>0.19994963402850732</v>
      </c>
      <c r="O135" s="24">
        <v>0.21749504150992544</v>
      </c>
      <c r="P135" s="24">
        <v>0.82406143180054658</v>
      </c>
      <c r="Q135" s="24">
        <v>6.0892259114118916</v>
      </c>
      <c r="R135" s="24">
        <v>0.5638002570503271</v>
      </c>
      <c r="S135" s="24">
        <v>2007</v>
      </c>
      <c r="T135" s="24">
        <v>48.511769999999999</v>
      </c>
      <c r="U135" s="24">
        <v>0.84970818320563613</v>
      </c>
      <c r="V135" s="24">
        <v>6.8719929214117723E-2</v>
      </c>
      <c r="W135" s="24">
        <v>0.50861635000000005</v>
      </c>
      <c r="X135" s="6">
        <v>6553.5375082817773</v>
      </c>
      <c r="Y135" s="43"/>
    </row>
    <row r="136" spans="2:25" x14ac:dyDescent="0.3">
      <c r="B136" s="6" t="s">
        <v>77</v>
      </c>
      <c r="C136" s="6">
        <v>10</v>
      </c>
      <c r="D136" s="6">
        <v>220103</v>
      </c>
      <c r="E136" s="6" t="s">
        <v>134</v>
      </c>
      <c r="F136" s="23">
        <v>18124.780353591101</v>
      </c>
      <c r="G136" s="23">
        <v>279962.43161088898</v>
      </c>
      <c r="H136" s="6">
        <v>247939.25544400001</v>
      </c>
      <c r="I136" s="6">
        <v>190948.258825</v>
      </c>
      <c r="J136" s="24">
        <v>1</v>
      </c>
      <c r="K136" s="24">
        <v>3.5584411292368658</v>
      </c>
      <c r="L136" s="24">
        <v>12.662503270244541</v>
      </c>
      <c r="M136" s="24">
        <v>1.7823953136497355</v>
      </c>
      <c r="N136" s="24">
        <v>0.19994963402850732</v>
      </c>
      <c r="O136" s="24">
        <v>0.21749504150992544</v>
      </c>
      <c r="P136" s="24">
        <v>0.82406143180054658</v>
      </c>
      <c r="Q136" s="24">
        <v>6.013845749512627</v>
      </c>
      <c r="R136" s="24">
        <v>0.5638002570503271</v>
      </c>
      <c r="S136" s="24">
        <v>2007</v>
      </c>
      <c r="T136" s="24">
        <v>48.511769999999999</v>
      </c>
      <c r="U136" s="24">
        <v>0.84970818320563613</v>
      </c>
      <c r="V136" s="24">
        <v>6.8719929214117723E-2</v>
      </c>
      <c r="W136" s="24">
        <v>0.50861635000000005</v>
      </c>
      <c r="X136" s="6">
        <v>7213.7637757678349</v>
      </c>
      <c r="Y136" s="43"/>
    </row>
    <row r="137" spans="2:25" x14ac:dyDescent="0.3">
      <c r="B137" s="6" t="s">
        <v>77</v>
      </c>
      <c r="C137" s="6">
        <v>10</v>
      </c>
      <c r="D137" s="6">
        <v>220104</v>
      </c>
      <c r="E137" s="6" t="s">
        <v>135</v>
      </c>
      <c r="F137" s="23">
        <v>8195.6826254150619</v>
      </c>
      <c r="G137" s="23">
        <v>279962.43161088898</v>
      </c>
      <c r="H137" s="6">
        <v>252729.78488399999</v>
      </c>
      <c r="I137" s="6">
        <v>199713.48675400001</v>
      </c>
      <c r="J137" s="24">
        <v>1</v>
      </c>
      <c r="K137" s="24">
        <v>3.5584411292368658</v>
      </c>
      <c r="L137" s="24">
        <v>12.662503270244541</v>
      </c>
      <c r="M137" s="24">
        <v>1.7823953136497355</v>
      </c>
      <c r="N137" s="24">
        <v>0.19994963402850732</v>
      </c>
      <c r="O137" s="24">
        <v>0.21749504150992544</v>
      </c>
      <c r="P137" s="24">
        <v>0.82406143180054658</v>
      </c>
      <c r="Q137" s="24">
        <v>5.2784442002604806</v>
      </c>
      <c r="R137" s="24">
        <v>0.5638002570503271</v>
      </c>
      <c r="S137" s="24">
        <v>2007</v>
      </c>
      <c r="T137" s="24">
        <v>48.511769999999999</v>
      </c>
      <c r="U137" s="24">
        <v>0.84970818320563613</v>
      </c>
      <c r="V137" s="24">
        <v>6.8719929214117723E-2</v>
      </c>
      <c r="W137" s="24">
        <v>0.50861635000000005</v>
      </c>
      <c r="X137" s="6">
        <v>8294.4577176625389</v>
      </c>
      <c r="Y137" s="43"/>
    </row>
    <row r="138" spans="2:25" x14ac:dyDescent="0.3">
      <c r="B138" s="6" t="s">
        <v>77</v>
      </c>
      <c r="C138" s="6">
        <v>10</v>
      </c>
      <c r="D138" s="6">
        <v>220201</v>
      </c>
      <c r="E138" s="6" t="s">
        <v>136</v>
      </c>
      <c r="F138" s="23">
        <v>18983.943779007874</v>
      </c>
      <c r="G138" s="23">
        <v>279962.43161088898</v>
      </c>
      <c r="H138" s="6">
        <v>335488.37030900002</v>
      </c>
      <c r="I138" s="6">
        <v>170102.941919</v>
      </c>
      <c r="J138" s="24">
        <v>1</v>
      </c>
      <c r="K138" s="24">
        <v>4.0796024023911208</v>
      </c>
      <c r="L138" s="24">
        <v>16.643155761595406</v>
      </c>
      <c r="M138" s="24">
        <v>2.5442600749271316</v>
      </c>
      <c r="N138" s="24">
        <v>0.18536807965780028</v>
      </c>
      <c r="O138" s="24">
        <v>7.9329067588278054E-2</v>
      </c>
      <c r="P138" s="24">
        <v>0.87855707983488762</v>
      </c>
      <c r="Q138" s="24">
        <v>6.7198718311745607</v>
      </c>
      <c r="R138" s="24">
        <v>8.2456424733042266E-2</v>
      </c>
      <c r="S138" s="24">
        <v>2007</v>
      </c>
      <c r="T138" s="24">
        <v>48.511769999999999</v>
      </c>
      <c r="U138" s="24">
        <v>0.84695686195318964</v>
      </c>
      <c r="V138" s="24">
        <v>4.0819953368291376E-2</v>
      </c>
      <c r="W138" s="24">
        <v>0.50861635000000005</v>
      </c>
      <c r="X138" s="6">
        <v>5452.8454438705712</v>
      </c>
      <c r="Y138" s="43"/>
    </row>
    <row r="139" spans="2:25" x14ac:dyDescent="0.3">
      <c r="B139" s="6" t="s">
        <v>77</v>
      </c>
      <c r="C139" s="6">
        <v>10</v>
      </c>
      <c r="D139" s="6">
        <v>220202</v>
      </c>
      <c r="E139" s="6" t="s">
        <v>137</v>
      </c>
      <c r="F139" s="23">
        <v>11005.042167287811</v>
      </c>
      <c r="G139" s="23">
        <v>279962.43161088898</v>
      </c>
      <c r="H139" s="6">
        <v>294570.23783499998</v>
      </c>
      <c r="I139" s="6">
        <v>190304.14463299999</v>
      </c>
      <c r="J139" s="24">
        <v>1</v>
      </c>
      <c r="K139" s="24">
        <v>4.0796024023911208</v>
      </c>
      <c r="L139" s="24">
        <v>16.643155761595406</v>
      </c>
      <c r="M139" s="24">
        <v>2.5442600749271316</v>
      </c>
      <c r="N139" s="24">
        <v>0.18536807965780028</v>
      </c>
      <c r="O139" s="24">
        <v>7.9329067588278054E-2</v>
      </c>
      <c r="P139" s="24">
        <v>0.87855707983488762</v>
      </c>
      <c r="Q139" s="24">
        <v>7.2311905992237309</v>
      </c>
      <c r="R139" s="24">
        <v>8.2456424733042266E-2</v>
      </c>
      <c r="S139" s="24">
        <v>2007</v>
      </c>
      <c r="T139" s="24">
        <v>48.511769999999999</v>
      </c>
      <c r="U139" s="24">
        <v>0.84695686195318964</v>
      </c>
      <c r="V139" s="24">
        <v>4.0819953368291376E-2</v>
      </c>
      <c r="W139" s="24">
        <v>0.50861635000000005</v>
      </c>
      <c r="X139" s="6">
        <v>9202.7420210126511</v>
      </c>
      <c r="Y139" s="43"/>
    </row>
    <row r="140" spans="2:25" x14ac:dyDescent="0.3">
      <c r="B140" s="6" t="s">
        <v>77</v>
      </c>
      <c r="C140" s="6">
        <v>10</v>
      </c>
      <c r="D140" s="6">
        <v>220203</v>
      </c>
      <c r="E140" s="6" t="s">
        <v>138</v>
      </c>
      <c r="F140" s="23">
        <v>16406.273587325926</v>
      </c>
      <c r="G140" s="23">
        <v>279962.43161088898</v>
      </c>
      <c r="H140" s="6">
        <v>281691.24884100002</v>
      </c>
      <c r="I140" s="6">
        <v>191668.496227</v>
      </c>
      <c r="J140" s="24">
        <v>1</v>
      </c>
      <c r="K140" s="24">
        <v>4.0796024023911208</v>
      </c>
      <c r="L140" s="24">
        <v>16.643155761595406</v>
      </c>
      <c r="M140" s="24">
        <v>2.5442600749271316</v>
      </c>
      <c r="N140" s="24">
        <v>0.18536807965780028</v>
      </c>
      <c r="O140" s="24">
        <v>7.9329067588278054E-2</v>
      </c>
      <c r="P140" s="24">
        <v>0.87855707983488762</v>
      </c>
      <c r="Q140" s="24">
        <v>6.5769568607931133</v>
      </c>
      <c r="R140" s="24">
        <v>8.2456424733042266E-2</v>
      </c>
      <c r="S140" s="24">
        <v>2007</v>
      </c>
      <c r="T140" s="24">
        <v>48.511769999999999</v>
      </c>
      <c r="U140" s="24">
        <v>0.84695686195318964</v>
      </c>
      <c r="V140" s="24">
        <v>4.0819953368291376E-2</v>
      </c>
      <c r="W140" s="24">
        <v>0.50861635000000005</v>
      </c>
      <c r="X140" s="6">
        <v>6915.4469745910146</v>
      </c>
      <c r="Y140" s="43"/>
    </row>
    <row r="141" spans="2:25" x14ac:dyDescent="0.3">
      <c r="B141" s="6" t="s">
        <v>77</v>
      </c>
      <c r="C141" s="6">
        <v>10</v>
      </c>
      <c r="D141" s="6">
        <v>220204</v>
      </c>
      <c r="E141" s="6" t="s">
        <v>139</v>
      </c>
      <c r="F141" s="23">
        <v>8160.0273330452765</v>
      </c>
      <c r="G141" s="23">
        <v>279962.43161088898</v>
      </c>
      <c r="H141" s="6">
        <v>330525.81751700002</v>
      </c>
      <c r="I141" s="6">
        <v>191374.358007</v>
      </c>
      <c r="J141" s="24">
        <v>1</v>
      </c>
      <c r="K141" s="24">
        <v>4.0796024023911208</v>
      </c>
      <c r="L141" s="24">
        <v>16.643155761595406</v>
      </c>
      <c r="M141" s="24">
        <v>2.5442600749271316</v>
      </c>
      <c r="N141" s="24">
        <v>0.18536807965780028</v>
      </c>
      <c r="O141" s="24">
        <v>7.9329067588278054E-2</v>
      </c>
      <c r="P141" s="24">
        <v>0.87855707983488762</v>
      </c>
      <c r="Q141" s="24">
        <v>6.3967952223954194</v>
      </c>
      <c r="R141" s="24">
        <v>8.2456424733042266E-2</v>
      </c>
      <c r="S141" s="24">
        <v>2007</v>
      </c>
      <c r="T141" s="24">
        <v>48.511769999999999</v>
      </c>
      <c r="U141" s="24">
        <v>0.84695686195318964</v>
      </c>
      <c r="V141" s="24">
        <v>4.0819953368291376E-2</v>
      </c>
      <c r="W141" s="24">
        <v>0.50861635000000005</v>
      </c>
      <c r="X141" s="6">
        <v>6204.3111828329775</v>
      </c>
      <c r="Y141" s="43"/>
    </row>
    <row r="142" spans="2:25" x14ac:dyDescent="0.3">
      <c r="B142" s="6" t="s">
        <v>77</v>
      </c>
      <c r="C142" s="6">
        <v>10</v>
      </c>
      <c r="D142" s="6">
        <v>220205</v>
      </c>
      <c r="E142" s="6" t="s">
        <v>140</v>
      </c>
      <c r="F142" s="23">
        <v>9642.4166858323388</v>
      </c>
      <c r="G142" s="23">
        <v>279962.43161088898</v>
      </c>
      <c r="H142" s="6">
        <v>304086.53791299998</v>
      </c>
      <c r="I142" s="6">
        <v>191467.052112</v>
      </c>
      <c r="J142" s="24">
        <v>1</v>
      </c>
      <c r="K142" s="24">
        <v>4.0796024023911208</v>
      </c>
      <c r="L142" s="24">
        <v>16.643155761595406</v>
      </c>
      <c r="M142" s="24">
        <v>2.5442600749271316</v>
      </c>
      <c r="N142" s="24">
        <v>0.18536807965780028</v>
      </c>
      <c r="O142" s="24">
        <v>7.9329067588278054E-2</v>
      </c>
      <c r="P142" s="24">
        <v>0.87855707983488762</v>
      </c>
      <c r="Q142" s="24">
        <v>6.026313908733238</v>
      </c>
      <c r="R142" s="24">
        <v>8.2456424733042266E-2</v>
      </c>
      <c r="S142" s="24">
        <v>2007</v>
      </c>
      <c r="T142" s="24">
        <v>48.511769999999999</v>
      </c>
      <c r="U142" s="24">
        <v>0.84695686195318964</v>
      </c>
      <c r="V142" s="24">
        <v>4.0819953368291376E-2</v>
      </c>
      <c r="W142" s="24">
        <v>0.50861635000000005</v>
      </c>
      <c r="X142" s="6">
        <v>6577.5242059725924</v>
      </c>
      <c r="Y142" s="43"/>
    </row>
    <row r="143" spans="2:25" x14ac:dyDescent="0.3">
      <c r="B143" s="6" t="s">
        <v>77</v>
      </c>
      <c r="C143" s="6">
        <v>10</v>
      </c>
      <c r="D143" s="6">
        <v>220301</v>
      </c>
      <c r="E143" s="6" t="s">
        <v>141</v>
      </c>
      <c r="F143" s="23">
        <v>33493.965040635048</v>
      </c>
      <c r="G143" s="23">
        <v>279962.43161088898</v>
      </c>
      <c r="H143" s="6">
        <v>270271.09668399999</v>
      </c>
      <c r="I143" s="6">
        <v>194109.121472</v>
      </c>
      <c r="J143" s="24">
        <v>1</v>
      </c>
      <c r="K143" s="24">
        <v>3.7916412498972418</v>
      </c>
      <c r="L143" s="24">
        <v>14.376543367922318</v>
      </c>
      <c r="M143" s="24">
        <v>2.5079049513273715</v>
      </c>
      <c r="N143" s="24">
        <v>0.25746906838911149</v>
      </c>
      <c r="O143" s="24">
        <v>0.11343544220843159</v>
      </c>
      <c r="P143" s="24">
        <v>0.83776566474819281</v>
      </c>
      <c r="Q143" s="24">
        <v>6.8640348071698227</v>
      </c>
      <c r="R143" s="24">
        <v>0.41418996985219225</v>
      </c>
      <c r="S143" s="24">
        <v>2007</v>
      </c>
      <c r="T143" s="24">
        <v>48.511769999999999</v>
      </c>
      <c r="U143" s="24">
        <v>0.83085064195452818</v>
      </c>
      <c r="V143" s="24">
        <v>5.7586537613601288E-2</v>
      </c>
      <c r="W143" s="24">
        <v>0.50861635000000005</v>
      </c>
      <c r="X143" s="6">
        <v>6503.0223492541809</v>
      </c>
      <c r="Y143" s="43"/>
    </row>
    <row r="144" spans="2:25" x14ac:dyDescent="0.3">
      <c r="B144" s="6" t="s">
        <v>77</v>
      </c>
      <c r="C144" s="6">
        <v>10</v>
      </c>
      <c r="D144" s="6">
        <v>220302</v>
      </c>
      <c r="E144" s="6" t="s">
        <v>142</v>
      </c>
      <c r="F144" s="23">
        <v>18074.375364682066</v>
      </c>
      <c r="G144" s="23">
        <v>279962.43161088898</v>
      </c>
      <c r="H144" s="6">
        <v>265277.673289</v>
      </c>
      <c r="I144" s="6">
        <v>208884.341365</v>
      </c>
      <c r="J144" s="24">
        <v>1</v>
      </c>
      <c r="K144" s="24">
        <v>3.7916412498972418</v>
      </c>
      <c r="L144" s="24">
        <v>14.376543367922318</v>
      </c>
      <c r="M144" s="24">
        <v>2.5079049513273715</v>
      </c>
      <c r="N144" s="24">
        <v>0.25746906838911149</v>
      </c>
      <c r="O144" s="24">
        <v>0.11343544220843159</v>
      </c>
      <c r="P144" s="24">
        <v>0.83776566474819281</v>
      </c>
      <c r="Q144" s="24">
        <v>6.6285516240903863</v>
      </c>
      <c r="R144" s="24">
        <v>0.41418996985219225</v>
      </c>
      <c r="S144" s="24">
        <v>2007</v>
      </c>
      <c r="T144" s="24">
        <v>48.511769999999999</v>
      </c>
      <c r="U144" s="24">
        <v>0.83085064195452818</v>
      </c>
      <c r="V144" s="24">
        <v>5.7586537613601288E-2</v>
      </c>
      <c r="W144" s="24">
        <v>0.50861635000000005</v>
      </c>
      <c r="X144" s="6">
        <v>7737.0905277509664</v>
      </c>
      <c r="Y144" s="43"/>
    </row>
    <row r="145" spans="2:25" x14ac:dyDescent="0.3">
      <c r="B145" s="6" t="s">
        <v>77</v>
      </c>
      <c r="C145" s="6">
        <v>10</v>
      </c>
      <c r="D145" s="6">
        <v>220303</v>
      </c>
      <c r="E145" s="6" t="s">
        <v>143</v>
      </c>
      <c r="F145" s="23">
        <v>15850.715109439921</v>
      </c>
      <c r="G145" s="23">
        <v>279962.43161088898</v>
      </c>
      <c r="H145" s="6">
        <v>252690.97914700001</v>
      </c>
      <c r="I145" s="6">
        <v>207119.61324199999</v>
      </c>
      <c r="J145" s="24">
        <v>1</v>
      </c>
      <c r="K145" s="24">
        <v>3.7916412498972418</v>
      </c>
      <c r="L145" s="24">
        <v>14.376543367922318</v>
      </c>
      <c r="M145" s="24">
        <v>2.5079049513273715</v>
      </c>
      <c r="N145" s="24">
        <v>0.25746906838911149</v>
      </c>
      <c r="O145" s="24">
        <v>0.11343544220843159</v>
      </c>
      <c r="P145" s="24">
        <v>0.83776566474819281</v>
      </c>
      <c r="Q145" s="24">
        <v>7.2234020655661872</v>
      </c>
      <c r="R145" s="24">
        <v>0.41418996985219225</v>
      </c>
      <c r="S145" s="24">
        <v>2007</v>
      </c>
      <c r="T145" s="24">
        <v>48.511769999999999</v>
      </c>
      <c r="U145" s="24">
        <v>0.83085064195452818</v>
      </c>
      <c r="V145" s="24">
        <v>5.7586537613601288E-2</v>
      </c>
      <c r="W145" s="24">
        <v>0.50861635000000005</v>
      </c>
      <c r="X145" s="6">
        <v>7933.8822574769792</v>
      </c>
      <c r="Y145" s="43"/>
    </row>
    <row r="146" spans="2:25" x14ac:dyDescent="0.3">
      <c r="B146" s="6" t="s">
        <v>77</v>
      </c>
      <c r="C146" s="6">
        <v>10</v>
      </c>
      <c r="D146" s="6">
        <v>220304</v>
      </c>
      <c r="E146" s="6" t="s">
        <v>144</v>
      </c>
      <c r="F146" s="23">
        <v>23523.26689549884</v>
      </c>
      <c r="G146" s="23">
        <v>279962.43161088898</v>
      </c>
      <c r="H146" s="6">
        <v>273395.23197899997</v>
      </c>
      <c r="I146" s="6">
        <v>178456.93610699999</v>
      </c>
      <c r="J146" s="24">
        <v>1</v>
      </c>
      <c r="K146" s="24">
        <v>3.7916412498972418</v>
      </c>
      <c r="L146" s="24">
        <v>14.376543367922318</v>
      </c>
      <c r="M146" s="24">
        <v>2.5079049513273715</v>
      </c>
      <c r="N146" s="24">
        <v>0.25746906838911149</v>
      </c>
      <c r="O146" s="24">
        <v>0.11343544220843159</v>
      </c>
      <c r="P146" s="24">
        <v>0.83776566474819281</v>
      </c>
      <c r="Q146" s="24">
        <v>6.1379249706431551</v>
      </c>
      <c r="R146" s="24">
        <v>0.41418996985219225</v>
      </c>
      <c r="S146" s="24">
        <v>2007</v>
      </c>
      <c r="T146" s="24">
        <v>48.511769999999999</v>
      </c>
      <c r="U146" s="24">
        <v>0.83085064195452818</v>
      </c>
      <c r="V146" s="24">
        <v>5.7586537613601288E-2</v>
      </c>
      <c r="W146" s="24">
        <v>0.50861635000000005</v>
      </c>
      <c r="X146" s="6">
        <v>5735.3856501695227</v>
      </c>
      <c r="Y146" s="43"/>
    </row>
    <row r="147" spans="2:25" x14ac:dyDescent="0.3">
      <c r="B147" s="6" t="s">
        <v>77</v>
      </c>
      <c r="C147" s="6">
        <v>10</v>
      </c>
      <c r="D147" s="6">
        <v>220401</v>
      </c>
      <c r="E147" s="6" t="s">
        <v>145</v>
      </c>
      <c r="F147" s="23">
        <v>10312.043318043126</v>
      </c>
      <c r="G147" s="23">
        <v>279962.43161088898</v>
      </c>
      <c r="H147" s="6">
        <v>453500.34917</v>
      </c>
      <c r="I147" s="6">
        <v>207660.906089</v>
      </c>
      <c r="J147" s="24">
        <v>1</v>
      </c>
      <c r="K147" s="24">
        <v>3.8207319879825263</v>
      </c>
      <c r="L147" s="24">
        <v>14.597992923992908</v>
      </c>
      <c r="M147" s="24">
        <v>2.2709036588722489</v>
      </c>
      <c r="N147" s="24">
        <v>6.2987796800188983E-2</v>
      </c>
      <c r="O147" s="24">
        <v>0</v>
      </c>
      <c r="P147" s="24">
        <v>0.69821953827435401</v>
      </c>
      <c r="Q147" s="24">
        <v>6.3736090322994254</v>
      </c>
      <c r="R147" s="24">
        <v>0</v>
      </c>
      <c r="S147" s="24">
        <v>2007</v>
      </c>
      <c r="T147" s="24">
        <v>48.511769999999999</v>
      </c>
      <c r="U147" s="24">
        <v>0.87602282224597061</v>
      </c>
      <c r="V147" s="24">
        <v>4.2213670802957924E-2</v>
      </c>
      <c r="W147" s="24">
        <v>0.50861635000000005</v>
      </c>
      <c r="X147" s="6">
        <v>3381.3320571446161</v>
      </c>
      <c r="Y147" s="43"/>
    </row>
    <row r="148" spans="2:25" x14ac:dyDescent="0.3">
      <c r="B148" s="6" t="s">
        <v>73</v>
      </c>
      <c r="C148" s="6">
        <v>6</v>
      </c>
      <c r="D148" s="6">
        <v>230101</v>
      </c>
      <c r="E148" s="6" t="s">
        <v>73</v>
      </c>
      <c r="F148" s="23">
        <v>154488.07967097807</v>
      </c>
      <c r="G148" s="23">
        <v>178672.98750857988</v>
      </c>
      <c r="H148" s="6">
        <v>234907.266611</v>
      </c>
      <c r="I148" s="6">
        <v>189071.633841</v>
      </c>
      <c r="J148" s="24">
        <v>1</v>
      </c>
      <c r="K148" s="24">
        <v>3.6501186467036302</v>
      </c>
      <c r="L148" s="24">
        <v>13.32336613501354</v>
      </c>
      <c r="M148" s="24">
        <v>2.5069115804809199</v>
      </c>
      <c r="N148" s="24">
        <v>0.14490902448773696</v>
      </c>
      <c r="O148" s="24">
        <v>0.25198656544237252</v>
      </c>
      <c r="P148" s="24">
        <v>0.72794242156555833</v>
      </c>
      <c r="Q148" s="24">
        <v>5.8313575429862841</v>
      </c>
      <c r="R148" s="24">
        <v>0.59962457465210095</v>
      </c>
      <c r="S148" s="24">
        <v>2007</v>
      </c>
      <c r="T148" s="24">
        <v>48.511769999999999</v>
      </c>
      <c r="U148" s="24">
        <v>0.9909341203672104</v>
      </c>
      <c r="V148" s="24">
        <v>4.1690946490147103E-2</v>
      </c>
      <c r="W148" s="24">
        <v>0.28220240000000002</v>
      </c>
      <c r="X148" s="6">
        <v>5913.5156231862375</v>
      </c>
      <c r="Y148" s="43"/>
    </row>
    <row r="149" spans="2:25" x14ac:dyDescent="0.3">
      <c r="B149" s="6" t="s">
        <v>73</v>
      </c>
      <c r="C149" s="6">
        <v>6</v>
      </c>
      <c r="D149" s="6">
        <v>230102</v>
      </c>
      <c r="E149" s="6" t="s">
        <v>146</v>
      </c>
      <c r="F149" s="23">
        <v>13505.715941437511</v>
      </c>
      <c r="G149" s="23">
        <v>178672.98750857988</v>
      </c>
      <c r="H149" s="6">
        <v>232446.77566700001</v>
      </c>
      <c r="I149" s="6">
        <v>175754.33528299999</v>
      </c>
      <c r="J149" s="24">
        <v>1</v>
      </c>
      <c r="K149" s="24">
        <v>3.6501186467036302</v>
      </c>
      <c r="L149" s="24">
        <v>13.32336613501354</v>
      </c>
      <c r="M149" s="24">
        <v>2.5069115804809199</v>
      </c>
      <c r="N149" s="24">
        <v>0.14490902448773696</v>
      </c>
      <c r="O149" s="24">
        <v>0.25198656544237252</v>
      </c>
      <c r="P149" s="24">
        <v>0.72794242156555833</v>
      </c>
      <c r="Q149" s="24">
        <v>6.1913551331792345</v>
      </c>
      <c r="R149" s="24">
        <v>0.59962457465210095</v>
      </c>
      <c r="S149" s="24">
        <v>2007</v>
      </c>
      <c r="T149" s="24">
        <v>48.511769999999999</v>
      </c>
      <c r="U149" s="24">
        <v>0.9909341203672104</v>
      </c>
      <c r="V149" s="24">
        <v>4.1690946490147103E-2</v>
      </c>
      <c r="W149" s="24">
        <v>0.28220240000000002</v>
      </c>
      <c r="X149" s="6">
        <v>7222.6740041179155</v>
      </c>
      <c r="Y149" s="43"/>
    </row>
    <row r="150" spans="2:25" x14ac:dyDescent="0.3">
      <c r="B150" s="6" t="s">
        <v>73</v>
      </c>
      <c r="C150" s="6">
        <v>6</v>
      </c>
      <c r="D150" s="6">
        <v>230103</v>
      </c>
      <c r="E150" s="6" t="s">
        <v>147</v>
      </c>
      <c r="F150" s="23">
        <v>10679.191896164308</v>
      </c>
      <c r="G150" s="23">
        <v>178672.98750857988</v>
      </c>
      <c r="H150" s="6">
        <v>223882.24037700001</v>
      </c>
      <c r="I150" s="6">
        <v>180569.946211</v>
      </c>
      <c r="J150" s="24">
        <v>1</v>
      </c>
      <c r="K150" s="24">
        <v>3.6501186467036302</v>
      </c>
      <c r="L150" s="24">
        <v>13.32336613501354</v>
      </c>
      <c r="M150" s="24">
        <v>2.5069115804809199</v>
      </c>
      <c r="N150" s="24">
        <v>0.14490902448773696</v>
      </c>
      <c r="O150" s="24">
        <v>0.25198656544237252</v>
      </c>
      <c r="P150" s="24">
        <v>0.72794242156555833</v>
      </c>
      <c r="Q150" s="24">
        <v>6.6211927971528564</v>
      </c>
      <c r="R150" s="24">
        <v>0.59962457465210095</v>
      </c>
      <c r="S150" s="24">
        <v>2007</v>
      </c>
      <c r="T150" s="24">
        <v>48.511769999999999</v>
      </c>
      <c r="U150" s="24">
        <v>0.9909341203672104</v>
      </c>
      <c r="V150" s="24">
        <v>4.1690946490147103E-2</v>
      </c>
      <c r="W150" s="24">
        <v>0.28220240000000002</v>
      </c>
      <c r="X150" s="6">
        <v>6323.6865406830066</v>
      </c>
      <c r="Y150" s="43"/>
    </row>
    <row r="151" spans="2:25" x14ac:dyDescent="0.3">
      <c r="B151" s="6" t="s">
        <v>68</v>
      </c>
      <c r="C151" s="6">
        <v>1</v>
      </c>
      <c r="D151" s="6">
        <v>240101</v>
      </c>
      <c r="E151" s="6" t="s">
        <v>148</v>
      </c>
      <c r="F151" s="23">
        <v>64139.310398052468</v>
      </c>
      <c r="G151" s="23">
        <v>136648.09977163424</v>
      </c>
      <c r="H151" s="6">
        <v>216347.141366</v>
      </c>
      <c r="I151" s="6">
        <v>191946.84331699999</v>
      </c>
      <c r="J151" s="24">
        <v>1</v>
      </c>
      <c r="K151" s="24">
        <v>3.7171082690333201</v>
      </c>
      <c r="L151" s="24">
        <v>13.816893883715885</v>
      </c>
      <c r="M151" s="24">
        <v>2.5240308882505644</v>
      </c>
      <c r="N151" s="24">
        <v>0.24235666789385785</v>
      </c>
      <c r="O151" s="24">
        <v>0.13265481970152618</v>
      </c>
      <c r="P151" s="24">
        <v>0.69239459288713445</v>
      </c>
      <c r="Q151" s="24">
        <v>6.3554751160398375</v>
      </c>
      <c r="R151" s="24">
        <v>0.71961082724953596</v>
      </c>
      <c r="S151" s="24">
        <v>2007</v>
      </c>
      <c r="T151" s="24">
        <v>48.511769999999999</v>
      </c>
      <c r="U151" s="24">
        <v>0.89217252295760874</v>
      </c>
      <c r="V151" s="24">
        <v>5.4578252012445622E-2</v>
      </c>
      <c r="W151" s="24">
        <v>0.26509155000000001</v>
      </c>
      <c r="X151" s="6">
        <v>8974.514948699285</v>
      </c>
      <c r="Y151" s="43"/>
    </row>
    <row r="152" spans="2:25" x14ac:dyDescent="0.3">
      <c r="B152" s="6" t="s">
        <v>68</v>
      </c>
      <c r="C152" s="6">
        <v>1</v>
      </c>
      <c r="D152" s="6">
        <v>240102</v>
      </c>
      <c r="E152" s="6" t="s">
        <v>149</v>
      </c>
      <c r="F152" s="23">
        <v>24450.566626448217</v>
      </c>
      <c r="G152" s="23">
        <v>136648.09977163424</v>
      </c>
      <c r="H152" s="6">
        <v>228473.076806</v>
      </c>
      <c r="I152" s="6">
        <v>199003.786636</v>
      </c>
      <c r="J152" s="24">
        <v>1</v>
      </c>
      <c r="K152" s="24">
        <v>3.7171082690333201</v>
      </c>
      <c r="L152" s="24">
        <v>13.816893883715885</v>
      </c>
      <c r="M152" s="24">
        <v>2.5240308882505644</v>
      </c>
      <c r="N152" s="24">
        <v>0.24235666789385785</v>
      </c>
      <c r="O152" s="24">
        <v>0.13265481970152618</v>
      </c>
      <c r="P152" s="24">
        <v>0.69239459288713445</v>
      </c>
      <c r="Q152" s="24">
        <v>5.5993489273992729</v>
      </c>
      <c r="R152" s="24">
        <v>0.71961082724953596</v>
      </c>
      <c r="S152" s="24">
        <v>2007</v>
      </c>
      <c r="T152" s="24">
        <v>48.511769999999999</v>
      </c>
      <c r="U152" s="24">
        <v>0.89217252295760874</v>
      </c>
      <c r="V152" s="24">
        <v>5.4578252012445622E-2</v>
      </c>
      <c r="W152" s="24">
        <v>0.26509155000000001</v>
      </c>
      <c r="X152" s="6">
        <v>6601.3607783053621</v>
      </c>
      <c r="Y152" s="43"/>
    </row>
    <row r="153" spans="2:25" x14ac:dyDescent="0.3">
      <c r="B153" s="6" t="s">
        <v>68</v>
      </c>
      <c r="C153" s="6">
        <v>1</v>
      </c>
      <c r="D153" s="6">
        <v>240103</v>
      </c>
      <c r="E153" s="6" t="s">
        <v>150</v>
      </c>
      <c r="F153" s="23">
        <v>17188.253359630962</v>
      </c>
      <c r="G153" s="23">
        <v>136648.09977163424</v>
      </c>
      <c r="H153" s="6">
        <v>220314.92748799999</v>
      </c>
      <c r="I153" s="6">
        <v>200215.705303</v>
      </c>
      <c r="J153" s="24">
        <v>1</v>
      </c>
      <c r="K153" s="24">
        <v>3.7171082690333201</v>
      </c>
      <c r="L153" s="24">
        <v>13.816893883715885</v>
      </c>
      <c r="M153" s="24">
        <v>2.5240308882505644</v>
      </c>
      <c r="N153" s="24">
        <v>0.24235666789385785</v>
      </c>
      <c r="O153" s="24">
        <v>0.13265481970152618</v>
      </c>
      <c r="P153" s="24">
        <v>0.69239459288713445</v>
      </c>
      <c r="Q153" s="24">
        <v>6.5003305678115293</v>
      </c>
      <c r="R153" s="24">
        <v>0.71961082724953596</v>
      </c>
      <c r="S153" s="24">
        <v>2007</v>
      </c>
      <c r="T153" s="24">
        <v>48.511769999999999</v>
      </c>
      <c r="U153" s="24">
        <v>0.89217252295760874</v>
      </c>
      <c r="V153" s="24">
        <v>5.4578252012445622E-2</v>
      </c>
      <c r="W153" s="24">
        <v>0.26509155000000001</v>
      </c>
      <c r="X153" s="6">
        <v>7280.014678098978</v>
      </c>
      <c r="Y153" s="43"/>
    </row>
    <row r="154" spans="2:25" x14ac:dyDescent="0.3">
      <c r="B154" s="6" t="s">
        <v>68</v>
      </c>
      <c r="C154" s="6">
        <v>1</v>
      </c>
      <c r="D154" s="6">
        <v>240201</v>
      </c>
      <c r="E154" s="6" t="s">
        <v>151</v>
      </c>
      <c r="F154" s="23">
        <v>30869.969387502591</v>
      </c>
      <c r="G154" s="23">
        <v>136648.09977163424</v>
      </c>
      <c r="H154" s="6">
        <v>213507.49302699999</v>
      </c>
      <c r="I154" s="6">
        <v>184487.82573300001</v>
      </c>
      <c r="J154" s="24">
        <v>1</v>
      </c>
      <c r="K154" s="24">
        <v>4.3676427971437057</v>
      </c>
      <c r="L154" s="24">
        <v>19.076303603441293</v>
      </c>
      <c r="M154" s="24">
        <v>2.7077818242651741</v>
      </c>
      <c r="N154" s="24">
        <v>0.21235907807944696</v>
      </c>
      <c r="O154" s="24">
        <v>0.11368261444451899</v>
      </c>
      <c r="P154" s="24">
        <v>0.63762732146818757</v>
      </c>
      <c r="Q154" s="24">
        <v>6.6581555065746949</v>
      </c>
      <c r="R154" s="24">
        <v>0.92571030542215127</v>
      </c>
      <c r="S154" s="24">
        <v>2007</v>
      </c>
      <c r="T154" s="24">
        <v>48.511769999999999</v>
      </c>
      <c r="U154" s="24">
        <v>0.96683029738857029</v>
      </c>
      <c r="V154" s="24">
        <v>3.2930192684472712E-2</v>
      </c>
      <c r="W154" s="24">
        <v>0.26509155000000001</v>
      </c>
      <c r="X154" s="6">
        <v>7446.0377515627069</v>
      </c>
      <c r="Y154" s="43"/>
    </row>
    <row r="155" spans="2:25" x14ac:dyDescent="0.3">
      <c r="B155" s="6" t="s">
        <v>74</v>
      </c>
      <c r="C155" s="6">
        <v>7</v>
      </c>
      <c r="D155" s="6">
        <v>310101</v>
      </c>
      <c r="E155" s="6" t="s">
        <v>74</v>
      </c>
      <c r="F155" s="23">
        <v>75819.324737428164</v>
      </c>
      <c r="G155" s="23">
        <v>238266.16981824834</v>
      </c>
      <c r="H155" s="6">
        <v>228599.852235</v>
      </c>
      <c r="I155" s="6">
        <v>63922.839383799997</v>
      </c>
      <c r="J155" s="24">
        <v>1</v>
      </c>
      <c r="K155" s="24">
        <v>3.7612657529247051</v>
      </c>
      <c r="L155" s="24">
        <v>14.147120064124248</v>
      </c>
      <c r="M155" s="24">
        <v>1.9351170808160358</v>
      </c>
      <c r="N155" s="24">
        <v>0.16830655791049348</v>
      </c>
      <c r="O155" s="24">
        <v>0.33627086800191669</v>
      </c>
      <c r="P155" s="24">
        <v>0.66673271687703672</v>
      </c>
      <c r="Q155" s="24">
        <v>5.7643293505121651</v>
      </c>
      <c r="R155" s="24">
        <v>0.22671485194675334</v>
      </c>
      <c r="S155" s="24">
        <v>2007</v>
      </c>
      <c r="T155" s="24">
        <v>48.511769999999999</v>
      </c>
      <c r="U155" s="24">
        <v>0.91991199858498041</v>
      </c>
      <c r="V155" s="24">
        <v>0.12208000214828024</v>
      </c>
      <c r="W155" s="24">
        <v>0.31341089999999999</v>
      </c>
      <c r="X155" s="6">
        <v>8418.8963255610615</v>
      </c>
      <c r="Y155" s="43"/>
    </row>
    <row r="156" spans="2:25" x14ac:dyDescent="0.3">
      <c r="B156" s="6" t="s">
        <v>74</v>
      </c>
      <c r="C156" s="6">
        <v>7</v>
      </c>
      <c r="D156" s="6">
        <v>310201</v>
      </c>
      <c r="E156" s="6" t="s">
        <v>152</v>
      </c>
      <c r="F156" s="23">
        <v>56670.563597742279</v>
      </c>
      <c r="G156" s="23">
        <v>238266.16981824834</v>
      </c>
      <c r="H156" s="6">
        <v>221803.37662200001</v>
      </c>
      <c r="I156" s="6">
        <v>45825.3543918</v>
      </c>
      <c r="J156" s="24">
        <v>1</v>
      </c>
      <c r="K156" s="24">
        <v>3.512647819229362</v>
      </c>
      <c r="L156" s="24">
        <v>12.338694701936792</v>
      </c>
      <c r="M156" s="24">
        <v>1.4497696123624833</v>
      </c>
      <c r="N156" s="24">
        <v>0.19045232359440326</v>
      </c>
      <c r="O156" s="24">
        <v>0.32663061001456617</v>
      </c>
      <c r="P156" s="24">
        <v>0.74170894980276447</v>
      </c>
      <c r="Q156" s="24">
        <v>5.1765466553752368</v>
      </c>
      <c r="R156" s="24">
        <v>0.43345029358428777</v>
      </c>
      <c r="S156" s="24">
        <v>2007</v>
      </c>
      <c r="T156" s="24">
        <v>48.511769999999999</v>
      </c>
      <c r="U156" s="24">
        <v>0.88130845046148965</v>
      </c>
      <c r="V156" s="24">
        <v>0.2023358714246653</v>
      </c>
      <c r="W156" s="24">
        <v>0.31341089999999999</v>
      </c>
      <c r="X156" s="6">
        <v>7184.3062000565151</v>
      </c>
      <c r="Y156" s="43"/>
    </row>
    <row r="157" spans="2:25" x14ac:dyDescent="0.3">
      <c r="B157" s="6" t="s">
        <v>74</v>
      </c>
      <c r="C157" s="6">
        <v>7</v>
      </c>
      <c r="D157" s="6">
        <v>310202</v>
      </c>
      <c r="E157" s="6" t="s">
        <v>153</v>
      </c>
      <c r="F157" s="23">
        <v>11243.153805960163</v>
      </c>
      <c r="G157" s="23">
        <v>238266.16981824834</v>
      </c>
      <c r="H157" s="6">
        <v>224554.22682000001</v>
      </c>
      <c r="I157" s="6">
        <v>51137.6587392</v>
      </c>
      <c r="J157" s="24">
        <v>1</v>
      </c>
      <c r="K157" s="24">
        <v>3.512647819229362</v>
      </c>
      <c r="L157" s="24">
        <v>12.338694701936792</v>
      </c>
      <c r="M157" s="24">
        <v>1.4497696123624833</v>
      </c>
      <c r="N157" s="24">
        <v>0.19045232359440326</v>
      </c>
      <c r="O157" s="24">
        <v>0.32663061001456617</v>
      </c>
      <c r="P157" s="24">
        <v>0.74170894980276447</v>
      </c>
      <c r="Q157" s="24">
        <v>5.412108907307271</v>
      </c>
      <c r="R157" s="24">
        <v>0.43345029358428777</v>
      </c>
      <c r="S157" s="24">
        <v>2007</v>
      </c>
      <c r="T157" s="24">
        <v>48.511769999999999</v>
      </c>
      <c r="U157" s="24">
        <v>0.88130845046148965</v>
      </c>
      <c r="V157" s="24">
        <v>0.2023358714246653</v>
      </c>
      <c r="W157" s="24">
        <v>0.31341089999999999</v>
      </c>
      <c r="X157" s="6">
        <v>7583.8990246820395</v>
      </c>
      <c r="Y157" s="43"/>
    </row>
    <row r="158" spans="2:25" x14ac:dyDescent="0.3">
      <c r="B158" s="6" t="s">
        <v>74</v>
      </c>
      <c r="C158" s="6">
        <v>7</v>
      </c>
      <c r="D158" s="6">
        <v>310301</v>
      </c>
      <c r="E158" s="6" t="s">
        <v>154</v>
      </c>
      <c r="F158" s="23">
        <v>17232.73576421482</v>
      </c>
      <c r="G158" s="23">
        <v>238266.16981824834</v>
      </c>
      <c r="H158" s="6">
        <v>223935.11645100001</v>
      </c>
      <c r="I158" s="6">
        <v>81399.163735900001</v>
      </c>
      <c r="J158" s="24">
        <v>1</v>
      </c>
      <c r="K158" s="24">
        <v>3.5875638641742222</v>
      </c>
      <c r="L158" s="24">
        <v>12.870614479528678</v>
      </c>
      <c r="M158" s="24">
        <v>2.3164116112776059</v>
      </c>
      <c r="N158" s="24">
        <v>0.35517883549586859</v>
      </c>
      <c r="O158" s="24">
        <v>0.24435835294217115</v>
      </c>
      <c r="P158" s="24">
        <v>0.69823246458160648</v>
      </c>
      <c r="Q158" s="24">
        <v>5.7227961713467401</v>
      </c>
      <c r="R158" s="24">
        <v>0</v>
      </c>
      <c r="S158" s="24">
        <v>2007</v>
      </c>
      <c r="T158" s="24">
        <v>48.511769999999999</v>
      </c>
      <c r="U158" s="24">
        <v>0.88982345067687885</v>
      </c>
      <c r="V158" s="24">
        <v>6.8880068895858071E-2</v>
      </c>
      <c r="W158" s="24">
        <v>0.31341089999999999</v>
      </c>
      <c r="X158" s="6">
        <v>8750.2206698670398</v>
      </c>
      <c r="Y158" s="43"/>
    </row>
    <row r="159" spans="2:25" x14ac:dyDescent="0.3">
      <c r="B159" s="6" t="s">
        <v>74</v>
      </c>
      <c r="C159" s="6">
        <v>7</v>
      </c>
      <c r="D159" s="6">
        <v>310302</v>
      </c>
      <c r="E159" s="6" t="s">
        <v>155</v>
      </c>
      <c r="F159" s="23">
        <v>6574.8705112746256</v>
      </c>
      <c r="G159" s="23">
        <v>238266.16981824834</v>
      </c>
      <c r="H159" s="6">
        <v>223508.72724899999</v>
      </c>
      <c r="I159" s="6">
        <v>91654.139704000001</v>
      </c>
      <c r="J159" s="24">
        <v>1</v>
      </c>
      <c r="K159" s="24">
        <v>3.5875638641742222</v>
      </c>
      <c r="L159" s="24">
        <v>12.870614479528678</v>
      </c>
      <c r="M159" s="24">
        <v>2.3164116112776059</v>
      </c>
      <c r="N159" s="24">
        <v>0.35517883549586859</v>
      </c>
      <c r="O159" s="24">
        <v>0.24435835294217115</v>
      </c>
      <c r="P159" s="24">
        <v>0.69823246458160648</v>
      </c>
      <c r="Q159" s="24">
        <v>5.833497482530519</v>
      </c>
      <c r="R159" s="24">
        <v>0</v>
      </c>
      <c r="S159" s="24">
        <v>2007</v>
      </c>
      <c r="T159" s="24">
        <v>48.511769999999999</v>
      </c>
      <c r="U159" s="24">
        <v>0.88982345067687885</v>
      </c>
      <c r="V159" s="24">
        <v>6.8880068895858071E-2</v>
      </c>
      <c r="W159" s="24">
        <v>0.31341089999999999</v>
      </c>
      <c r="X159" s="6">
        <v>7050.2277107158507</v>
      </c>
      <c r="Y159" s="43"/>
    </row>
    <row r="160" spans="2:25" x14ac:dyDescent="0.3">
      <c r="B160" s="6" t="s">
        <v>74</v>
      </c>
      <c r="C160" s="6">
        <v>7</v>
      </c>
      <c r="D160" s="6">
        <v>310401</v>
      </c>
      <c r="E160" s="6" t="s">
        <v>156</v>
      </c>
      <c r="F160" s="23">
        <v>23531.157800968147</v>
      </c>
      <c r="G160" s="23">
        <v>238266.16981824834</v>
      </c>
      <c r="H160" s="6">
        <v>194388.96275899999</v>
      </c>
      <c r="I160" s="6">
        <v>44871.896422899998</v>
      </c>
      <c r="J160" s="24">
        <v>1</v>
      </c>
      <c r="K160" s="24">
        <v>4.7108094976771824</v>
      </c>
      <c r="L160" s="24">
        <v>22.191726123405548</v>
      </c>
      <c r="M160" s="24">
        <v>3.0545207186373582</v>
      </c>
      <c r="N160" s="24">
        <v>0.1523703344021908</v>
      </c>
      <c r="O160" s="24">
        <v>2.8903245721219252E-2</v>
      </c>
      <c r="P160" s="24">
        <v>0.72775246394222104</v>
      </c>
      <c r="Q160" s="24">
        <v>7.84503895974645</v>
      </c>
      <c r="R160" s="24">
        <v>0.77981184967641981</v>
      </c>
      <c r="S160" s="24">
        <v>2007</v>
      </c>
      <c r="T160" s="24">
        <v>48.511769999999999</v>
      </c>
      <c r="U160" s="24">
        <v>0.86586564432805069</v>
      </c>
      <c r="V160" s="24">
        <v>2.8869880532237303E-2</v>
      </c>
      <c r="W160" s="24">
        <v>0.31341089999999999</v>
      </c>
      <c r="X160" s="6">
        <v>7600.2978867963238</v>
      </c>
      <c r="Y160" s="43"/>
    </row>
    <row r="161" spans="2:25" x14ac:dyDescent="0.3">
      <c r="B161" s="6" t="s">
        <v>74</v>
      </c>
      <c r="C161" s="6">
        <v>7</v>
      </c>
      <c r="D161" s="6">
        <v>310402</v>
      </c>
      <c r="E161" s="6" t="s">
        <v>157</v>
      </c>
      <c r="F161" s="23">
        <v>15163.554818261251</v>
      </c>
      <c r="G161" s="23">
        <v>238266.16981824834</v>
      </c>
      <c r="H161" s="6">
        <v>202889.51053900001</v>
      </c>
      <c r="I161" s="6">
        <v>79043.676963999998</v>
      </c>
      <c r="J161" s="24">
        <v>1</v>
      </c>
      <c r="K161" s="24">
        <v>4.7108094976771824</v>
      </c>
      <c r="L161" s="24">
        <v>22.191726123405548</v>
      </c>
      <c r="M161" s="24">
        <v>3.0545207186373582</v>
      </c>
      <c r="N161" s="24">
        <v>0.1523703344021908</v>
      </c>
      <c r="O161" s="24">
        <v>2.8903245721219252E-2</v>
      </c>
      <c r="P161" s="24">
        <v>0.72775246394222104</v>
      </c>
      <c r="Q161" s="24">
        <v>7.3675701192123544</v>
      </c>
      <c r="R161" s="24">
        <v>0.77981184967641981</v>
      </c>
      <c r="S161" s="24">
        <v>2007</v>
      </c>
      <c r="T161" s="24">
        <v>48.511769999999999</v>
      </c>
      <c r="U161" s="24">
        <v>0.86586564432805069</v>
      </c>
      <c r="V161" s="24">
        <v>2.8869880532237303E-2</v>
      </c>
      <c r="W161" s="24">
        <v>0.31341089999999999</v>
      </c>
      <c r="X161" s="6">
        <v>8235.2311332092959</v>
      </c>
      <c r="Y161" s="43"/>
    </row>
    <row r="162" spans="2:25" x14ac:dyDescent="0.3">
      <c r="B162" s="6" t="s">
        <v>74</v>
      </c>
      <c r="C162" s="6">
        <v>7</v>
      </c>
      <c r="D162" s="6">
        <v>310501</v>
      </c>
      <c r="E162" s="6" t="s">
        <v>158</v>
      </c>
      <c r="F162" s="23">
        <v>10073.754382767269</v>
      </c>
      <c r="G162" s="23">
        <v>238266.16981824834</v>
      </c>
      <c r="H162" s="6">
        <v>210089.530799</v>
      </c>
      <c r="I162" s="6">
        <v>61463.497122000001</v>
      </c>
      <c r="J162" s="24">
        <v>1</v>
      </c>
      <c r="K162" s="24">
        <v>3.5575852874585578</v>
      </c>
      <c r="L162" s="24">
        <v>12.65641307754159</v>
      </c>
      <c r="M162" s="24">
        <v>1.6009050213714149</v>
      </c>
      <c r="N162" s="24">
        <v>0.25088618525363549</v>
      </c>
      <c r="O162" s="24">
        <v>0.17541675619571195</v>
      </c>
      <c r="P162" s="24">
        <v>0.61602871952309035</v>
      </c>
      <c r="Q162" s="24">
        <v>5.2628135145656856</v>
      </c>
      <c r="R162" s="24">
        <v>0</v>
      </c>
      <c r="S162" s="24">
        <v>2007</v>
      </c>
      <c r="T162" s="24">
        <v>48.511769999999999</v>
      </c>
      <c r="U162" s="24">
        <v>0.72035632333772814</v>
      </c>
      <c r="V162" s="24">
        <v>0.14686028243318755</v>
      </c>
      <c r="W162" s="24">
        <v>0.31341089999999999</v>
      </c>
      <c r="X162" s="6">
        <v>5833.0263764211368</v>
      </c>
      <c r="Y162" s="43"/>
    </row>
    <row r="163" spans="2:25" x14ac:dyDescent="0.3">
      <c r="B163" s="6" t="s">
        <v>74</v>
      </c>
      <c r="C163" s="6">
        <v>7</v>
      </c>
      <c r="D163" s="6">
        <v>310601</v>
      </c>
      <c r="E163" s="6" t="s">
        <v>159</v>
      </c>
      <c r="F163" s="23">
        <v>13827.003389815929</v>
      </c>
      <c r="G163" s="23">
        <v>238266.16981824834</v>
      </c>
      <c r="H163" s="6">
        <v>214855.208403</v>
      </c>
      <c r="I163" s="6">
        <v>85502.652450499998</v>
      </c>
      <c r="J163" s="24">
        <v>1</v>
      </c>
      <c r="K163" s="24">
        <v>3.7751327158352752</v>
      </c>
      <c r="L163" s="24">
        <v>14.251627022169821</v>
      </c>
      <c r="M163" s="24">
        <v>2.1903548960080066</v>
      </c>
      <c r="N163" s="24">
        <v>0.20623375025335861</v>
      </c>
      <c r="O163" s="24">
        <v>0.27937869534769266</v>
      </c>
      <c r="P163" s="24">
        <v>0.65964307938006761</v>
      </c>
      <c r="Q163" s="24">
        <v>6.2439886161796441</v>
      </c>
      <c r="R163" s="24">
        <v>0</v>
      </c>
      <c r="S163" s="24">
        <v>2007</v>
      </c>
      <c r="T163" s="24">
        <v>48.511769999999999</v>
      </c>
      <c r="U163" s="24">
        <v>0.81229228174638024</v>
      </c>
      <c r="V163" s="24">
        <v>5.2417633060521898E-2</v>
      </c>
      <c r="W163" s="24">
        <v>0.31341089999999999</v>
      </c>
      <c r="X163" s="6">
        <v>6413.0119710738791</v>
      </c>
      <c r="Y163" s="43"/>
    </row>
    <row r="164" spans="2:25" x14ac:dyDescent="0.3">
      <c r="B164" s="6" t="s">
        <v>74</v>
      </c>
      <c r="C164" s="6">
        <v>7</v>
      </c>
      <c r="D164" s="6">
        <v>310701</v>
      </c>
      <c r="E164" s="6" t="s">
        <v>160</v>
      </c>
      <c r="F164" s="23">
        <v>8130.0510098156528</v>
      </c>
      <c r="G164" s="23">
        <v>238266.16981824834</v>
      </c>
      <c r="H164" s="6">
        <v>248566.983435</v>
      </c>
      <c r="I164" s="6">
        <v>62089.112918699997</v>
      </c>
      <c r="J164" s="24">
        <v>1</v>
      </c>
      <c r="K164" s="24">
        <v>4.1540385303723983</v>
      </c>
      <c r="L164" s="24">
        <v>17.256036111818474</v>
      </c>
      <c r="M164" s="24">
        <v>2.8600134432432771</v>
      </c>
      <c r="N164" s="24">
        <v>0.13858474994962738</v>
      </c>
      <c r="O164" s="24">
        <v>6.7827812395675424E-2</v>
      </c>
      <c r="P164" s="24">
        <v>0.70892193913371471</v>
      </c>
      <c r="Q164" s="24">
        <v>6.2920662713560205</v>
      </c>
      <c r="R164" s="24">
        <v>0</v>
      </c>
      <c r="S164" s="24">
        <v>2007</v>
      </c>
      <c r="T164" s="24">
        <v>48.511769999999999</v>
      </c>
      <c r="U164" s="24">
        <v>0.94006500195573528</v>
      </c>
      <c r="V164" s="24">
        <v>1.5773882187268266E-2</v>
      </c>
      <c r="W164" s="24">
        <v>0.31341089999999999</v>
      </c>
      <c r="X164" s="6">
        <v>6477.4076819198845</v>
      </c>
      <c r="Y164" s="43"/>
    </row>
    <row r="165" spans="2:25" x14ac:dyDescent="0.3">
      <c r="B165" s="6" t="s">
        <v>180</v>
      </c>
      <c r="C165" s="6">
        <v>11</v>
      </c>
      <c r="D165" s="6">
        <v>320101</v>
      </c>
      <c r="E165" s="6" t="s">
        <v>78</v>
      </c>
      <c r="F165" s="23">
        <v>52376.215791470022</v>
      </c>
      <c r="G165" s="23">
        <v>83802.734323331606</v>
      </c>
      <c r="H165" s="6">
        <v>201812.76631800001</v>
      </c>
      <c r="I165" s="6">
        <v>26044.944186799999</v>
      </c>
      <c r="J165" s="24">
        <v>1</v>
      </c>
      <c r="K165" s="24">
        <v>3.3456300207338656</v>
      </c>
      <c r="L165" s="24">
        <v>11.193240235635686</v>
      </c>
      <c r="M165" s="24">
        <v>1.8504935661511435</v>
      </c>
      <c r="N165" s="24">
        <v>0.14372156615513837</v>
      </c>
      <c r="O165" s="24">
        <v>0.18652233045482031</v>
      </c>
      <c r="P165" s="24">
        <v>0.71057027157694863</v>
      </c>
      <c r="Q165" s="24">
        <v>5.5757325329157368</v>
      </c>
      <c r="R165" s="24">
        <v>0.79524360107715575</v>
      </c>
      <c r="S165" s="24">
        <v>2007</v>
      </c>
      <c r="T165" s="24">
        <v>48.511769999999999</v>
      </c>
      <c r="U165" s="24">
        <v>0.82974249477748618</v>
      </c>
      <c r="V165" s="24">
        <v>0.23453006440886012</v>
      </c>
      <c r="W165" s="24">
        <v>0.3751562</v>
      </c>
      <c r="X165" s="6">
        <v>6081.2415938951899</v>
      </c>
      <c r="Y165" s="43"/>
    </row>
    <row r="166" spans="2:25" x14ac:dyDescent="0.3">
      <c r="B166" s="6" t="s">
        <v>180</v>
      </c>
      <c r="C166" s="6">
        <v>11</v>
      </c>
      <c r="D166" s="6">
        <v>320201</v>
      </c>
      <c r="E166" s="6" t="s">
        <v>161</v>
      </c>
      <c r="F166" s="23">
        <v>21640.960109423417</v>
      </c>
      <c r="G166" s="23">
        <v>83802.734323331606</v>
      </c>
      <c r="H166" s="6">
        <v>208642.81244499999</v>
      </c>
      <c r="I166" s="6">
        <v>10522.638282</v>
      </c>
      <c r="J166" s="24">
        <v>1</v>
      </c>
      <c r="K166" s="24">
        <v>4.829398592284778</v>
      </c>
      <c r="L166" s="24">
        <v>23.323090763162195</v>
      </c>
      <c r="M166" s="24">
        <v>2.9072154757494699</v>
      </c>
      <c r="N166" s="24">
        <v>8.8018483490944918E-2</v>
      </c>
      <c r="O166" s="24">
        <v>0.15924192430205797</v>
      </c>
      <c r="P166" s="24">
        <v>0.70863816560511272</v>
      </c>
      <c r="Q166" s="24">
        <v>6.4676858494777978</v>
      </c>
      <c r="R166" s="24">
        <v>0.31184920803544247</v>
      </c>
      <c r="S166" s="24">
        <v>2007</v>
      </c>
      <c r="T166" s="24">
        <v>48.511769999999999</v>
      </c>
      <c r="U166" s="24">
        <v>0.94965913458835727</v>
      </c>
      <c r="V166" s="24">
        <v>0.11349552327494528</v>
      </c>
      <c r="W166" s="24">
        <v>0.3751562</v>
      </c>
      <c r="X166" s="6">
        <v>5831.0315960660764</v>
      </c>
      <c r="Y166" s="43"/>
    </row>
    <row r="167" spans="2:25" x14ac:dyDescent="0.3">
      <c r="B167" s="6" t="s">
        <v>180</v>
      </c>
      <c r="C167" s="6">
        <v>11</v>
      </c>
      <c r="D167" s="6">
        <v>320301</v>
      </c>
      <c r="E167" s="6" t="s">
        <v>162</v>
      </c>
      <c r="F167" s="23">
        <v>9785.5584224381782</v>
      </c>
      <c r="G167" s="23">
        <v>83802.734323331606</v>
      </c>
      <c r="H167" s="6">
        <v>233507.923737</v>
      </c>
      <c r="I167" s="6">
        <v>21355.185348899999</v>
      </c>
      <c r="J167" s="24">
        <v>1</v>
      </c>
      <c r="K167" s="24">
        <v>4.4393719032679604</v>
      </c>
      <c r="L167" s="24">
        <v>19.708022895524994</v>
      </c>
      <c r="M167" s="24">
        <v>3.6487791511822527</v>
      </c>
      <c r="N167" s="24">
        <v>9.7898394321318721E-2</v>
      </c>
      <c r="O167" s="24">
        <v>8.9691285212142674E-2</v>
      </c>
      <c r="P167" s="24">
        <v>0.47456875934554704</v>
      </c>
      <c r="Q167" s="24">
        <v>6.4919322992657786</v>
      </c>
      <c r="R167" s="24">
        <v>1</v>
      </c>
      <c r="S167" s="24">
        <v>2007</v>
      </c>
      <c r="T167" s="24">
        <v>48.511769999999999</v>
      </c>
      <c r="U167" s="24">
        <v>0.94167613160337948</v>
      </c>
      <c r="V167" s="24">
        <v>1.4954005145819944E-2</v>
      </c>
      <c r="W167" s="24">
        <v>0.3751562</v>
      </c>
      <c r="X167" s="6">
        <v>7650.0972214511639</v>
      </c>
      <c r="Y167" s="43"/>
    </row>
    <row r="168" spans="2:25" x14ac:dyDescent="0.3">
      <c r="B168" s="6" t="s">
        <v>75</v>
      </c>
      <c r="C168" s="6">
        <v>8</v>
      </c>
      <c r="D168" s="6">
        <v>330101</v>
      </c>
      <c r="E168" s="6" t="s">
        <v>163</v>
      </c>
      <c r="F168" s="23">
        <v>32257.8551357414</v>
      </c>
      <c r="G168" s="23">
        <v>113456.89958131795</v>
      </c>
      <c r="H168" s="6">
        <v>228214.74250399999</v>
      </c>
      <c r="I168" s="6">
        <v>-62001.005101000002</v>
      </c>
      <c r="J168" s="24">
        <v>1</v>
      </c>
      <c r="K168" s="24">
        <v>4.0566843577785141</v>
      </c>
      <c r="L168" s="24">
        <v>16.456687978644876</v>
      </c>
      <c r="M168" s="24">
        <v>2.5366794550192306</v>
      </c>
      <c r="N168" s="24">
        <v>0.20249494281746649</v>
      </c>
      <c r="O168" s="24">
        <v>7.6368230141860602E-2</v>
      </c>
      <c r="P168" s="24">
        <v>0.76654055399252785</v>
      </c>
      <c r="Q168" s="24">
        <v>5.8766625796703025</v>
      </c>
      <c r="R168" s="24">
        <v>0.58894545781837571</v>
      </c>
      <c r="S168" s="24">
        <v>2007</v>
      </c>
      <c r="T168" s="24">
        <v>48.511769999999999</v>
      </c>
      <c r="U168" s="24">
        <v>0.83047989509242748</v>
      </c>
      <c r="V168" s="24">
        <v>0.1126028431016077</v>
      </c>
      <c r="W168" s="24">
        <v>0.39163829999999999</v>
      </c>
      <c r="X168" s="6">
        <v>7153.9186694815389</v>
      </c>
      <c r="Y168" s="43"/>
    </row>
    <row r="169" spans="2:25" x14ac:dyDescent="0.3">
      <c r="B169" s="6" t="s">
        <v>75</v>
      </c>
      <c r="C169" s="6">
        <v>8</v>
      </c>
      <c r="D169" s="6">
        <v>330102</v>
      </c>
      <c r="E169" s="6" t="s">
        <v>164</v>
      </c>
      <c r="F169" s="23">
        <v>9513.5640381915691</v>
      </c>
      <c r="G169" s="23">
        <v>113456.89958131795</v>
      </c>
      <c r="H169" s="6">
        <v>202618.19092200001</v>
      </c>
      <c r="I169" s="6">
        <v>-42029.068543100002</v>
      </c>
      <c r="J169" s="24">
        <v>1</v>
      </c>
      <c r="K169" s="24">
        <v>4.0566843577785141</v>
      </c>
      <c r="L169" s="24">
        <v>16.456687978644876</v>
      </c>
      <c r="M169" s="24">
        <v>2.5366794550192306</v>
      </c>
      <c r="N169" s="24">
        <v>0.20249494281746649</v>
      </c>
      <c r="O169" s="24">
        <v>7.6368230141860602E-2</v>
      </c>
      <c r="P169" s="24">
        <v>0.76654055399252785</v>
      </c>
      <c r="Q169" s="24">
        <v>6.0368736994514514</v>
      </c>
      <c r="R169" s="24">
        <v>0.58894545781837571</v>
      </c>
      <c r="S169" s="24">
        <v>2007</v>
      </c>
      <c r="T169" s="24">
        <v>48.511769999999999</v>
      </c>
      <c r="U169" s="24">
        <v>0.83047989509242748</v>
      </c>
      <c r="V169" s="24">
        <v>0.1126028431016077</v>
      </c>
      <c r="W169" s="24">
        <v>0.39163829999999999</v>
      </c>
      <c r="X169" s="6">
        <v>7113.6227506851019</v>
      </c>
      <c r="Y169" s="43"/>
    </row>
    <row r="170" spans="2:25" x14ac:dyDescent="0.3">
      <c r="B170" s="6" t="s">
        <v>75</v>
      </c>
      <c r="C170" s="6">
        <v>8</v>
      </c>
      <c r="D170" s="6">
        <v>330103</v>
      </c>
      <c r="E170" s="6" t="s">
        <v>165</v>
      </c>
      <c r="F170" s="23">
        <v>7692.8924558520721</v>
      </c>
      <c r="G170" s="23">
        <v>113456.89958131795</v>
      </c>
      <c r="H170" s="6">
        <v>314309.79464899999</v>
      </c>
      <c r="I170" s="6">
        <v>-21806.553885599998</v>
      </c>
      <c r="J170" s="24">
        <v>1</v>
      </c>
      <c r="K170" s="24">
        <v>4.0566843577785141</v>
      </c>
      <c r="L170" s="24">
        <v>16.456687978644876</v>
      </c>
      <c r="M170" s="24">
        <v>2.5366794550192306</v>
      </c>
      <c r="N170" s="24">
        <v>0.20249494281746649</v>
      </c>
      <c r="O170" s="24">
        <v>7.6368230141860602E-2</v>
      </c>
      <c r="P170" s="24">
        <v>0.76654055399252785</v>
      </c>
      <c r="Q170" s="24">
        <v>7.7162941147746142</v>
      </c>
      <c r="R170" s="24">
        <v>0.58894545781837571</v>
      </c>
      <c r="S170" s="24">
        <v>2007</v>
      </c>
      <c r="T170" s="24">
        <v>48.511769999999999</v>
      </c>
      <c r="U170" s="24">
        <v>0.83047989509242748</v>
      </c>
      <c r="V170" s="24">
        <v>0.1126028431016077</v>
      </c>
      <c r="W170" s="24">
        <v>0.39163829999999999</v>
      </c>
      <c r="X170" s="6">
        <v>6583.8925315157658</v>
      </c>
      <c r="Y170" s="43"/>
    </row>
    <row r="171" spans="2:25" x14ac:dyDescent="0.3">
      <c r="B171" s="6" t="s">
        <v>75</v>
      </c>
      <c r="C171" s="6">
        <v>8</v>
      </c>
      <c r="D171" s="6">
        <v>330104</v>
      </c>
      <c r="E171" s="6" t="s">
        <v>166</v>
      </c>
      <c r="F171" s="23">
        <v>8759.3976198225264</v>
      </c>
      <c r="G171" s="23">
        <v>113456.89958131795</v>
      </c>
      <c r="H171" s="6">
        <v>199351.61287099999</v>
      </c>
      <c r="I171" s="6">
        <v>-62141.833859799997</v>
      </c>
      <c r="J171" s="24">
        <v>1</v>
      </c>
      <c r="K171" s="24">
        <v>4.0566843577785141</v>
      </c>
      <c r="L171" s="24">
        <v>16.456687978644876</v>
      </c>
      <c r="M171" s="24">
        <v>2.5366794550192306</v>
      </c>
      <c r="N171" s="24">
        <v>0.20249494281746649</v>
      </c>
      <c r="O171" s="24">
        <v>7.6368230141860602E-2</v>
      </c>
      <c r="P171" s="24">
        <v>0.76654055399252785</v>
      </c>
      <c r="Q171" s="24">
        <v>6.791513113664621</v>
      </c>
      <c r="R171" s="24">
        <v>0.58894545781837571</v>
      </c>
      <c r="S171" s="24">
        <v>2007</v>
      </c>
      <c r="T171" s="24">
        <v>48.511769999999999</v>
      </c>
      <c r="U171" s="24">
        <v>0.83047989509242748</v>
      </c>
      <c r="V171" s="24">
        <v>0.1126028431016077</v>
      </c>
      <c r="W171" s="24">
        <v>0.39163829999999999</v>
      </c>
      <c r="X171" s="6">
        <v>5568.9583470215121</v>
      </c>
      <c r="Y171" s="43"/>
    </row>
    <row r="172" spans="2:25" x14ac:dyDescent="0.3">
      <c r="B172" s="6" t="s">
        <v>75</v>
      </c>
      <c r="C172" s="6">
        <v>8</v>
      </c>
      <c r="D172" s="6">
        <v>330105</v>
      </c>
      <c r="E172" s="6" t="s">
        <v>167</v>
      </c>
      <c r="F172" s="23">
        <v>4932.4926200112477</v>
      </c>
      <c r="G172" s="23">
        <v>113456.89958131795</v>
      </c>
      <c r="H172" s="6">
        <v>211413.38325700001</v>
      </c>
      <c r="I172" s="6">
        <v>-24075.7635305</v>
      </c>
      <c r="J172" s="24">
        <v>1</v>
      </c>
      <c r="K172" s="24">
        <v>4.0566843577785141</v>
      </c>
      <c r="L172" s="24">
        <v>16.456687978644876</v>
      </c>
      <c r="M172" s="24">
        <v>2.5366794550192306</v>
      </c>
      <c r="N172" s="24">
        <v>0.20249494281746649</v>
      </c>
      <c r="O172" s="24">
        <v>7.6368230141860602E-2</v>
      </c>
      <c r="P172" s="24">
        <v>0.76654055399252785</v>
      </c>
      <c r="Q172" s="24">
        <v>6.7450000485831421</v>
      </c>
      <c r="R172" s="24">
        <v>0.58894545781837571</v>
      </c>
      <c r="S172" s="24">
        <v>2007</v>
      </c>
      <c r="T172" s="24">
        <v>48.511769999999999</v>
      </c>
      <c r="U172" s="24">
        <v>0.83047989509242748</v>
      </c>
      <c r="V172" s="24">
        <v>0.1126028431016077</v>
      </c>
      <c r="W172" s="24">
        <v>0.39163829999999999</v>
      </c>
      <c r="X172" s="6">
        <v>7109.0341170922075</v>
      </c>
      <c r="Y172" s="43"/>
    </row>
    <row r="173" spans="2:25" x14ac:dyDescent="0.3">
      <c r="B173" s="6" t="s">
        <v>75</v>
      </c>
      <c r="C173" s="6">
        <v>8</v>
      </c>
      <c r="D173" s="6">
        <v>330201</v>
      </c>
      <c r="E173" s="6" t="s">
        <v>168</v>
      </c>
      <c r="F173" s="23">
        <v>25697.813730276794</v>
      </c>
      <c r="G173" s="23">
        <v>113456.89958131795</v>
      </c>
      <c r="H173" s="6">
        <v>193954.651193</v>
      </c>
      <c r="I173" s="6">
        <v>-34202.118222800003</v>
      </c>
      <c r="J173" s="24">
        <v>1</v>
      </c>
      <c r="K173" s="24">
        <v>4.0746394141878799</v>
      </c>
      <c r="L173" s="24">
        <v>16.602686355653351</v>
      </c>
      <c r="M173" s="24">
        <v>2.098791962509035</v>
      </c>
      <c r="N173" s="24">
        <v>0.14431200675905387</v>
      </c>
      <c r="O173" s="24">
        <v>0.1451341930297802</v>
      </c>
      <c r="P173" s="24">
        <v>0.78908586440407302</v>
      </c>
      <c r="Q173" s="24">
        <v>6.1109284196760072</v>
      </c>
      <c r="R173" s="24">
        <v>0.73703093625482974</v>
      </c>
      <c r="S173" s="24">
        <v>2007</v>
      </c>
      <c r="T173" s="24">
        <v>48.511769999999999</v>
      </c>
      <c r="U173" s="24">
        <v>0.82608872578592407</v>
      </c>
      <c r="V173" s="24">
        <v>0.1342170111273033</v>
      </c>
      <c r="W173" s="24">
        <v>0.39163829999999999</v>
      </c>
      <c r="X173" s="6">
        <v>6888.3966960438966</v>
      </c>
      <c r="Y173" s="43"/>
    </row>
    <row r="174" spans="2:25" x14ac:dyDescent="0.3">
      <c r="B174" s="6" t="s">
        <v>75</v>
      </c>
      <c r="C174" s="6">
        <v>8</v>
      </c>
      <c r="D174" s="6">
        <v>330301</v>
      </c>
      <c r="E174" s="6" t="s">
        <v>169</v>
      </c>
      <c r="F174" s="23">
        <v>13768.228443679982</v>
      </c>
      <c r="G174" s="23">
        <v>113456.89958131795</v>
      </c>
      <c r="H174" s="6">
        <v>203433.392273</v>
      </c>
      <c r="I174" s="6">
        <v>-9745.1073607300004</v>
      </c>
      <c r="J174" s="24">
        <v>1</v>
      </c>
      <c r="K174" s="24">
        <v>4.3985351069059879</v>
      </c>
      <c r="L174" s="24">
        <v>19.347111086684471</v>
      </c>
      <c r="M174" s="24">
        <v>1.3852759165305308</v>
      </c>
      <c r="N174" s="24">
        <v>0.19878131292797946</v>
      </c>
      <c r="O174" s="24">
        <v>0.2142616387406463</v>
      </c>
      <c r="P174" s="24">
        <v>0.78541328942688737</v>
      </c>
      <c r="Q174" s="24">
        <v>5.6141715150372207</v>
      </c>
      <c r="R174" s="24">
        <v>0</v>
      </c>
      <c r="S174" s="24">
        <v>2007</v>
      </c>
      <c r="T174" s="24">
        <v>48.511769999999999</v>
      </c>
      <c r="U174" s="24">
        <v>0.81666641902391501</v>
      </c>
      <c r="V174" s="24">
        <v>0.12861024946352773</v>
      </c>
      <c r="W174" s="24">
        <v>0.39163829999999999</v>
      </c>
      <c r="X174" s="6">
        <v>9225.6866949304876</v>
      </c>
      <c r="Y174" s="43"/>
    </row>
    <row r="175" spans="2:25" x14ac:dyDescent="0.3">
      <c r="B175" s="6" t="s">
        <v>75</v>
      </c>
      <c r="C175" s="6">
        <v>8</v>
      </c>
      <c r="D175" s="6">
        <v>330401</v>
      </c>
      <c r="E175" s="6" t="s">
        <v>170</v>
      </c>
      <c r="F175" s="23">
        <v>10834.655537742354</v>
      </c>
      <c r="G175" s="23">
        <v>113456.89958131795</v>
      </c>
      <c r="H175" s="6">
        <v>225369.72812000001</v>
      </c>
      <c r="I175" s="6">
        <v>-4371.6709598899997</v>
      </c>
      <c r="J175" s="24">
        <v>1</v>
      </c>
      <c r="K175" s="24">
        <v>4.2462260419708429</v>
      </c>
      <c r="L175" s="24">
        <v>18.030435599511371</v>
      </c>
      <c r="M175" s="24">
        <v>3.3338369005801791</v>
      </c>
      <c r="N175" s="24">
        <v>8.7618004103711233E-2</v>
      </c>
      <c r="O175" s="24">
        <v>6.6087891468917651E-2</v>
      </c>
      <c r="P175" s="24">
        <v>0.86904306993338964</v>
      </c>
      <c r="Q175" s="24">
        <v>6.985245971703824</v>
      </c>
      <c r="R175" s="24">
        <v>0.73618182227296902</v>
      </c>
      <c r="S175" s="24">
        <v>2007</v>
      </c>
      <c r="T175" s="24">
        <v>48.511769999999999</v>
      </c>
      <c r="U175" s="24">
        <v>0.83981112986874651</v>
      </c>
      <c r="V175" s="24">
        <v>6.6672736047004466E-2</v>
      </c>
      <c r="W175" s="24">
        <v>0.39163829999999999</v>
      </c>
      <c r="X175" s="6">
        <v>7381.0597798246154</v>
      </c>
      <c r="Y175" s="43"/>
    </row>
    <row r="176" spans="2:25" x14ac:dyDescent="0.3">
      <c r="B176" s="6" t="s">
        <v>70</v>
      </c>
      <c r="C176" s="6">
        <v>3</v>
      </c>
      <c r="D176" s="6">
        <v>340101</v>
      </c>
      <c r="E176" s="6" t="s">
        <v>70</v>
      </c>
      <c r="F176" s="23">
        <v>101204.02459582963</v>
      </c>
      <c r="G176" s="23">
        <v>127762.53217507502</v>
      </c>
      <c r="H176" s="6">
        <v>172568.88951899999</v>
      </c>
      <c r="I176" s="6">
        <v>-121837.636701</v>
      </c>
      <c r="J176" s="24">
        <v>1</v>
      </c>
      <c r="K176" s="24">
        <v>3.9605137044202294</v>
      </c>
      <c r="L176" s="24">
        <v>15.685668802900448</v>
      </c>
      <c r="M176" s="24">
        <v>1.7150889233367024</v>
      </c>
      <c r="N176" s="24">
        <v>0.22167474385410879</v>
      </c>
      <c r="O176" s="24">
        <v>0.20305012374337189</v>
      </c>
      <c r="P176" s="24">
        <v>0.5183705008629701</v>
      </c>
      <c r="Q176" s="24">
        <v>5.730752352440871</v>
      </c>
      <c r="R176" s="24">
        <v>0.95180174669155782</v>
      </c>
      <c r="S176" s="24">
        <v>2007</v>
      </c>
      <c r="T176" s="24">
        <v>48.511769999999999</v>
      </c>
      <c r="U176" s="24">
        <v>0.86921834951861765</v>
      </c>
      <c r="V176" s="24">
        <v>0.1215628278737526</v>
      </c>
      <c r="W176" s="24">
        <v>0.39923829999999993</v>
      </c>
      <c r="X176" s="6">
        <v>9708.1862143037597</v>
      </c>
      <c r="Y176" s="43"/>
    </row>
    <row r="177" spans="2:25" x14ac:dyDescent="0.3">
      <c r="B177" s="6" t="s">
        <v>70</v>
      </c>
      <c r="C177" s="6">
        <v>3</v>
      </c>
      <c r="D177" s="6">
        <v>340102</v>
      </c>
      <c r="E177" s="6" t="s">
        <v>171</v>
      </c>
      <c r="F177" s="23">
        <v>5540.1935904904185</v>
      </c>
      <c r="G177" s="23">
        <v>127762.53217507502</v>
      </c>
      <c r="H177" s="6">
        <v>175901.869626</v>
      </c>
      <c r="I177" s="6">
        <v>-36966.598738399996</v>
      </c>
      <c r="J177" s="24">
        <v>1</v>
      </c>
      <c r="K177" s="24">
        <v>3.9605137044202294</v>
      </c>
      <c r="L177" s="24">
        <v>15.685668802900448</v>
      </c>
      <c r="M177" s="24">
        <v>1.7150889233367024</v>
      </c>
      <c r="N177" s="24">
        <v>0.22167474385410879</v>
      </c>
      <c r="O177" s="24">
        <v>0.20305012374337189</v>
      </c>
      <c r="P177" s="24">
        <v>0.5183705008629701</v>
      </c>
      <c r="Q177" s="24">
        <v>6.6233409653430328</v>
      </c>
      <c r="R177" s="24">
        <v>0.95180174669155782</v>
      </c>
      <c r="S177" s="24">
        <v>2007</v>
      </c>
      <c r="T177" s="24">
        <v>48.511769999999999</v>
      </c>
      <c r="U177" s="24">
        <v>0.86921834951861765</v>
      </c>
      <c r="V177" s="24">
        <v>0.1215628278737526</v>
      </c>
      <c r="W177" s="24">
        <v>0.39923829999999993</v>
      </c>
      <c r="X177" s="6">
        <v>6538.6411796970415</v>
      </c>
      <c r="Y177" s="43"/>
    </row>
    <row r="178" spans="2:25" x14ac:dyDescent="0.3">
      <c r="B178" s="6" t="s">
        <v>70</v>
      </c>
      <c r="C178" s="6">
        <v>3</v>
      </c>
      <c r="D178" s="6">
        <v>340201</v>
      </c>
      <c r="E178" s="6" t="s">
        <v>172</v>
      </c>
      <c r="F178" s="23">
        <v>16299.770036243886</v>
      </c>
      <c r="G178" s="23">
        <v>127762.53217507502</v>
      </c>
      <c r="H178" s="6">
        <v>192522.969488</v>
      </c>
      <c r="I178" s="6">
        <v>-90198.070262099995</v>
      </c>
      <c r="J178" s="24">
        <v>1</v>
      </c>
      <c r="K178" s="24">
        <v>3.7580699923739744</v>
      </c>
      <c r="L178" s="24">
        <v>14.123090067581725</v>
      </c>
      <c r="M178" s="24">
        <v>2.1583443174040662</v>
      </c>
      <c r="N178" s="24">
        <v>6.8114086963621631E-2</v>
      </c>
      <c r="O178" s="24">
        <v>0.2052895886408197</v>
      </c>
      <c r="P178" s="24">
        <v>0.70812170458627399</v>
      </c>
      <c r="Q178" s="24">
        <v>6.7510644061644207</v>
      </c>
      <c r="R178" s="24">
        <v>0.51275648718649403</v>
      </c>
      <c r="S178" s="24">
        <v>2007</v>
      </c>
      <c r="T178" s="24">
        <v>48.511769999999999</v>
      </c>
      <c r="U178" s="24">
        <v>0.88247601424432109</v>
      </c>
      <c r="V178" s="24">
        <v>0.18578788979598707</v>
      </c>
      <c r="W178" s="24">
        <v>0.39923829999999993</v>
      </c>
      <c r="X178" s="6">
        <v>8292.3814245711783</v>
      </c>
      <c r="Y178" s="43"/>
    </row>
    <row r="179" spans="2:25" x14ac:dyDescent="0.3">
      <c r="B179" s="6" t="s">
        <v>70</v>
      </c>
      <c r="C179" s="6">
        <v>3</v>
      </c>
      <c r="D179" s="6">
        <v>340202</v>
      </c>
      <c r="E179" s="6" t="s">
        <v>173</v>
      </c>
      <c r="F179" s="23">
        <v>4718.5439525110696</v>
      </c>
      <c r="G179" s="23">
        <v>127762.53217507502</v>
      </c>
      <c r="H179" s="6">
        <v>211409.13933800001</v>
      </c>
      <c r="I179" s="6">
        <v>-125834.53971899999</v>
      </c>
      <c r="J179" s="24">
        <v>1</v>
      </c>
      <c r="K179" s="24">
        <v>3.7580699923739744</v>
      </c>
      <c r="L179" s="24">
        <v>14.123090067581725</v>
      </c>
      <c r="M179" s="24">
        <v>2.1583443174040662</v>
      </c>
      <c r="N179" s="24">
        <v>6.8114086963621631E-2</v>
      </c>
      <c r="O179" s="24">
        <v>0.2052895886408197</v>
      </c>
      <c r="P179" s="24">
        <v>0.70812170458627399</v>
      </c>
      <c r="Q179" s="24">
        <v>6.3392989677416418</v>
      </c>
      <c r="R179" s="24">
        <v>0.51275648718649403</v>
      </c>
      <c r="S179" s="24">
        <v>2007</v>
      </c>
      <c r="T179" s="24">
        <v>48.511769999999999</v>
      </c>
      <c r="U179" s="24">
        <v>0.88247601424432109</v>
      </c>
      <c r="V179" s="24">
        <v>0.18578788979598707</v>
      </c>
      <c r="W179" s="24">
        <v>0.39923829999999993</v>
      </c>
      <c r="X179" s="6">
        <v>7571.7406997778744</v>
      </c>
      <c r="Y179" s="43"/>
    </row>
    <row r="180" spans="2:25" x14ac:dyDescent="0.3">
      <c r="B180" s="6" t="s">
        <v>69</v>
      </c>
      <c r="C180" s="6">
        <v>2</v>
      </c>
      <c r="D180" s="6">
        <v>110101</v>
      </c>
      <c r="E180" s="6" t="s">
        <v>93</v>
      </c>
      <c r="F180" s="23">
        <v>661515.57423639786</v>
      </c>
      <c r="G180" s="23">
        <v>2510355.7961868332</v>
      </c>
      <c r="H180" s="6">
        <v>236206.26623499999</v>
      </c>
      <c r="I180" s="6">
        <v>150950.15666899999</v>
      </c>
      <c r="J180" s="24">
        <v>1</v>
      </c>
      <c r="K180" s="24">
        <v>3.6683428496828827</v>
      </c>
      <c r="L180" s="24">
        <v>13.456739262819532</v>
      </c>
      <c r="M180" s="24">
        <v>1.4870716830927317</v>
      </c>
      <c r="N180" s="24">
        <v>0.2619412707257891</v>
      </c>
      <c r="O180" s="24">
        <v>0.18357113370072664</v>
      </c>
      <c r="P180" s="24">
        <v>0.55386564428142826</v>
      </c>
      <c r="Q180" s="24">
        <v>5.0826105800011776</v>
      </c>
      <c r="R180" s="24">
        <v>1</v>
      </c>
      <c r="S180" s="24">
        <v>2008</v>
      </c>
      <c r="T180" s="24">
        <v>48.511769999999999</v>
      </c>
      <c r="U180" s="24">
        <v>0.85095209289823159</v>
      </c>
      <c r="V180" s="24">
        <v>0.15884882021602617</v>
      </c>
      <c r="W180" s="24">
        <v>0.47960750000000002</v>
      </c>
      <c r="X180" s="6">
        <v>10137.675687617257</v>
      </c>
      <c r="Y180" s="43"/>
    </row>
    <row r="181" spans="2:25" x14ac:dyDescent="0.3">
      <c r="B181" s="6" t="s">
        <v>69</v>
      </c>
      <c r="C181" s="6">
        <v>2</v>
      </c>
      <c r="D181" s="6">
        <v>110201</v>
      </c>
      <c r="E181" s="6" t="s">
        <v>94</v>
      </c>
      <c r="F181" s="23">
        <v>617562.16637313529</v>
      </c>
      <c r="G181" s="23">
        <v>2510355.7961868332</v>
      </c>
      <c r="H181" s="6">
        <v>252015.53404699999</v>
      </c>
      <c r="I181" s="6">
        <v>151812.01178900001</v>
      </c>
      <c r="J181" s="24">
        <v>1</v>
      </c>
      <c r="K181" s="24">
        <v>3.8079353269210166</v>
      </c>
      <c r="L181" s="24">
        <v>14.500371454013068</v>
      </c>
      <c r="M181" s="24">
        <v>1.6888476946781026</v>
      </c>
      <c r="N181" s="24">
        <v>0.21224145970334182</v>
      </c>
      <c r="O181" s="24">
        <v>0.22502249966770596</v>
      </c>
      <c r="P181" s="24">
        <v>0.6423684201552019</v>
      </c>
      <c r="Q181" s="24">
        <v>5.2123639717128123</v>
      </c>
      <c r="R181" s="24">
        <v>1</v>
      </c>
      <c r="S181" s="24">
        <v>2008</v>
      </c>
      <c r="T181" s="24">
        <v>48.511769999999999</v>
      </c>
      <c r="U181" s="24">
        <v>0.86036446817801715</v>
      </c>
      <c r="V181" s="24">
        <v>0.19311892476089115</v>
      </c>
      <c r="W181" s="24">
        <v>0.47960750000000002</v>
      </c>
      <c r="X181" s="6">
        <v>8175.887564479649</v>
      </c>
      <c r="Y181" s="43"/>
    </row>
    <row r="182" spans="2:25" x14ac:dyDescent="0.3">
      <c r="B182" s="6" t="s">
        <v>69</v>
      </c>
      <c r="C182" s="6">
        <v>2</v>
      </c>
      <c r="D182" s="6">
        <v>110301</v>
      </c>
      <c r="E182" s="6" t="s">
        <v>95</v>
      </c>
      <c r="F182" s="23">
        <v>342141.4730255928</v>
      </c>
      <c r="G182" s="23">
        <v>2510355.7961868332</v>
      </c>
      <c r="H182" s="6">
        <v>239390.511807</v>
      </c>
      <c r="I182" s="6">
        <v>144282.86404300001</v>
      </c>
      <c r="J182" s="24">
        <v>1</v>
      </c>
      <c r="K182" s="24">
        <v>3.7791279558317874</v>
      </c>
      <c r="L182" s="24">
        <v>14.281808106549343</v>
      </c>
      <c r="M182" s="24">
        <v>2.1544770589302367</v>
      </c>
      <c r="N182" s="24">
        <v>0.16399346471045592</v>
      </c>
      <c r="O182" s="24">
        <v>0.16597044686828982</v>
      </c>
      <c r="P182" s="24">
        <v>0.6511732387450988</v>
      </c>
      <c r="Q182" s="24">
        <v>5.8097834109243633</v>
      </c>
      <c r="R182" s="24">
        <v>1</v>
      </c>
      <c r="S182" s="24">
        <v>2008</v>
      </c>
      <c r="T182" s="24">
        <v>48.511769999999999</v>
      </c>
      <c r="U182" s="24">
        <v>0.87466313296815601</v>
      </c>
      <c r="V182" s="24">
        <v>0.15282834752997254</v>
      </c>
      <c r="W182" s="24">
        <v>0.47960750000000002</v>
      </c>
      <c r="X182" s="6">
        <v>9650.0682566896976</v>
      </c>
      <c r="Y182" s="43"/>
    </row>
    <row r="183" spans="2:25" x14ac:dyDescent="0.3">
      <c r="B183" s="6" t="s">
        <v>69</v>
      </c>
      <c r="C183" s="6">
        <v>2</v>
      </c>
      <c r="D183" s="6">
        <v>110401</v>
      </c>
      <c r="E183" s="6" t="s">
        <v>96</v>
      </c>
      <c r="F183" s="23">
        <v>392153.59206794621</v>
      </c>
      <c r="G183" s="23">
        <v>2510355.7961868332</v>
      </c>
      <c r="H183" s="6">
        <v>233907.86378099999</v>
      </c>
      <c r="I183" s="6">
        <v>159546.52065699999</v>
      </c>
      <c r="J183" s="24">
        <v>1</v>
      </c>
      <c r="K183" s="24">
        <v>3.7825428820407443</v>
      </c>
      <c r="L183" s="24">
        <v>14.3076306544771</v>
      </c>
      <c r="M183" s="24">
        <v>1.4070861392298348</v>
      </c>
      <c r="N183" s="24">
        <v>0.31624489411716722</v>
      </c>
      <c r="O183" s="24">
        <v>0.38860818055284352</v>
      </c>
      <c r="P183" s="24">
        <v>0.73302821787630457</v>
      </c>
      <c r="Q183" s="24">
        <v>4.9105843779548355</v>
      </c>
      <c r="R183" s="24">
        <v>1</v>
      </c>
      <c r="S183" s="24">
        <v>2008</v>
      </c>
      <c r="T183" s="24">
        <v>48.511769999999999</v>
      </c>
      <c r="U183" s="24">
        <v>0.78676455776483767</v>
      </c>
      <c r="V183" s="24">
        <v>0.30139109394455904</v>
      </c>
      <c r="W183" s="24">
        <v>0.47960750000000002</v>
      </c>
      <c r="X183" s="6">
        <v>16243.541427773149</v>
      </c>
      <c r="Y183" s="43"/>
    </row>
    <row r="184" spans="2:25" x14ac:dyDescent="0.3">
      <c r="B184" s="6" t="s">
        <v>69</v>
      </c>
      <c r="C184" s="6">
        <v>2</v>
      </c>
      <c r="D184" s="6">
        <v>110501</v>
      </c>
      <c r="E184" s="6" t="s">
        <v>97</v>
      </c>
      <c r="F184" s="23">
        <v>226268.99082768458</v>
      </c>
      <c r="G184" s="23">
        <v>2510355.7961868332</v>
      </c>
      <c r="H184" s="6">
        <v>224739.644508</v>
      </c>
      <c r="I184" s="6">
        <v>147840.99669999999</v>
      </c>
      <c r="J184" s="24">
        <v>1</v>
      </c>
      <c r="K184" s="24">
        <v>3.6082417017451505</v>
      </c>
      <c r="L184" s="24">
        <v>13.019408178212739</v>
      </c>
      <c r="M184" s="24">
        <v>0.90615258208172833</v>
      </c>
      <c r="N184" s="24">
        <v>0.33933470602603177</v>
      </c>
      <c r="O184" s="24">
        <v>0.30206589204757051</v>
      </c>
      <c r="P184" s="24">
        <v>0.68116546558005042</v>
      </c>
      <c r="Q184" s="24">
        <v>4.9626246870032409</v>
      </c>
      <c r="R184" s="24">
        <v>0.97822810439172869</v>
      </c>
      <c r="S184" s="24">
        <v>2008</v>
      </c>
      <c r="T184" s="24">
        <v>48.511769999999999</v>
      </c>
      <c r="U184" s="24">
        <v>0.86523638326532293</v>
      </c>
      <c r="V184" s="24">
        <v>0.37382131289603948</v>
      </c>
      <c r="W184" s="24">
        <v>0.47960750000000002</v>
      </c>
      <c r="X184" s="6">
        <v>12724.052339508891</v>
      </c>
      <c r="Y184" s="43"/>
    </row>
    <row r="185" spans="2:25" x14ac:dyDescent="0.3">
      <c r="B185" s="6" t="s">
        <v>69</v>
      </c>
      <c r="C185" s="6">
        <v>2</v>
      </c>
      <c r="D185" s="6">
        <v>110601</v>
      </c>
      <c r="E185" s="6" t="s">
        <v>98</v>
      </c>
      <c r="F185" s="23">
        <v>83314.184807420155</v>
      </c>
      <c r="G185" s="23">
        <v>2510355.7961868332</v>
      </c>
      <c r="H185" s="6">
        <v>272182.379258</v>
      </c>
      <c r="I185" s="6">
        <v>150167.49527000001</v>
      </c>
      <c r="J185" s="24">
        <v>1</v>
      </c>
      <c r="K185" s="24">
        <v>3.8813456597320233</v>
      </c>
      <c r="L185" s="24">
        <v>15.064844130320616</v>
      </c>
      <c r="M185" s="24">
        <v>1.7087743225415257</v>
      </c>
      <c r="N185" s="24">
        <v>0.24689816962818376</v>
      </c>
      <c r="O185" s="24">
        <v>0.11137373344878791</v>
      </c>
      <c r="P185" s="24">
        <v>0.75530422567443223</v>
      </c>
      <c r="Q185" s="24">
        <v>5.9691406023231357</v>
      </c>
      <c r="R185" s="24">
        <v>0.91795154010916402</v>
      </c>
      <c r="S185" s="24">
        <v>2008</v>
      </c>
      <c r="T185" s="24">
        <v>48.511769999999999</v>
      </c>
      <c r="U185" s="24">
        <v>0.83348482735816476</v>
      </c>
      <c r="V185" s="24">
        <v>0.20015747752121424</v>
      </c>
      <c r="W185" s="24">
        <v>0.47960750000000002</v>
      </c>
      <c r="X185" s="6">
        <v>7890.2838035841933</v>
      </c>
      <c r="Y185" s="43"/>
    </row>
    <row r="186" spans="2:25" x14ac:dyDescent="0.3">
      <c r="B186" s="6" t="s">
        <v>69</v>
      </c>
      <c r="C186" s="6">
        <v>2</v>
      </c>
      <c r="D186" s="6">
        <v>110701</v>
      </c>
      <c r="E186" s="6" t="s">
        <v>99</v>
      </c>
      <c r="F186" s="23">
        <v>51487.364267337689</v>
      </c>
      <c r="G186" s="23">
        <v>2510355.7961868332</v>
      </c>
      <c r="H186" s="6">
        <v>279596.35549799999</v>
      </c>
      <c r="I186" s="6">
        <v>113943.675395</v>
      </c>
      <c r="J186" s="24">
        <v>1</v>
      </c>
      <c r="K186" s="24">
        <v>3.9173515121403475</v>
      </c>
      <c r="L186" s="24">
        <v>15.345642869668268</v>
      </c>
      <c r="M186" s="24">
        <v>2.1846902448155587</v>
      </c>
      <c r="N186" s="24">
        <v>0.25674994836681447</v>
      </c>
      <c r="O186" s="24">
        <v>0.16038781345283612</v>
      </c>
      <c r="P186" s="24">
        <v>0.89887113759159121</v>
      </c>
      <c r="Q186" s="24">
        <v>6.5404132723105803</v>
      </c>
      <c r="R186" s="24">
        <v>0.11175045646265398</v>
      </c>
      <c r="S186" s="24">
        <v>2008</v>
      </c>
      <c r="T186" s="24">
        <v>48.511769999999999</v>
      </c>
      <c r="U186" s="24">
        <v>0.91424064407533168</v>
      </c>
      <c r="V186" s="24">
        <v>0.1635349117797841</v>
      </c>
      <c r="W186" s="24">
        <v>0.47960750000000002</v>
      </c>
      <c r="X186" s="6">
        <v>8051.5870689387075</v>
      </c>
      <c r="Y186" s="43"/>
    </row>
    <row r="187" spans="2:25" x14ac:dyDescent="0.3">
      <c r="B187" s="6" t="s">
        <v>69</v>
      </c>
      <c r="C187" s="6">
        <v>2</v>
      </c>
      <c r="D187" s="6">
        <v>110702</v>
      </c>
      <c r="E187" s="6" t="s">
        <v>100</v>
      </c>
      <c r="F187" s="23">
        <v>8658.6263243056255</v>
      </c>
      <c r="G187" s="23">
        <v>2510355.7961868332</v>
      </c>
      <c r="H187" s="6">
        <v>294755.62357599998</v>
      </c>
      <c r="I187" s="6">
        <v>88725.765062100007</v>
      </c>
      <c r="J187" s="24">
        <v>1</v>
      </c>
      <c r="K187" s="24">
        <v>3.9173515121403475</v>
      </c>
      <c r="L187" s="24">
        <v>15.345642869668268</v>
      </c>
      <c r="M187" s="24">
        <v>2.1846902448155587</v>
      </c>
      <c r="N187" s="24">
        <v>0.25674994836681447</v>
      </c>
      <c r="O187" s="24">
        <v>0.16038781345283612</v>
      </c>
      <c r="P187" s="24">
        <v>0.89887113759159121</v>
      </c>
      <c r="Q187" s="24">
        <v>6.1935432394494097</v>
      </c>
      <c r="R187" s="24">
        <v>0.11175045646265398</v>
      </c>
      <c r="S187" s="24">
        <v>2008</v>
      </c>
      <c r="T187" s="24">
        <v>48.511769999999999</v>
      </c>
      <c r="U187" s="24">
        <v>0.91424064407533168</v>
      </c>
      <c r="V187" s="24">
        <v>0.1635349117797841</v>
      </c>
      <c r="W187" s="24">
        <v>0.47960750000000002</v>
      </c>
      <c r="X187" s="6">
        <v>8399.7259344132672</v>
      </c>
      <c r="Y187" s="43"/>
    </row>
    <row r="188" spans="2:25" x14ac:dyDescent="0.3">
      <c r="B188" s="6" t="s">
        <v>69</v>
      </c>
      <c r="C188" s="6">
        <v>2</v>
      </c>
      <c r="D188" s="6">
        <v>110801</v>
      </c>
      <c r="E188" s="6" t="s">
        <v>101</v>
      </c>
      <c r="F188" s="23">
        <v>25887.302481151855</v>
      </c>
      <c r="G188" s="23">
        <v>2510355.7961868332</v>
      </c>
      <c r="H188" s="6">
        <v>270478.72210200003</v>
      </c>
      <c r="I188" s="6">
        <v>134916.19386199999</v>
      </c>
      <c r="J188" s="24">
        <v>1</v>
      </c>
      <c r="K188" s="24">
        <v>3.5735999308566546</v>
      </c>
      <c r="L188" s="24">
        <v>12.770616465818687</v>
      </c>
      <c r="M188" s="24">
        <v>2.3074684170510773</v>
      </c>
      <c r="N188" s="24">
        <v>0.14890591297537409</v>
      </c>
      <c r="O188" s="24">
        <v>0.25705365174811129</v>
      </c>
      <c r="P188" s="24">
        <v>0.78495405200686263</v>
      </c>
      <c r="Q188" s="24">
        <v>6.8926696676608765</v>
      </c>
      <c r="R188" s="24">
        <v>0</v>
      </c>
      <c r="S188" s="24">
        <v>2008</v>
      </c>
      <c r="T188" s="24">
        <v>48.511769999999999</v>
      </c>
      <c r="U188" s="24">
        <v>1.0028970282369436</v>
      </c>
      <c r="V188" s="24">
        <v>0.16375845045283652</v>
      </c>
      <c r="W188" s="24">
        <v>0.47960750000000002</v>
      </c>
      <c r="X188" s="6">
        <v>8007.7274276704784</v>
      </c>
      <c r="Y188" s="43"/>
    </row>
    <row r="189" spans="2:25" x14ac:dyDescent="0.3">
      <c r="B189" s="6" t="s">
        <v>69</v>
      </c>
      <c r="C189" s="6">
        <v>2</v>
      </c>
      <c r="D189" s="6">
        <v>110802</v>
      </c>
      <c r="E189" s="6" t="s">
        <v>102</v>
      </c>
      <c r="F189" s="23">
        <v>17064.860150643566</v>
      </c>
      <c r="G189" s="23">
        <v>2510355.7961868332</v>
      </c>
      <c r="H189" s="6">
        <v>253350.917071</v>
      </c>
      <c r="I189" s="6">
        <v>128515.499438</v>
      </c>
      <c r="J189" s="24">
        <v>1</v>
      </c>
      <c r="K189" s="24">
        <v>3.5735999308566546</v>
      </c>
      <c r="L189" s="24">
        <v>12.770616465818687</v>
      </c>
      <c r="M189" s="24">
        <v>2.3074684170510773</v>
      </c>
      <c r="N189" s="24">
        <v>0.14890591297537409</v>
      </c>
      <c r="O189" s="24">
        <v>0.25705365174811129</v>
      </c>
      <c r="P189" s="24">
        <v>0.78495405200686263</v>
      </c>
      <c r="Q189" s="24">
        <v>6.2263217885506936</v>
      </c>
      <c r="R189" s="24">
        <v>0</v>
      </c>
      <c r="S189" s="24">
        <v>2008</v>
      </c>
      <c r="T189" s="24">
        <v>48.511769999999999</v>
      </c>
      <c r="U189" s="24">
        <v>1.0028970282369436</v>
      </c>
      <c r="V189" s="24">
        <v>0.16375845045283652</v>
      </c>
      <c r="W189" s="24">
        <v>0.47960750000000002</v>
      </c>
      <c r="X189" s="6">
        <v>7722.3240451097045</v>
      </c>
      <c r="Y189" s="43"/>
    </row>
    <row r="190" spans="2:25" x14ac:dyDescent="0.3">
      <c r="B190" s="6" t="s">
        <v>69</v>
      </c>
      <c r="C190" s="6">
        <v>2</v>
      </c>
      <c r="D190" s="6">
        <v>110901</v>
      </c>
      <c r="E190" s="6" t="s">
        <v>103</v>
      </c>
      <c r="F190" s="23">
        <v>51100.361654627974</v>
      </c>
      <c r="G190" s="23">
        <v>2510355.7961868332</v>
      </c>
      <c r="H190" s="6">
        <v>225490.892872</v>
      </c>
      <c r="I190" s="6">
        <v>140439.79666399999</v>
      </c>
      <c r="J190" s="24">
        <v>1</v>
      </c>
      <c r="K190" s="24">
        <v>3.9809925062072722</v>
      </c>
      <c r="L190" s="24">
        <v>15.848301334478458</v>
      </c>
      <c r="M190" s="24">
        <v>1.8607693091982254</v>
      </c>
      <c r="N190" s="24">
        <v>0.16414161109407893</v>
      </c>
      <c r="O190" s="24">
        <v>0.2454522525715592</v>
      </c>
      <c r="P190" s="24">
        <v>0.89252538984737517</v>
      </c>
      <c r="Q190" s="24">
        <v>5.6970896258098351</v>
      </c>
      <c r="R190" s="24">
        <v>0.45187156886859903</v>
      </c>
      <c r="S190" s="24">
        <v>2008</v>
      </c>
      <c r="T190" s="24">
        <v>48.511769999999999</v>
      </c>
      <c r="U190" s="24">
        <v>0.89610594898797957</v>
      </c>
      <c r="V190" s="24">
        <v>0.24794531057096605</v>
      </c>
      <c r="W190" s="24">
        <v>0.47960750000000002</v>
      </c>
      <c r="X190" s="6">
        <v>7638.5030085093176</v>
      </c>
      <c r="Y190" s="43"/>
    </row>
    <row r="191" spans="2:25" x14ac:dyDescent="0.3">
      <c r="B191" s="6" t="s">
        <v>69</v>
      </c>
      <c r="C191" s="6">
        <v>2</v>
      </c>
      <c r="D191" s="6">
        <v>110902</v>
      </c>
      <c r="E191" s="6" t="s">
        <v>104</v>
      </c>
      <c r="F191" s="23">
        <v>13111.541231020688</v>
      </c>
      <c r="G191" s="23">
        <v>2510355.7961868332</v>
      </c>
      <c r="H191" s="6">
        <v>232083.237555</v>
      </c>
      <c r="I191" s="6">
        <v>136541.026793</v>
      </c>
      <c r="J191" s="24">
        <v>1</v>
      </c>
      <c r="K191" s="24">
        <v>3.9809925062072722</v>
      </c>
      <c r="L191" s="24">
        <v>15.848301334478458</v>
      </c>
      <c r="M191" s="24">
        <v>1.8607693091982254</v>
      </c>
      <c r="N191" s="24">
        <v>0.16414161109407893</v>
      </c>
      <c r="O191" s="24">
        <v>0.2454522525715592</v>
      </c>
      <c r="P191" s="24">
        <v>0.89252538984737517</v>
      </c>
      <c r="Q191" s="24">
        <v>5.9254615845537204</v>
      </c>
      <c r="R191" s="24">
        <v>0.45187156886859903</v>
      </c>
      <c r="S191" s="24">
        <v>2008</v>
      </c>
      <c r="T191" s="24">
        <v>48.511769999999999</v>
      </c>
      <c r="U191" s="24">
        <v>0.89610594898797957</v>
      </c>
      <c r="V191" s="24">
        <v>0.24794531057096605</v>
      </c>
      <c r="W191" s="24">
        <v>0.47960750000000002</v>
      </c>
      <c r="X191" s="6">
        <v>6902.5067491433438</v>
      </c>
      <c r="Y191" s="43"/>
    </row>
    <row r="192" spans="2:25" x14ac:dyDescent="0.3">
      <c r="B192" s="6" t="s">
        <v>69</v>
      </c>
      <c r="C192" s="6">
        <v>2</v>
      </c>
      <c r="D192" s="6">
        <v>110903</v>
      </c>
      <c r="E192" s="6" t="s">
        <v>105</v>
      </c>
      <c r="F192" s="23">
        <v>20089.758739568984</v>
      </c>
      <c r="G192" s="23">
        <v>2510355.7961868332</v>
      </c>
      <c r="H192" s="6">
        <v>224501.12370500001</v>
      </c>
      <c r="I192" s="6">
        <v>135130.568267</v>
      </c>
      <c r="J192" s="24">
        <v>1</v>
      </c>
      <c r="K192" s="24">
        <v>3.9809925062072722</v>
      </c>
      <c r="L192" s="24">
        <v>15.848301334478458</v>
      </c>
      <c r="M192" s="24">
        <v>1.8607693091982254</v>
      </c>
      <c r="N192" s="24">
        <v>0.16414161109407893</v>
      </c>
      <c r="O192" s="24">
        <v>0.2454522525715592</v>
      </c>
      <c r="P192" s="24">
        <v>0.89252538984737517</v>
      </c>
      <c r="Q192" s="24">
        <v>6.2578894375872345</v>
      </c>
      <c r="R192" s="24">
        <v>0.45187156886859903</v>
      </c>
      <c r="S192" s="24">
        <v>2008</v>
      </c>
      <c r="T192" s="24">
        <v>48.511769999999999</v>
      </c>
      <c r="U192" s="24">
        <v>0.89610594898797957</v>
      </c>
      <c r="V192" s="24">
        <v>0.24794531057096605</v>
      </c>
      <c r="W192" s="24">
        <v>0.47960750000000002</v>
      </c>
      <c r="X192" s="6">
        <v>7879.6250431148037</v>
      </c>
      <c r="Y192" s="43"/>
    </row>
    <row r="193" spans="2:25" x14ac:dyDescent="0.3">
      <c r="B193" s="6" t="s">
        <v>71</v>
      </c>
      <c r="C193" s="6">
        <v>4</v>
      </c>
      <c r="D193" s="6">
        <v>120101</v>
      </c>
      <c r="E193" s="6" t="s">
        <v>106</v>
      </c>
      <c r="F193" s="23">
        <v>87970.664296808565</v>
      </c>
      <c r="G193" s="23">
        <v>397204.4886500733</v>
      </c>
      <c r="H193" s="6">
        <v>216328.12414900001</v>
      </c>
      <c r="I193" s="6">
        <v>161066.076386</v>
      </c>
      <c r="J193" s="24">
        <v>1</v>
      </c>
      <c r="K193" s="24">
        <v>4.0484091410495431</v>
      </c>
      <c r="L193" s="24">
        <v>16.389616573333498</v>
      </c>
      <c r="M193" s="24">
        <v>1.5201979242082149</v>
      </c>
      <c r="N193" s="24">
        <v>0.2991284753399942</v>
      </c>
      <c r="O193" s="24">
        <v>0.2466226173972465</v>
      </c>
      <c r="P193" s="24">
        <v>0.66137829472377863</v>
      </c>
      <c r="Q193" s="24">
        <v>5.2108532662013731</v>
      </c>
      <c r="R193" s="24">
        <v>0.45554189114876587</v>
      </c>
      <c r="S193" s="24">
        <v>2008</v>
      </c>
      <c r="T193" s="24">
        <v>48.511769999999999</v>
      </c>
      <c r="U193" s="24">
        <v>0.94748612885410965</v>
      </c>
      <c r="V193" s="24">
        <v>0.11156929644354985</v>
      </c>
      <c r="W193" s="24">
        <v>0.32981959999999999</v>
      </c>
      <c r="X193" s="6">
        <v>7207.8146903200168</v>
      </c>
      <c r="Y193" s="43"/>
    </row>
    <row r="194" spans="2:25" x14ac:dyDescent="0.3">
      <c r="B194" s="6" t="s">
        <v>71</v>
      </c>
      <c r="C194" s="6">
        <v>4</v>
      </c>
      <c r="D194" s="6">
        <v>120102</v>
      </c>
      <c r="E194" s="6" t="s">
        <v>107</v>
      </c>
      <c r="F194" s="23">
        <v>11587.593278637101</v>
      </c>
      <c r="G194" s="23">
        <v>397204.4886500733</v>
      </c>
      <c r="H194" s="6">
        <v>215856.018033</v>
      </c>
      <c r="I194" s="6">
        <v>172547.82150300001</v>
      </c>
      <c r="J194" s="24">
        <v>1</v>
      </c>
      <c r="K194" s="24">
        <v>4.0484091410495431</v>
      </c>
      <c r="L194" s="24">
        <v>16.389616573333498</v>
      </c>
      <c r="M194" s="24">
        <v>1.5201979242082149</v>
      </c>
      <c r="N194" s="24">
        <v>0.2991284753399942</v>
      </c>
      <c r="O194" s="24">
        <v>0.2466226173972465</v>
      </c>
      <c r="P194" s="24">
        <v>0.66137829472377863</v>
      </c>
      <c r="Q194" s="24">
        <v>5.2857425269015232</v>
      </c>
      <c r="R194" s="24">
        <v>0.45554189114876587</v>
      </c>
      <c r="S194" s="24">
        <v>2008</v>
      </c>
      <c r="T194" s="24">
        <v>48.511769999999999</v>
      </c>
      <c r="U194" s="24">
        <v>0.94748612885410965</v>
      </c>
      <c r="V194" s="24">
        <v>0.11156929644354985</v>
      </c>
      <c r="W194" s="24">
        <v>0.32981959999999999</v>
      </c>
      <c r="X194" s="6">
        <v>7262.5403186010944</v>
      </c>
      <c r="Y194" s="43"/>
    </row>
    <row r="195" spans="2:25" x14ac:dyDescent="0.3">
      <c r="B195" s="6" t="s">
        <v>71</v>
      </c>
      <c r="C195" s="6">
        <v>4</v>
      </c>
      <c r="D195" s="6">
        <v>120103</v>
      </c>
      <c r="E195" s="6" t="s">
        <v>108</v>
      </c>
      <c r="F195" s="23">
        <v>15967.587088262773</v>
      </c>
      <c r="G195" s="23">
        <v>397204.4886500733</v>
      </c>
      <c r="H195" s="6">
        <v>222292.98801299999</v>
      </c>
      <c r="I195" s="6">
        <v>170485.29826899999</v>
      </c>
      <c r="J195" s="24">
        <v>1</v>
      </c>
      <c r="K195" s="24">
        <v>4.0484091410495431</v>
      </c>
      <c r="L195" s="24">
        <v>16.389616573333498</v>
      </c>
      <c r="M195" s="24">
        <v>1.5201979242082149</v>
      </c>
      <c r="N195" s="24">
        <v>0.2991284753399942</v>
      </c>
      <c r="O195" s="24">
        <v>0.2466226173972465</v>
      </c>
      <c r="P195" s="24">
        <v>0.66137829472377863</v>
      </c>
      <c r="Q195" s="24">
        <v>5.355125992902777</v>
      </c>
      <c r="R195" s="24">
        <v>0.45554189114876587</v>
      </c>
      <c r="S195" s="24">
        <v>2008</v>
      </c>
      <c r="T195" s="24">
        <v>48.511769999999999</v>
      </c>
      <c r="U195" s="24">
        <v>0.94748612885410965</v>
      </c>
      <c r="V195" s="24">
        <v>0.11156929644354985</v>
      </c>
      <c r="W195" s="24">
        <v>0.32981959999999999</v>
      </c>
      <c r="X195" s="6">
        <v>6857.8011603018022</v>
      </c>
      <c r="Y195" s="43"/>
    </row>
    <row r="196" spans="2:25" x14ac:dyDescent="0.3">
      <c r="B196" s="6" t="s">
        <v>71</v>
      </c>
      <c r="C196" s="6">
        <v>4</v>
      </c>
      <c r="D196" s="6">
        <v>120104</v>
      </c>
      <c r="E196" s="6" t="s">
        <v>109</v>
      </c>
      <c r="F196" s="23">
        <v>9682.2366266228055</v>
      </c>
      <c r="G196" s="23">
        <v>397204.4886500733</v>
      </c>
      <c r="H196" s="6">
        <v>213807.64366</v>
      </c>
      <c r="I196" s="6">
        <v>151477.53144300001</v>
      </c>
      <c r="J196" s="24">
        <v>1</v>
      </c>
      <c r="K196" s="24">
        <v>4.0484091410495431</v>
      </c>
      <c r="L196" s="24">
        <v>16.389616573333498</v>
      </c>
      <c r="M196" s="24">
        <v>1.5201979242082149</v>
      </c>
      <c r="N196" s="24">
        <v>0.2991284753399942</v>
      </c>
      <c r="O196" s="24">
        <v>0.2466226173972465</v>
      </c>
      <c r="P196" s="24">
        <v>0.66137829472377863</v>
      </c>
      <c r="Q196" s="24">
        <v>5.8600154615593061</v>
      </c>
      <c r="R196" s="24">
        <v>0.45554189114876587</v>
      </c>
      <c r="S196" s="24">
        <v>2008</v>
      </c>
      <c r="T196" s="24">
        <v>48.511769999999999</v>
      </c>
      <c r="U196" s="24">
        <v>0.94748612885410965</v>
      </c>
      <c r="V196" s="24">
        <v>0.11156929644354985</v>
      </c>
      <c r="W196" s="24">
        <v>0.32981959999999999</v>
      </c>
      <c r="X196" s="6">
        <v>7877.0316931167836</v>
      </c>
      <c r="Y196" s="43"/>
    </row>
    <row r="197" spans="2:25" x14ac:dyDescent="0.3">
      <c r="B197" s="6" t="s">
        <v>71</v>
      </c>
      <c r="C197" s="6">
        <v>4</v>
      </c>
      <c r="D197" s="6">
        <v>120201</v>
      </c>
      <c r="E197" s="6" t="s">
        <v>110</v>
      </c>
      <c r="F197" s="23">
        <v>43970.830096052749</v>
      </c>
      <c r="G197" s="23">
        <v>397204.4886500733</v>
      </c>
      <c r="H197" s="6">
        <v>208065.37056099999</v>
      </c>
      <c r="I197" s="6">
        <v>139905.846254</v>
      </c>
      <c r="J197" s="24">
        <v>1</v>
      </c>
      <c r="K197" s="24">
        <v>3.7979944845637963</v>
      </c>
      <c r="L197" s="24">
        <v>14.424762104777017</v>
      </c>
      <c r="M197" s="24">
        <v>1.9191534791459144</v>
      </c>
      <c r="N197" s="24">
        <v>0.37153028750762312</v>
      </c>
      <c r="O197" s="24">
        <v>5.3005235187499625E-2</v>
      </c>
      <c r="P197" s="24">
        <v>0.76779795124741523</v>
      </c>
      <c r="Q197" s="24">
        <v>6.0843293941258674</v>
      </c>
      <c r="R197" s="24">
        <v>0.607910029813443</v>
      </c>
      <c r="S197" s="24">
        <v>2008</v>
      </c>
      <c r="T197" s="24">
        <v>48.511769999999999</v>
      </c>
      <c r="U197" s="24">
        <v>0.81461671393465618</v>
      </c>
      <c r="V197" s="24">
        <v>0.12838300169629635</v>
      </c>
      <c r="W197" s="24">
        <v>0.32981959999999999</v>
      </c>
      <c r="X197" s="6">
        <v>4943.7448806523271</v>
      </c>
      <c r="Y197" s="43"/>
    </row>
    <row r="198" spans="2:25" x14ac:dyDescent="0.3">
      <c r="B198" s="6" t="s">
        <v>71</v>
      </c>
      <c r="C198" s="6">
        <v>4</v>
      </c>
      <c r="D198" s="6">
        <v>120301</v>
      </c>
      <c r="E198" s="6" t="s">
        <v>111</v>
      </c>
      <c r="F198" s="23">
        <v>54855.858394092706</v>
      </c>
      <c r="G198" s="23">
        <v>397204.4886500733</v>
      </c>
      <c r="H198" s="6">
        <v>205588.572357</v>
      </c>
      <c r="I198" s="6">
        <v>168867.40114100001</v>
      </c>
      <c r="J198" s="24">
        <v>1</v>
      </c>
      <c r="K198" s="24">
        <v>3.9050001441791249</v>
      </c>
      <c r="L198" s="24">
        <v>15.249026126038986</v>
      </c>
      <c r="M198" s="24">
        <v>2.1181646907365095</v>
      </c>
      <c r="N198" s="24">
        <v>0.22963301113723025</v>
      </c>
      <c r="O198" s="24">
        <v>8.7243205337435764E-2</v>
      </c>
      <c r="P198" s="24">
        <v>0.82812900194394823</v>
      </c>
      <c r="Q198" s="24">
        <v>6.0233861205043002</v>
      </c>
      <c r="R198" s="24">
        <v>0.51203803981977325</v>
      </c>
      <c r="S198" s="24">
        <v>2008</v>
      </c>
      <c r="T198" s="24">
        <v>48.511769999999999</v>
      </c>
      <c r="U198" s="24">
        <v>0.85839945888794467</v>
      </c>
      <c r="V198" s="24">
        <v>0.11305049893463248</v>
      </c>
      <c r="W198" s="24">
        <v>0.32981959999999999</v>
      </c>
      <c r="X198" s="6">
        <v>5203.9086180839322</v>
      </c>
      <c r="Y198" s="43"/>
    </row>
    <row r="199" spans="2:25" x14ac:dyDescent="0.3">
      <c r="B199" s="6" t="s">
        <v>71</v>
      </c>
      <c r="C199" s="6">
        <v>4</v>
      </c>
      <c r="D199" s="6">
        <v>120401</v>
      </c>
      <c r="E199" s="6" t="s">
        <v>112</v>
      </c>
      <c r="F199" s="23">
        <v>146564.20893613857</v>
      </c>
      <c r="G199" s="23">
        <v>397204.4886500733</v>
      </c>
      <c r="H199" s="6">
        <v>229238.42354300001</v>
      </c>
      <c r="I199" s="6">
        <v>168118.61040000001</v>
      </c>
      <c r="J199" s="24">
        <v>1</v>
      </c>
      <c r="K199" s="24">
        <v>3.9109479528423514</v>
      </c>
      <c r="L199" s="24">
        <v>15.295513889841779</v>
      </c>
      <c r="M199" s="24">
        <v>2.1078307282672677</v>
      </c>
      <c r="N199" s="24">
        <v>0.15625796738335113</v>
      </c>
      <c r="O199" s="24">
        <v>0.1406362440706842</v>
      </c>
      <c r="P199" s="24">
        <v>0.73556583624220107</v>
      </c>
      <c r="Q199" s="24">
        <v>5.9096770062230579</v>
      </c>
      <c r="R199" s="24">
        <v>0.95439375661355785</v>
      </c>
      <c r="S199" s="24">
        <v>2008</v>
      </c>
      <c r="T199" s="24">
        <v>48.511769999999999</v>
      </c>
      <c r="U199" s="24">
        <v>0.9144004528582359</v>
      </c>
      <c r="V199" s="24">
        <v>8.054932207322274E-2</v>
      </c>
      <c r="W199" s="24">
        <v>0.32981959999999999</v>
      </c>
      <c r="X199" s="6">
        <v>5211.7776121667312</v>
      </c>
      <c r="Y199" s="43"/>
    </row>
    <row r="200" spans="2:25" x14ac:dyDescent="0.3">
      <c r="B200" s="6" t="s">
        <v>71</v>
      </c>
      <c r="C200" s="6">
        <v>4</v>
      </c>
      <c r="D200" s="6">
        <v>120501</v>
      </c>
      <c r="E200" s="6" t="s">
        <v>113</v>
      </c>
      <c r="F200" s="23">
        <v>26605.509933458041</v>
      </c>
      <c r="G200" s="23">
        <v>397204.4886500733</v>
      </c>
      <c r="H200" s="6">
        <v>223652.79605</v>
      </c>
      <c r="I200" s="6">
        <v>156330.33688300001</v>
      </c>
      <c r="J200" s="24">
        <v>1</v>
      </c>
      <c r="K200" s="24">
        <v>3.5852578752063384</v>
      </c>
      <c r="L200" s="24">
        <v>12.854074031729068</v>
      </c>
      <c r="M200" s="24">
        <v>1.0716064601202617</v>
      </c>
      <c r="N200" s="24">
        <v>0.32889909332361755</v>
      </c>
      <c r="O200" s="24">
        <v>0.18906148730547087</v>
      </c>
      <c r="P200" s="24">
        <v>0.67448493311755175</v>
      </c>
      <c r="Q200" s="24">
        <v>4.6718392035738638</v>
      </c>
      <c r="R200" s="24">
        <v>1</v>
      </c>
      <c r="S200" s="24">
        <v>2008</v>
      </c>
      <c r="T200" s="24">
        <v>48.511769999999999</v>
      </c>
      <c r="U200" s="24">
        <v>0.79929662802463775</v>
      </c>
      <c r="V200" s="24">
        <v>0.1505619007426057</v>
      </c>
      <c r="W200" s="24">
        <v>0.32981959999999999</v>
      </c>
      <c r="X200" s="6">
        <v>6415.044912686335</v>
      </c>
      <c r="Y200" s="43"/>
    </row>
    <row r="201" spans="2:25" x14ac:dyDescent="0.3">
      <c r="B201" s="6" t="s">
        <v>79</v>
      </c>
      <c r="C201" s="6">
        <v>12</v>
      </c>
      <c r="D201" s="6">
        <v>130101</v>
      </c>
      <c r="E201" s="6" t="s">
        <v>79</v>
      </c>
      <c r="F201" s="23">
        <v>468623.97056816297</v>
      </c>
      <c r="G201" s="23">
        <v>922110.26974452951</v>
      </c>
      <c r="H201" s="6">
        <v>257911.321845</v>
      </c>
      <c r="I201" s="6">
        <v>162912.994821</v>
      </c>
      <c r="J201" s="24">
        <v>1</v>
      </c>
      <c r="K201" s="24">
        <v>3.3952074698566519</v>
      </c>
      <c r="L201" s="24">
        <v>11.527433763370407</v>
      </c>
      <c r="M201" s="24">
        <v>1.9062738998160627</v>
      </c>
      <c r="N201" s="24">
        <v>0.20548106883077433</v>
      </c>
      <c r="O201" s="24">
        <v>0.12315524369790073</v>
      </c>
      <c r="P201" s="24">
        <v>0.61982247572505667</v>
      </c>
      <c r="Q201" s="24">
        <v>5.2944345976146634</v>
      </c>
      <c r="R201" s="24">
        <v>0.86655018455244026</v>
      </c>
      <c r="S201" s="24">
        <v>2008</v>
      </c>
      <c r="T201" s="24">
        <v>48.511769999999999</v>
      </c>
      <c r="U201" s="24">
        <v>0.88316502062967983</v>
      </c>
      <c r="V201" s="24">
        <v>0.11109340051300817</v>
      </c>
      <c r="W201" s="24">
        <v>0.1772822</v>
      </c>
      <c r="X201" s="6">
        <v>6782.5549806290664</v>
      </c>
      <c r="Y201" s="43"/>
    </row>
    <row r="202" spans="2:25" x14ac:dyDescent="0.3">
      <c r="B202" s="6" t="s">
        <v>79</v>
      </c>
      <c r="C202" s="6">
        <v>12</v>
      </c>
      <c r="D202" s="6">
        <v>130102</v>
      </c>
      <c r="E202" s="6" t="s">
        <v>114</v>
      </c>
      <c r="F202" s="23">
        <v>14907.493856249434</v>
      </c>
      <c r="G202" s="23">
        <v>922110.26974452951</v>
      </c>
      <c r="H202" s="6">
        <v>240663.48526399999</v>
      </c>
      <c r="I202" s="6">
        <v>170772.16106700001</v>
      </c>
      <c r="J202" s="24">
        <v>1</v>
      </c>
      <c r="K202" s="24">
        <v>3.3952074698566519</v>
      </c>
      <c r="L202" s="24">
        <v>11.527433763370407</v>
      </c>
      <c r="M202" s="24">
        <v>1.9062738998160627</v>
      </c>
      <c r="N202" s="24">
        <v>0.20548106883077433</v>
      </c>
      <c r="O202" s="24">
        <v>0.12315524369790073</v>
      </c>
      <c r="P202" s="24">
        <v>0.61982247572505667</v>
      </c>
      <c r="Q202" s="24">
        <v>5.887646095122288</v>
      </c>
      <c r="R202" s="24">
        <v>0.86655018455244026</v>
      </c>
      <c r="S202" s="24">
        <v>2008</v>
      </c>
      <c r="T202" s="24">
        <v>48.511769999999999</v>
      </c>
      <c r="U202" s="24">
        <v>0.88316502062967983</v>
      </c>
      <c r="V202" s="24">
        <v>0.11109340051300817</v>
      </c>
      <c r="W202" s="24">
        <v>0.1772822</v>
      </c>
      <c r="X202" s="6">
        <v>7353.6724759166391</v>
      </c>
      <c r="Y202" s="43"/>
    </row>
    <row r="203" spans="2:25" x14ac:dyDescent="0.3">
      <c r="B203" s="6" t="s">
        <v>79</v>
      </c>
      <c r="C203" s="6">
        <v>12</v>
      </c>
      <c r="D203" s="6">
        <v>130103</v>
      </c>
      <c r="E203" s="6" t="s">
        <v>115</v>
      </c>
      <c r="F203" s="23">
        <v>42335.476540906842</v>
      </c>
      <c r="G203" s="23">
        <v>922110.26974452951</v>
      </c>
      <c r="H203" s="6">
        <v>275496.497745</v>
      </c>
      <c r="I203" s="6">
        <v>168338.456328</v>
      </c>
      <c r="J203" s="24">
        <v>1</v>
      </c>
      <c r="K203" s="24">
        <v>3.3952074698566519</v>
      </c>
      <c r="L203" s="24">
        <v>11.527433763370407</v>
      </c>
      <c r="M203" s="24">
        <v>1.9062738998160627</v>
      </c>
      <c r="N203" s="24">
        <v>0.20548106883077433</v>
      </c>
      <c r="O203" s="24">
        <v>0.12315524369790073</v>
      </c>
      <c r="P203" s="24">
        <v>0.61982247572505667</v>
      </c>
      <c r="Q203" s="24">
        <v>5.9566318153114857</v>
      </c>
      <c r="R203" s="24">
        <v>0.86655018455244026</v>
      </c>
      <c r="S203" s="24">
        <v>2008</v>
      </c>
      <c r="T203" s="24">
        <v>48.511769999999999</v>
      </c>
      <c r="U203" s="24">
        <v>0.88316502062967983</v>
      </c>
      <c r="V203" s="24">
        <v>0.11109340051300817</v>
      </c>
      <c r="W203" s="24">
        <v>0.1772822</v>
      </c>
      <c r="X203" s="6">
        <v>5969.7791604929871</v>
      </c>
      <c r="Y203" s="43"/>
    </row>
    <row r="204" spans="2:25" x14ac:dyDescent="0.3">
      <c r="B204" s="6" t="s">
        <v>79</v>
      </c>
      <c r="C204" s="6">
        <v>12</v>
      </c>
      <c r="D204" s="6">
        <v>130104</v>
      </c>
      <c r="E204" s="6" t="s">
        <v>116</v>
      </c>
      <c r="F204" s="23">
        <v>16732.557177126288</v>
      </c>
      <c r="G204" s="23">
        <v>922110.26974452951</v>
      </c>
      <c r="H204" s="6">
        <v>338338.56758600002</v>
      </c>
      <c r="I204" s="6">
        <v>134231.74318200001</v>
      </c>
      <c r="J204" s="24">
        <v>1</v>
      </c>
      <c r="K204" s="24">
        <v>3.3952074698566519</v>
      </c>
      <c r="L204" s="24">
        <v>11.527433763370407</v>
      </c>
      <c r="M204" s="24">
        <v>1.9062738998160627</v>
      </c>
      <c r="N204" s="24">
        <v>0.20548106883077433</v>
      </c>
      <c r="O204" s="24">
        <v>0.12315524369790073</v>
      </c>
      <c r="P204" s="24">
        <v>0.61982247572505667</v>
      </c>
      <c r="Q204" s="24">
        <v>6.2112642198282426</v>
      </c>
      <c r="R204" s="24">
        <v>0.86655018455244026</v>
      </c>
      <c r="S204" s="24">
        <v>2008</v>
      </c>
      <c r="T204" s="24">
        <v>48.511769999999999</v>
      </c>
      <c r="U204" s="24">
        <v>0.88316502062967983</v>
      </c>
      <c r="V204" s="24">
        <v>0.11109340051300817</v>
      </c>
      <c r="W204" s="24">
        <v>0.1772822</v>
      </c>
      <c r="X204" s="6">
        <v>6294.8943755885703</v>
      </c>
      <c r="Y204" s="43"/>
    </row>
    <row r="205" spans="2:25" x14ac:dyDescent="0.3">
      <c r="B205" s="6" t="s">
        <v>79</v>
      </c>
      <c r="C205" s="6">
        <v>12</v>
      </c>
      <c r="D205" s="6">
        <v>130201</v>
      </c>
      <c r="E205" s="6" t="s">
        <v>117</v>
      </c>
      <c r="F205" s="23">
        <v>323982.39373068768</v>
      </c>
      <c r="G205" s="23">
        <v>922110.26974452951</v>
      </c>
      <c r="H205" s="6">
        <v>248863.49654200001</v>
      </c>
      <c r="I205" s="6">
        <v>158349.14246800001</v>
      </c>
      <c r="J205" s="24">
        <v>1</v>
      </c>
      <c r="K205" s="24">
        <v>3.2086517401189267</v>
      </c>
      <c r="L205" s="24">
        <v>10.295445989368217</v>
      </c>
      <c r="M205" s="24">
        <v>2.1025000058058061</v>
      </c>
      <c r="N205" s="24">
        <v>0.13018286060555698</v>
      </c>
      <c r="O205" s="24">
        <v>0.11067763091105662</v>
      </c>
      <c r="P205" s="24">
        <v>0.61383917438746161</v>
      </c>
      <c r="Q205" s="24">
        <v>5.4218266723282644</v>
      </c>
      <c r="R205" s="24">
        <v>1</v>
      </c>
      <c r="S205" s="24">
        <v>2008</v>
      </c>
      <c r="T205" s="24">
        <v>48.511769999999999</v>
      </c>
      <c r="U205" s="24">
        <v>0.89422610398952096</v>
      </c>
      <c r="V205" s="24">
        <v>9.1800325471365754E-2</v>
      </c>
      <c r="W205" s="24">
        <v>0.1772822</v>
      </c>
      <c r="X205" s="6">
        <v>5821.4944067356046</v>
      </c>
      <c r="Y205" s="43"/>
    </row>
    <row r="206" spans="2:25" x14ac:dyDescent="0.3">
      <c r="B206" s="6" t="s">
        <v>79</v>
      </c>
      <c r="C206" s="6">
        <v>12</v>
      </c>
      <c r="D206" s="6">
        <v>130301</v>
      </c>
      <c r="E206" s="6" t="s">
        <v>118</v>
      </c>
      <c r="F206" s="23">
        <v>55528.377871396275</v>
      </c>
      <c r="G206" s="23">
        <v>922110.26974452951</v>
      </c>
      <c r="H206" s="6">
        <v>254202.168856</v>
      </c>
      <c r="I206" s="6">
        <v>173361.44944699999</v>
      </c>
      <c r="J206" s="24">
        <v>1</v>
      </c>
      <c r="K206" s="24">
        <v>3.1657682973652022</v>
      </c>
      <c r="L206" s="24">
        <v>10.022088912602571</v>
      </c>
      <c r="M206" s="24">
        <v>2.0061363672456598</v>
      </c>
      <c r="N206" s="24">
        <v>0.2058528956086248</v>
      </c>
      <c r="O206" s="24">
        <v>0.12056724739701756</v>
      </c>
      <c r="P206" s="24">
        <v>0.60293087752219154</v>
      </c>
      <c r="Q206" s="24">
        <v>5.4713625702575319</v>
      </c>
      <c r="R206" s="24">
        <v>0.80286799607547055</v>
      </c>
      <c r="S206" s="24">
        <v>2008</v>
      </c>
      <c r="T206" s="24">
        <v>48.511769999999999</v>
      </c>
      <c r="U206" s="24">
        <v>0.87675945044814196</v>
      </c>
      <c r="V206" s="24">
        <v>9.9224130705667032E-2</v>
      </c>
      <c r="W206" s="24">
        <v>0.1772822</v>
      </c>
      <c r="X206" s="6">
        <v>6490.4016550131901</v>
      </c>
      <c r="Y206" s="43"/>
    </row>
    <row r="207" spans="2:25" x14ac:dyDescent="0.3">
      <c r="B207" s="6" t="s">
        <v>76</v>
      </c>
      <c r="C207" s="6">
        <v>9</v>
      </c>
      <c r="D207" s="6">
        <v>140101</v>
      </c>
      <c r="E207" s="6" t="s">
        <v>76</v>
      </c>
      <c r="F207" s="23">
        <v>96910.92887460356</v>
      </c>
      <c r="G207" s="23">
        <v>150931.04902356045</v>
      </c>
      <c r="H207" s="6">
        <v>220383.44859799999</v>
      </c>
      <c r="I207" s="6">
        <v>125166.07625699999</v>
      </c>
      <c r="J207" s="24">
        <v>1</v>
      </c>
      <c r="K207" s="24">
        <v>3.0067077758583434</v>
      </c>
      <c r="L207" s="24">
        <v>9.0402916494070258</v>
      </c>
      <c r="M207" s="24">
        <v>2.2975081586209112</v>
      </c>
      <c r="N207" s="24">
        <v>0.18752494546361653</v>
      </c>
      <c r="O207" s="24">
        <v>0.14562160399857932</v>
      </c>
      <c r="P207" s="24">
        <v>0.63495378930841251</v>
      </c>
      <c r="Q207" s="24">
        <v>5.5876190659554892</v>
      </c>
      <c r="R207" s="24">
        <v>0.79845475736387539</v>
      </c>
      <c r="S207" s="24">
        <v>2008</v>
      </c>
      <c r="T207" s="24">
        <v>48.511769999999999</v>
      </c>
      <c r="U207" s="24">
        <v>0.8435761572409114</v>
      </c>
      <c r="V207" s="24">
        <v>0.13093051138839445</v>
      </c>
      <c r="W207" s="24">
        <v>0.4556346</v>
      </c>
      <c r="X207" s="6">
        <v>5178.0750598063642</v>
      </c>
      <c r="Y207" s="43"/>
    </row>
    <row r="208" spans="2:25" x14ac:dyDescent="0.3">
      <c r="B208" s="6" t="s">
        <v>76</v>
      </c>
      <c r="C208" s="6">
        <v>9</v>
      </c>
      <c r="D208" s="6">
        <v>140102</v>
      </c>
      <c r="E208" s="6" t="s">
        <v>119</v>
      </c>
      <c r="F208" s="23">
        <v>7770.1403464647155</v>
      </c>
      <c r="G208" s="23">
        <v>150931.04902356045</v>
      </c>
      <c r="H208" s="6">
        <v>223182.59755199999</v>
      </c>
      <c r="I208" s="6">
        <v>131343.34274600001</v>
      </c>
      <c r="J208" s="24">
        <v>1</v>
      </c>
      <c r="K208" s="24">
        <v>3.0067077758583434</v>
      </c>
      <c r="L208" s="24">
        <v>9.0402916494070258</v>
      </c>
      <c r="M208" s="24">
        <v>2.2975081586209112</v>
      </c>
      <c r="N208" s="24">
        <v>0.18752494546361653</v>
      </c>
      <c r="O208" s="24">
        <v>0.14562160399857932</v>
      </c>
      <c r="P208" s="24">
        <v>0.63495378930841251</v>
      </c>
      <c r="Q208" s="24">
        <v>5.9901247827277002</v>
      </c>
      <c r="R208" s="24">
        <v>0.79845475736387539</v>
      </c>
      <c r="S208" s="24">
        <v>2008</v>
      </c>
      <c r="T208" s="24">
        <v>48.511769999999999</v>
      </c>
      <c r="U208" s="24">
        <v>0.8435761572409114</v>
      </c>
      <c r="V208" s="24">
        <v>0.13093051138839445</v>
      </c>
      <c r="W208" s="24">
        <v>0.4556346</v>
      </c>
      <c r="X208" s="6">
        <v>7052.7609936186864</v>
      </c>
      <c r="Y208" s="43"/>
    </row>
    <row r="209" spans="2:25" x14ac:dyDescent="0.3">
      <c r="B209" s="6" t="s">
        <v>76</v>
      </c>
      <c r="C209" s="6">
        <v>9</v>
      </c>
      <c r="D209" s="6">
        <v>140103</v>
      </c>
      <c r="E209" s="6" t="s">
        <v>120</v>
      </c>
      <c r="F209" s="23">
        <v>8226.2523903182228</v>
      </c>
      <c r="G209" s="23">
        <v>150931.04902356045</v>
      </c>
      <c r="H209" s="6">
        <v>212774.76833200001</v>
      </c>
      <c r="I209" s="6">
        <v>119192.91850099999</v>
      </c>
      <c r="J209" s="24">
        <v>1</v>
      </c>
      <c r="K209" s="24">
        <v>3.0067077758583434</v>
      </c>
      <c r="L209" s="24">
        <v>9.0402916494070258</v>
      </c>
      <c r="M209" s="24">
        <v>2.2975081586209112</v>
      </c>
      <c r="N209" s="24">
        <v>0.18752494546361653</v>
      </c>
      <c r="O209" s="24">
        <v>0.14562160399857932</v>
      </c>
      <c r="P209" s="24">
        <v>0.63495378930841251</v>
      </c>
      <c r="Q209" s="24">
        <v>5.2898782071092398</v>
      </c>
      <c r="R209" s="24">
        <v>0.79845475736387539</v>
      </c>
      <c r="S209" s="24">
        <v>2008</v>
      </c>
      <c r="T209" s="24">
        <v>48.511769999999999</v>
      </c>
      <c r="U209" s="24">
        <v>0.8435761572409114</v>
      </c>
      <c r="V209" s="24">
        <v>0.13093051138839445</v>
      </c>
      <c r="W209" s="24">
        <v>0.4556346</v>
      </c>
      <c r="X209" s="6">
        <v>5943.8538592770519</v>
      </c>
      <c r="Y209" s="43"/>
    </row>
    <row r="210" spans="2:25" x14ac:dyDescent="0.3">
      <c r="B210" s="6" t="s">
        <v>76</v>
      </c>
      <c r="C210" s="6">
        <v>9</v>
      </c>
      <c r="D210" s="6">
        <v>140104</v>
      </c>
      <c r="E210" s="6" t="s">
        <v>121</v>
      </c>
      <c r="F210" s="23">
        <v>5878.8387674573423</v>
      </c>
      <c r="G210" s="23">
        <v>150931.04902356045</v>
      </c>
      <c r="H210" s="6">
        <v>218079.15171199999</v>
      </c>
      <c r="I210" s="6">
        <v>130389.67307</v>
      </c>
      <c r="J210" s="24">
        <v>1</v>
      </c>
      <c r="K210" s="24">
        <v>3.0067077758583434</v>
      </c>
      <c r="L210" s="24">
        <v>9.0402916494070258</v>
      </c>
      <c r="M210" s="24">
        <v>2.2975081586209112</v>
      </c>
      <c r="N210" s="24">
        <v>0.18752494546361653</v>
      </c>
      <c r="O210" s="24">
        <v>0.14562160399857932</v>
      </c>
      <c r="P210" s="24">
        <v>0.63495378930841251</v>
      </c>
      <c r="Q210" s="24">
        <v>6.2417974173331023</v>
      </c>
      <c r="R210" s="24">
        <v>0.79845475736387539</v>
      </c>
      <c r="S210" s="24">
        <v>2008</v>
      </c>
      <c r="T210" s="24">
        <v>48.511769999999999</v>
      </c>
      <c r="U210" s="24">
        <v>0.8435761572409114</v>
      </c>
      <c r="V210" s="24">
        <v>0.13093051138839445</v>
      </c>
      <c r="W210" s="24">
        <v>0.4556346</v>
      </c>
      <c r="X210" s="6">
        <v>5791.7729374551118</v>
      </c>
      <c r="Y210" s="43"/>
    </row>
    <row r="211" spans="2:25" x14ac:dyDescent="0.3">
      <c r="B211" s="6" t="s">
        <v>76</v>
      </c>
      <c r="C211" s="6">
        <v>9</v>
      </c>
      <c r="D211" s="6">
        <v>140201</v>
      </c>
      <c r="E211" s="6" t="s">
        <v>122</v>
      </c>
      <c r="F211" s="23">
        <v>13700.045051866355</v>
      </c>
      <c r="G211" s="23">
        <v>150931.04902356045</v>
      </c>
      <c r="H211" s="6">
        <v>221922.735453</v>
      </c>
      <c r="I211" s="6">
        <v>100572.37255</v>
      </c>
      <c r="J211" s="24">
        <v>1</v>
      </c>
      <c r="K211" s="24">
        <v>3.2511185532758455</v>
      </c>
      <c r="L211" s="24">
        <v>10.569771847454428</v>
      </c>
      <c r="M211" s="24">
        <v>1.954044720007359</v>
      </c>
      <c r="N211" s="24">
        <v>0.16636538974576767</v>
      </c>
      <c r="O211" s="24">
        <v>0.1564952995312191</v>
      </c>
      <c r="P211" s="24">
        <v>0.76201715381298019</v>
      </c>
      <c r="Q211" s="24">
        <v>5.6103921975940771</v>
      </c>
      <c r="R211" s="24">
        <v>0.57378868177058551</v>
      </c>
      <c r="S211" s="24">
        <v>2008</v>
      </c>
      <c r="T211" s="24">
        <v>48.511769999999999</v>
      </c>
      <c r="U211" s="24">
        <v>0.76048581414149685</v>
      </c>
      <c r="V211" s="24">
        <v>7.5331178231037188E-2</v>
      </c>
      <c r="W211" s="24">
        <v>0.4556346</v>
      </c>
      <c r="X211" s="6">
        <v>4979.4871460409649</v>
      </c>
      <c r="Y211" s="43"/>
    </row>
    <row r="212" spans="2:25" x14ac:dyDescent="0.3">
      <c r="B212" s="6" t="s">
        <v>76</v>
      </c>
      <c r="C212" s="6">
        <v>9</v>
      </c>
      <c r="D212" s="6">
        <v>140202</v>
      </c>
      <c r="E212" s="6" t="s">
        <v>123</v>
      </c>
      <c r="F212" s="23">
        <v>4214.5920763130407</v>
      </c>
      <c r="G212" s="23">
        <v>150931.04902356045</v>
      </c>
      <c r="H212" s="6">
        <v>210086.987869</v>
      </c>
      <c r="I212" s="6">
        <v>105666.52742300001</v>
      </c>
      <c r="J212" s="24">
        <v>1</v>
      </c>
      <c r="K212" s="24">
        <v>3.2511185532758455</v>
      </c>
      <c r="L212" s="24">
        <v>10.569771847454428</v>
      </c>
      <c r="M212" s="24">
        <v>1.954044720007359</v>
      </c>
      <c r="N212" s="24">
        <v>0.16636538974576767</v>
      </c>
      <c r="O212" s="24">
        <v>0.1564952995312191</v>
      </c>
      <c r="P212" s="24">
        <v>0.76201715381298019</v>
      </c>
      <c r="Q212" s="24">
        <v>6.1996947795594899</v>
      </c>
      <c r="R212" s="24">
        <v>0.57378868177058551</v>
      </c>
      <c r="S212" s="24">
        <v>2008</v>
      </c>
      <c r="T212" s="24">
        <v>48.511769999999999</v>
      </c>
      <c r="U212" s="24">
        <v>0.76048581414149685</v>
      </c>
      <c r="V212" s="24">
        <v>7.5331178231037188E-2</v>
      </c>
      <c r="W212" s="24">
        <v>0.4556346</v>
      </c>
      <c r="X212" s="6">
        <v>5425.0373047871326</v>
      </c>
      <c r="Y212" s="43"/>
    </row>
    <row r="213" spans="2:25" x14ac:dyDescent="0.3">
      <c r="B213" s="6" t="s">
        <v>76</v>
      </c>
      <c r="C213" s="6">
        <v>9</v>
      </c>
      <c r="D213" s="6">
        <v>140203</v>
      </c>
      <c r="E213" s="6" t="s">
        <v>124</v>
      </c>
      <c r="F213" s="23">
        <v>14230.251516537206</v>
      </c>
      <c r="G213" s="23">
        <v>150931.04902356045</v>
      </c>
      <c r="H213" s="6">
        <v>223773.59108499999</v>
      </c>
      <c r="I213" s="6">
        <v>112081.229662</v>
      </c>
      <c r="J213" s="24">
        <v>1</v>
      </c>
      <c r="K213" s="24">
        <v>3.2511185532758455</v>
      </c>
      <c r="L213" s="24">
        <v>10.569771847454428</v>
      </c>
      <c r="M213" s="24">
        <v>1.954044720007359</v>
      </c>
      <c r="N213" s="24">
        <v>0.16636538974576767</v>
      </c>
      <c r="O213" s="24">
        <v>0.1564952995312191</v>
      </c>
      <c r="P213" s="24">
        <v>0.76201715381298019</v>
      </c>
      <c r="Q213" s="24">
        <v>5.4518068846439105</v>
      </c>
      <c r="R213" s="24">
        <v>0.57378868177058551</v>
      </c>
      <c r="S213" s="24">
        <v>2008</v>
      </c>
      <c r="T213" s="24">
        <v>48.511769999999999</v>
      </c>
      <c r="U213" s="24">
        <v>0.76048581414149685</v>
      </c>
      <c r="V213" s="24">
        <v>7.5331178231037188E-2</v>
      </c>
      <c r="W213" s="24">
        <v>0.4556346</v>
      </c>
      <c r="X213" s="6">
        <v>6997.379534228251</v>
      </c>
      <c r="Y213" s="43"/>
    </row>
    <row r="214" spans="2:25" x14ac:dyDescent="0.3">
      <c r="B214" s="6" t="s">
        <v>72</v>
      </c>
      <c r="C214" s="6">
        <v>5</v>
      </c>
      <c r="D214" s="6">
        <v>210101</v>
      </c>
      <c r="E214" s="6" t="s">
        <v>72</v>
      </c>
      <c r="F214" s="23">
        <v>459683.53944678104</v>
      </c>
      <c r="G214" s="23">
        <v>1126529.7487671503</v>
      </c>
      <c r="H214" s="6">
        <v>228902.372305</v>
      </c>
      <c r="I214" s="6">
        <v>220474.038768</v>
      </c>
      <c r="J214" s="24">
        <v>1</v>
      </c>
      <c r="K214" s="24">
        <v>3.8754228560874537</v>
      </c>
      <c r="L214" s="24">
        <v>15.018902313485038</v>
      </c>
      <c r="M214" s="24">
        <v>1.8637752700249974</v>
      </c>
      <c r="N214" s="24">
        <v>0.25601217497536427</v>
      </c>
      <c r="O214" s="24">
        <v>0.19944343325675221</v>
      </c>
      <c r="P214" s="24">
        <v>0.69298369038183893</v>
      </c>
      <c r="Q214" s="24">
        <v>5.4586241186283768</v>
      </c>
      <c r="R214" s="24">
        <v>0.88396288293675507</v>
      </c>
      <c r="S214" s="24">
        <v>2008</v>
      </c>
      <c r="T214" s="24">
        <v>48.511769999999999</v>
      </c>
      <c r="U214" s="24">
        <v>0.88439888698722546</v>
      </c>
      <c r="V214" s="24">
        <v>0.11256963324968433</v>
      </c>
      <c r="W214" s="24">
        <v>0.36421389999999998</v>
      </c>
      <c r="X214" s="6">
        <v>6972.7618563620672</v>
      </c>
      <c r="Y214" s="43"/>
    </row>
    <row r="215" spans="2:25" x14ac:dyDescent="0.3">
      <c r="B215" s="6" t="s">
        <v>72</v>
      </c>
      <c r="C215" s="6">
        <v>5</v>
      </c>
      <c r="D215" s="6">
        <v>210201</v>
      </c>
      <c r="E215" s="6" t="s">
        <v>125</v>
      </c>
      <c r="F215" s="23">
        <v>137573.6862960888</v>
      </c>
      <c r="G215" s="23">
        <v>1126529.7487671503</v>
      </c>
      <c r="H215" s="6">
        <v>243465.92963200001</v>
      </c>
      <c r="I215" s="6">
        <v>220221.10528600001</v>
      </c>
      <c r="J215" s="24">
        <v>1</v>
      </c>
      <c r="K215" s="24">
        <v>3.7941719734508759</v>
      </c>
      <c r="L215" s="24">
        <v>14.395740964120114</v>
      </c>
      <c r="M215" s="24">
        <v>2.457435933573155</v>
      </c>
      <c r="N215" s="24">
        <v>0.14297998261356867</v>
      </c>
      <c r="O215" s="24">
        <v>0.12287754621943821</v>
      </c>
      <c r="P215" s="24">
        <v>0.74975752874980306</v>
      </c>
      <c r="Q215" s="24">
        <v>6.3898444970942192</v>
      </c>
      <c r="R215" s="24">
        <v>0.93759433004115589</v>
      </c>
      <c r="S215" s="24">
        <v>2008</v>
      </c>
      <c r="T215" s="24">
        <v>48.511769999999999</v>
      </c>
      <c r="U215" s="24">
        <v>0.8938738693017162</v>
      </c>
      <c r="V215" s="24">
        <v>6.1250966679987195E-2</v>
      </c>
      <c r="W215" s="24">
        <v>0.36421389999999998</v>
      </c>
      <c r="X215" s="6">
        <v>6314.0678137358955</v>
      </c>
      <c r="Y215" s="43"/>
    </row>
    <row r="216" spans="2:25" x14ac:dyDescent="0.3">
      <c r="B216" s="6" t="s">
        <v>72</v>
      </c>
      <c r="C216" s="6">
        <v>5</v>
      </c>
      <c r="D216" s="6">
        <v>210301</v>
      </c>
      <c r="E216" s="6" t="s">
        <v>126</v>
      </c>
      <c r="F216" s="23">
        <v>108445.32988758483</v>
      </c>
      <c r="G216" s="23">
        <v>1126529.7487671503</v>
      </c>
      <c r="H216" s="6">
        <v>214252.073535</v>
      </c>
      <c r="I216" s="6">
        <v>208051.479357</v>
      </c>
      <c r="J216" s="24">
        <v>1</v>
      </c>
      <c r="K216" s="24">
        <v>4.2289806675431478</v>
      </c>
      <c r="L216" s="24">
        <v>17.884277486453687</v>
      </c>
      <c r="M216" s="24">
        <v>2.2719308228434194</v>
      </c>
      <c r="N216" s="24">
        <v>0.15656934998950112</v>
      </c>
      <c r="O216" s="24">
        <v>0.25021459476412378</v>
      </c>
      <c r="P216" s="24">
        <v>0.93330773443098525</v>
      </c>
      <c r="Q216" s="24">
        <v>6.4262792555282502</v>
      </c>
      <c r="R216" s="24">
        <v>0.79689018390509081</v>
      </c>
      <c r="S216" s="24">
        <v>2008</v>
      </c>
      <c r="T216" s="24">
        <v>48.511769999999999</v>
      </c>
      <c r="U216" s="24">
        <v>0.9190805220479995</v>
      </c>
      <c r="V216" s="24">
        <v>0.11057373779697757</v>
      </c>
      <c r="W216" s="24">
        <v>0.36421389999999998</v>
      </c>
      <c r="X216" s="6">
        <v>8053.4769420003586</v>
      </c>
      <c r="Y216" s="43"/>
    </row>
    <row r="217" spans="2:25" x14ac:dyDescent="0.3">
      <c r="B217" s="6" t="s">
        <v>72</v>
      </c>
      <c r="C217" s="6">
        <v>5</v>
      </c>
      <c r="D217" s="6">
        <v>210401</v>
      </c>
      <c r="E217" s="6" t="s">
        <v>127</v>
      </c>
      <c r="F217" s="23">
        <v>90371.560716189531</v>
      </c>
      <c r="G217" s="23">
        <v>1126529.7487671503</v>
      </c>
      <c r="H217" s="6">
        <v>224096.774347</v>
      </c>
      <c r="I217" s="6">
        <v>231614.286612</v>
      </c>
      <c r="J217" s="24">
        <v>1</v>
      </c>
      <c r="K217" s="24">
        <v>3.7783126164205787</v>
      </c>
      <c r="L217" s="24">
        <v>14.27564622740292</v>
      </c>
      <c r="M217" s="24">
        <v>1.6004459920278964</v>
      </c>
      <c r="N217" s="24">
        <v>0.35338536674746346</v>
      </c>
      <c r="O217" s="24">
        <v>0.15005372999347732</v>
      </c>
      <c r="P217" s="24">
        <v>0.93939641489791648</v>
      </c>
      <c r="Q217" s="24">
        <v>5.7372071490493992</v>
      </c>
      <c r="R217" s="24">
        <v>0.27478971858796208</v>
      </c>
      <c r="S217" s="24">
        <v>2008</v>
      </c>
      <c r="T217" s="24">
        <v>48.511769999999999</v>
      </c>
      <c r="U217" s="24">
        <v>0.84513151452689583</v>
      </c>
      <c r="V217" s="24">
        <v>0.15590473375206029</v>
      </c>
      <c r="W217" s="24">
        <v>0.36421389999999998</v>
      </c>
      <c r="X217" s="6">
        <v>6772.580872473568</v>
      </c>
      <c r="Y217" s="43"/>
    </row>
    <row r="218" spans="2:25" x14ac:dyDescent="0.3">
      <c r="B218" s="6" t="s">
        <v>72</v>
      </c>
      <c r="C218" s="6">
        <v>5</v>
      </c>
      <c r="D218" s="6">
        <v>210501</v>
      </c>
      <c r="E218" s="6" t="s">
        <v>128</v>
      </c>
      <c r="F218" s="23">
        <v>96628.435327155385</v>
      </c>
      <c r="G218" s="23">
        <v>1126529.7487671503</v>
      </c>
      <c r="H218" s="6">
        <v>206194.71186099999</v>
      </c>
      <c r="I218" s="6">
        <v>210066.49632000001</v>
      </c>
      <c r="J218" s="24">
        <v>1</v>
      </c>
      <c r="K218" s="24">
        <v>3.4264362705645923</v>
      </c>
      <c r="L218" s="24">
        <v>11.740465516240592</v>
      </c>
      <c r="M218" s="24">
        <v>1.9719436504827497</v>
      </c>
      <c r="N218" s="24">
        <v>0.16480984209421151</v>
      </c>
      <c r="O218" s="24">
        <v>9.1611750943386444E-2</v>
      </c>
      <c r="P218" s="24">
        <v>0.74345993069893568</v>
      </c>
      <c r="Q218" s="24">
        <v>6.7722415282569157</v>
      </c>
      <c r="R218" s="24">
        <v>0.85193851897748185</v>
      </c>
      <c r="S218" s="24">
        <v>2008</v>
      </c>
      <c r="T218" s="24">
        <v>48.511769999999999</v>
      </c>
      <c r="U218" s="24">
        <v>0.87070786299284197</v>
      </c>
      <c r="V218" s="24">
        <v>0.10087428711303197</v>
      </c>
      <c r="W218" s="24">
        <v>0.36421389999999998</v>
      </c>
      <c r="X218" s="6">
        <v>6724.6832092828945</v>
      </c>
      <c r="Y218" s="43"/>
    </row>
    <row r="219" spans="2:25" x14ac:dyDescent="0.3">
      <c r="B219" s="6" t="s">
        <v>72</v>
      </c>
      <c r="C219" s="6">
        <v>5</v>
      </c>
      <c r="D219" s="6">
        <v>210601</v>
      </c>
      <c r="E219" s="6" t="s">
        <v>129</v>
      </c>
      <c r="F219" s="23">
        <v>117909.21831200535</v>
      </c>
      <c r="G219" s="23">
        <v>1126529.7487671503</v>
      </c>
      <c r="H219" s="6">
        <v>236382.65195599999</v>
      </c>
      <c r="I219" s="6">
        <v>206851.22017099999</v>
      </c>
      <c r="J219" s="24">
        <v>1</v>
      </c>
      <c r="K219" s="24">
        <v>3.2456115403641301</v>
      </c>
      <c r="L219" s="24">
        <v>10.533994270944822</v>
      </c>
      <c r="M219" s="24">
        <v>1.6889784535758166</v>
      </c>
      <c r="N219" s="24">
        <v>0.28077193522401145</v>
      </c>
      <c r="O219" s="24">
        <v>0.22651946637371567</v>
      </c>
      <c r="P219" s="24">
        <v>0.77401307853587831</v>
      </c>
      <c r="Q219" s="24">
        <v>5.6393367946039739</v>
      </c>
      <c r="R219" s="24">
        <v>0.99611272988136335</v>
      </c>
      <c r="S219" s="24">
        <v>2008</v>
      </c>
      <c r="T219" s="24">
        <v>48.511769999999999</v>
      </c>
      <c r="U219" s="24">
        <v>0.83454669712382001</v>
      </c>
      <c r="V219" s="24">
        <v>0.16156893194078914</v>
      </c>
      <c r="W219" s="24">
        <v>0.36421389999999998</v>
      </c>
      <c r="X219" s="6">
        <v>7012.3044333962234</v>
      </c>
      <c r="Y219" s="43"/>
    </row>
    <row r="220" spans="2:25" x14ac:dyDescent="0.3">
      <c r="B220" s="6" t="s">
        <v>72</v>
      </c>
      <c r="C220" s="6">
        <v>5</v>
      </c>
      <c r="D220" s="6">
        <v>210701</v>
      </c>
      <c r="E220" s="6" t="s">
        <v>130</v>
      </c>
      <c r="F220" s="23">
        <v>52617.184641372878</v>
      </c>
      <c r="G220" s="23">
        <v>1126529.7487671503</v>
      </c>
      <c r="H220" s="6">
        <v>225154.22808199999</v>
      </c>
      <c r="I220" s="6">
        <v>207855.89894700001</v>
      </c>
      <c r="J220" s="24">
        <v>1</v>
      </c>
      <c r="K220" s="24">
        <v>3.9812876088855553</v>
      </c>
      <c r="L220" s="24">
        <v>15.850651024665662</v>
      </c>
      <c r="M220" s="24">
        <v>1.7915845912868456</v>
      </c>
      <c r="N220" s="24">
        <v>0.20877444255484987</v>
      </c>
      <c r="O220" s="24">
        <v>0.1215428228948173</v>
      </c>
      <c r="P220" s="24">
        <v>0.85764769974141641</v>
      </c>
      <c r="Q220" s="24">
        <v>5.9549755276701557</v>
      </c>
      <c r="R220" s="24">
        <v>0.73053623812192003</v>
      </c>
      <c r="S220" s="24">
        <v>2008</v>
      </c>
      <c r="T220" s="24">
        <v>48.511769999999999</v>
      </c>
      <c r="U220" s="24">
        <v>0.8019698621981417</v>
      </c>
      <c r="V220" s="24">
        <v>8.7057144614828594E-2</v>
      </c>
      <c r="W220" s="24">
        <v>0.36421389999999998</v>
      </c>
      <c r="X220" s="6">
        <v>7525.4061167593427</v>
      </c>
      <c r="Y220" s="43"/>
    </row>
    <row r="221" spans="2:25" x14ac:dyDescent="0.3">
      <c r="B221" s="6" t="s">
        <v>72</v>
      </c>
      <c r="C221" s="6">
        <v>5</v>
      </c>
      <c r="D221" s="6">
        <v>210801</v>
      </c>
      <c r="E221" s="6" t="s">
        <v>131</v>
      </c>
      <c r="F221" s="23">
        <v>34673.437076183756</v>
      </c>
      <c r="G221" s="23">
        <v>1126529.7487671503</v>
      </c>
      <c r="H221" s="6">
        <v>214378.70525699999</v>
      </c>
      <c r="I221" s="6">
        <v>218162.91855</v>
      </c>
      <c r="J221" s="24">
        <v>1</v>
      </c>
      <c r="K221" s="24">
        <v>3.7289480250466003</v>
      </c>
      <c r="L221" s="24">
        <v>13.905053373498941</v>
      </c>
      <c r="M221" s="24">
        <v>1.9080825342276908</v>
      </c>
      <c r="N221" s="24">
        <v>0.35669687620828316</v>
      </c>
      <c r="O221" s="24">
        <v>0.23068501141165912</v>
      </c>
      <c r="P221" s="24">
        <v>0.88741731831275739</v>
      </c>
      <c r="Q221" s="24">
        <v>6.4727256584895763</v>
      </c>
      <c r="R221" s="24">
        <v>0.68407741690647816</v>
      </c>
      <c r="S221" s="24">
        <v>2008</v>
      </c>
      <c r="T221" s="24">
        <v>48.511769999999999</v>
      </c>
      <c r="U221" s="24">
        <v>0.94913651158141055</v>
      </c>
      <c r="V221" s="24">
        <v>0.10657709667178558</v>
      </c>
      <c r="W221" s="24">
        <v>0.36421389999999998</v>
      </c>
      <c r="X221" s="6">
        <v>7019.5998891134541</v>
      </c>
      <c r="Y221" s="43"/>
    </row>
    <row r="222" spans="2:25" x14ac:dyDescent="0.3">
      <c r="B222" s="6" t="s">
        <v>72</v>
      </c>
      <c r="C222" s="6">
        <v>5</v>
      </c>
      <c r="D222" s="6">
        <v>210901</v>
      </c>
      <c r="E222" s="6" t="s">
        <v>132</v>
      </c>
      <c r="F222" s="23">
        <v>28627.357063789004</v>
      </c>
      <c r="G222" s="23">
        <v>1126529.7487671503</v>
      </c>
      <c r="H222" s="6">
        <v>215889.253719</v>
      </c>
      <c r="I222" s="6">
        <v>222479.86086399999</v>
      </c>
      <c r="J222" s="24">
        <v>1</v>
      </c>
      <c r="K222" s="24">
        <v>3.5301367377695807</v>
      </c>
      <c r="L222" s="24">
        <v>12.461865387350457</v>
      </c>
      <c r="M222" s="24">
        <v>1.57681722811573</v>
      </c>
      <c r="N222" s="24">
        <v>0.22523462935552627</v>
      </c>
      <c r="O222" s="24">
        <v>0.22953273862738569</v>
      </c>
      <c r="P222" s="24">
        <v>0.93136738571075428</v>
      </c>
      <c r="Q222" s="24">
        <v>6.3189657253899263</v>
      </c>
      <c r="R222" s="24">
        <v>0.49258321807320221</v>
      </c>
      <c r="S222" s="24">
        <v>2008</v>
      </c>
      <c r="T222" s="24">
        <v>48.511769999999999</v>
      </c>
      <c r="U222" s="24">
        <v>0.84261071409110144</v>
      </c>
      <c r="V222" s="24">
        <v>0.12961024210634747</v>
      </c>
      <c r="W222" s="24">
        <v>0.36421389999999998</v>
      </c>
      <c r="X222" s="6">
        <v>8005.0551389456259</v>
      </c>
      <c r="Y222" s="43"/>
    </row>
    <row r="223" spans="2:25" x14ac:dyDescent="0.3">
      <c r="B223" s="6" t="s">
        <v>77</v>
      </c>
      <c r="C223" s="6">
        <v>10</v>
      </c>
      <c r="D223" s="6">
        <v>220101</v>
      </c>
      <c r="E223" s="6" t="s">
        <v>77</v>
      </c>
      <c r="F223" s="23">
        <v>66487.677675358223</v>
      </c>
      <c r="G223" s="23">
        <v>286423.31622298312</v>
      </c>
      <c r="H223" s="6">
        <v>262398.40692500002</v>
      </c>
      <c r="I223" s="6">
        <v>193053.588517</v>
      </c>
      <c r="J223" s="24">
        <v>1</v>
      </c>
      <c r="K223" s="24">
        <v>3.7848038904797927</v>
      </c>
      <c r="L223" s="24">
        <v>14.324740489390974</v>
      </c>
      <c r="M223" s="24">
        <v>1.878185580896693</v>
      </c>
      <c r="N223" s="24">
        <v>0.22541525232067852</v>
      </c>
      <c r="O223" s="24">
        <v>0.1302812001454865</v>
      </c>
      <c r="P223" s="24">
        <v>0.90478493863872311</v>
      </c>
      <c r="Q223" s="24">
        <v>5.7992615130123477</v>
      </c>
      <c r="R223" s="24">
        <v>0.50695172660227095</v>
      </c>
      <c r="S223" s="24">
        <v>2008</v>
      </c>
      <c r="T223" s="24">
        <v>48.511769999999999</v>
      </c>
      <c r="U223" s="24">
        <v>0.85339110879384683</v>
      </c>
      <c r="V223" s="24">
        <v>9.1466682253414158E-2</v>
      </c>
      <c r="W223" s="24">
        <v>0.57893729999999999</v>
      </c>
      <c r="X223" s="6">
        <v>7851.2897182099905</v>
      </c>
      <c r="Y223" s="43"/>
    </row>
    <row r="224" spans="2:25" x14ac:dyDescent="0.3">
      <c r="B224" s="6" t="s">
        <v>77</v>
      </c>
      <c r="C224" s="6">
        <v>10</v>
      </c>
      <c r="D224" s="6">
        <v>220102</v>
      </c>
      <c r="E224" s="6" t="s">
        <v>133</v>
      </c>
      <c r="F224" s="23">
        <v>23422.538528388111</v>
      </c>
      <c r="G224" s="23">
        <v>286423.31622298312</v>
      </c>
      <c r="H224" s="6">
        <v>254520.97221099999</v>
      </c>
      <c r="I224" s="6">
        <v>180720.12950000001</v>
      </c>
      <c r="J224" s="24">
        <v>1</v>
      </c>
      <c r="K224" s="24">
        <v>3.7848038904797927</v>
      </c>
      <c r="L224" s="24">
        <v>14.324740489390974</v>
      </c>
      <c r="M224" s="24">
        <v>1.878185580896693</v>
      </c>
      <c r="N224" s="24">
        <v>0.22541525232067852</v>
      </c>
      <c r="O224" s="24">
        <v>0.1302812001454865</v>
      </c>
      <c r="P224" s="24">
        <v>0.90478493863872311</v>
      </c>
      <c r="Q224" s="24">
        <v>6.1992851561571154</v>
      </c>
      <c r="R224" s="24">
        <v>0.50695172660227095</v>
      </c>
      <c r="S224" s="24">
        <v>2008</v>
      </c>
      <c r="T224" s="24">
        <v>48.511769999999999</v>
      </c>
      <c r="U224" s="24">
        <v>0.85339110879384683</v>
      </c>
      <c r="V224" s="24">
        <v>9.1466682253414158E-2</v>
      </c>
      <c r="W224" s="24">
        <v>0.57893729999999999</v>
      </c>
      <c r="X224" s="6">
        <v>6674.5132678826767</v>
      </c>
      <c r="Y224" s="43"/>
    </row>
    <row r="225" spans="2:25" x14ac:dyDescent="0.3">
      <c r="B225" s="6" t="s">
        <v>77</v>
      </c>
      <c r="C225" s="6">
        <v>10</v>
      </c>
      <c r="D225" s="6">
        <v>220103</v>
      </c>
      <c r="E225" s="6" t="s">
        <v>134</v>
      </c>
      <c r="F225" s="23">
        <v>18262.361947180198</v>
      </c>
      <c r="G225" s="23">
        <v>286423.31622298312</v>
      </c>
      <c r="H225" s="6">
        <v>247939.25544400001</v>
      </c>
      <c r="I225" s="6">
        <v>190948.258825</v>
      </c>
      <c r="J225" s="24">
        <v>1</v>
      </c>
      <c r="K225" s="24">
        <v>3.7848038904797927</v>
      </c>
      <c r="L225" s="24">
        <v>14.324740489390974</v>
      </c>
      <c r="M225" s="24">
        <v>1.878185580896693</v>
      </c>
      <c r="N225" s="24">
        <v>0.22541525232067852</v>
      </c>
      <c r="O225" s="24">
        <v>0.1302812001454865</v>
      </c>
      <c r="P225" s="24">
        <v>0.90478493863872311</v>
      </c>
      <c r="Q225" s="24">
        <v>5.986024832358587</v>
      </c>
      <c r="R225" s="24">
        <v>0.50695172660227095</v>
      </c>
      <c r="S225" s="24">
        <v>2008</v>
      </c>
      <c r="T225" s="24">
        <v>48.511769999999999</v>
      </c>
      <c r="U225" s="24">
        <v>0.85339110879384683</v>
      </c>
      <c r="V225" s="24">
        <v>9.1466682253414158E-2</v>
      </c>
      <c r="W225" s="24">
        <v>0.57893729999999999</v>
      </c>
      <c r="X225" s="6">
        <v>8624.4141909290138</v>
      </c>
      <c r="Y225" s="43"/>
    </row>
    <row r="226" spans="2:25" x14ac:dyDescent="0.3">
      <c r="B226" s="6" t="s">
        <v>77</v>
      </c>
      <c r="C226" s="6">
        <v>10</v>
      </c>
      <c r="D226" s="6">
        <v>220104</v>
      </c>
      <c r="E226" s="6" t="s">
        <v>135</v>
      </c>
      <c r="F226" s="23">
        <v>8292.5608088912741</v>
      </c>
      <c r="G226" s="23">
        <v>286423.31622298312</v>
      </c>
      <c r="H226" s="6">
        <v>252729.78488399999</v>
      </c>
      <c r="I226" s="6">
        <v>199713.48675400001</v>
      </c>
      <c r="J226" s="24">
        <v>1</v>
      </c>
      <c r="K226" s="24">
        <v>3.7848038904797927</v>
      </c>
      <c r="L226" s="24">
        <v>14.324740489390974</v>
      </c>
      <c r="M226" s="24">
        <v>1.878185580896693</v>
      </c>
      <c r="N226" s="24">
        <v>0.22541525232067852</v>
      </c>
      <c r="O226" s="24">
        <v>0.1302812001454865</v>
      </c>
      <c r="P226" s="24">
        <v>0.90478493863872311</v>
      </c>
      <c r="Q226" s="24">
        <v>5.4527217338542942</v>
      </c>
      <c r="R226" s="24">
        <v>0.50695172660227095</v>
      </c>
      <c r="S226" s="24">
        <v>2008</v>
      </c>
      <c r="T226" s="24">
        <v>48.511769999999999</v>
      </c>
      <c r="U226" s="24">
        <v>0.85339110879384683</v>
      </c>
      <c r="V226" s="24">
        <v>9.1466682253414158E-2</v>
      </c>
      <c r="W226" s="24">
        <v>0.57893729999999999</v>
      </c>
      <c r="X226" s="6">
        <v>9241.4223347911575</v>
      </c>
      <c r="Y226" s="43"/>
    </row>
    <row r="227" spans="2:25" x14ac:dyDescent="0.3">
      <c r="B227" s="6" t="s">
        <v>77</v>
      </c>
      <c r="C227" s="6">
        <v>10</v>
      </c>
      <c r="D227" s="6">
        <v>220201</v>
      </c>
      <c r="E227" s="6" t="s">
        <v>136</v>
      </c>
      <c r="F227" s="23">
        <v>19246.749670710578</v>
      </c>
      <c r="G227" s="23">
        <v>286423.31622298312</v>
      </c>
      <c r="H227" s="6">
        <v>335488.37030900002</v>
      </c>
      <c r="I227" s="6">
        <v>170102.941919</v>
      </c>
      <c r="J227" s="24">
        <v>1</v>
      </c>
      <c r="K227" s="24">
        <v>4.3391177438115864</v>
      </c>
      <c r="L227" s="24">
        <v>18.827942794660551</v>
      </c>
      <c r="M227" s="24">
        <v>2.6809948108505495</v>
      </c>
      <c r="N227" s="24">
        <v>0.20897658878588057</v>
      </c>
      <c r="O227" s="24">
        <v>4.7518720703118349E-2</v>
      </c>
      <c r="P227" s="24">
        <v>0.96461887778461286</v>
      </c>
      <c r="Q227" s="24">
        <v>6.5855769956824561</v>
      </c>
      <c r="R227" s="24">
        <v>7.4142262911622986E-2</v>
      </c>
      <c r="S227" s="24">
        <v>2008</v>
      </c>
      <c r="T227" s="24">
        <v>48.511769999999999</v>
      </c>
      <c r="U227" s="24">
        <v>0.85062786237504062</v>
      </c>
      <c r="V227" s="24">
        <v>5.4331629078128496E-2</v>
      </c>
      <c r="W227" s="24">
        <v>0.57893729999999999</v>
      </c>
      <c r="X227" s="6">
        <v>5600.8991727732764</v>
      </c>
      <c r="Y227" s="43"/>
    </row>
    <row r="228" spans="2:25" x14ac:dyDescent="0.3">
      <c r="B228" s="6" t="s">
        <v>77</v>
      </c>
      <c r="C228" s="6">
        <v>10</v>
      </c>
      <c r="D228" s="6">
        <v>220202</v>
      </c>
      <c r="E228" s="6" t="s">
        <v>137</v>
      </c>
      <c r="F228" s="23">
        <v>11147.930062411282</v>
      </c>
      <c r="G228" s="23">
        <v>286423.31622298312</v>
      </c>
      <c r="H228" s="6">
        <v>294570.23783499998</v>
      </c>
      <c r="I228" s="6">
        <v>190304.14463299999</v>
      </c>
      <c r="J228" s="24">
        <v>1</v>
      </c>
      <c r="K228" s="24">
        <v>4.3391177438115864</v>
      </c>
      <c r="L228" s="24">
        <v>18.827942794660551</v>
      </c>
      <c r="M228" s="24">
        <v>2.6809948108505495</v>
      </c>
      <c r="N228" s="24">
        <v>0.20897658878588057</v>
      </c>
      <c r="O228" s="24">
        <v>4.7518720703118349E-2</v>
      </c>
      <c r="P228" s="24">
        <v>0.96461887778461286</v>
      </c>
      <c r="Q228" s="24">
        <v>6.6915478651141287</v>
      </c>
      <c r="R228" s="24">
        <v>7.4142262911622986E-2</v>
      </c>
      <c r="S228" s="24">
        <v>2008</v>
      </c>
      <c r="T228" s="24">
        <v>48.511769999999999</v>
      </c>
      <c r="U228" s="24">
        <v>0.85062786237504062</v>
      </c>
      <c r="V228" s="24">
        <v>5.4331629078128496E-2</v>
      </c>
      <c r="W228" s="24">
        <v>0.57893729999999999</v>
      </c>
      <c r="X228" s="6">
        <v>6994.3571728402485</v>
      </c>
      <c r="Y228" s="43"/>
    </row>
    <row r="229" spans="2:25" x14ac:dyDescent="0.3">
      <c r="B229" s="6" t="s">
        <v>77</v>
      </c>
      <c r="C229" s="6">
        <v>10</v>
      </c>
      <c r="D229" s="6">
        <v>220203</v>
      </c>
      <c r="E229" s="6" t="s">
        <v>138</v>
      </c>
      <c r="F229" s="23">
        <v>16685.990436879103</v>
      </c>
      <c r="G229" s="23">
        <v>286423.31622298312</v>
      </c>
      <c r="H229" s="6">
        <v>281691.24884100002</v>
      </c>
      <c r="I229" s="6">
        <v>191668.496227</v>
      </c>
      <c r="J229" s="24">
        <v>1</v>
      </c>
      <c r="K229" s="24">
        <v>4.3391177438115864</v>
      </c>
      <c r="L229" s="24">
        <v>18.827942794660551</v>
      </c>
      <c r="M229" s="24">
        <v>2.6809948108505495</v>
      </c>
      <c r="N229" s="24">
        <v>0.20897658878588057</v>
      </c>
      <c r="O229" s="24">
        <v>4.7518720703118349E-2</v>
      </c>
      <c r="P229" s="24">
        <v>0.96461887778461286</v>
      </c>
      <c r="Q229" s="24">
        <v>6.9455803882528908</v>
      </c>
      <c r="R229" s="24">
        <v>7.4142262911622986E-2</v>
      </c>
      <c r="S229" s="24">
        <v>2008</v>
      </c>
      <c r="T229" s="24">
        <v>48.511769999999999</v>
      </c>
      <c r="U229" s="24">
        <v>0.85062786237504062</v>
      </c>
      <c r="V229" s="24">
        <v>5.4331629078128496E-2</v>
      </c>
      <c r="W229" s="24">
        <v>0.57893729999999999</v>
      </c>
      <c r="X229" s="6">
        <v>6627.4743048258179</v>
      </c>
      <c r="Y229" s="43"/>
    </row>
    <row r="230" spans="2:25" x14ac:dyDescent="0.3">
      <c r="B230" s="6" t="s">
        <v>77</v>
      </c>
      <c r="C230" s="6">
        <v>10</v>
      </c>
      <c r="D230" s="6">
        <v>220204</v>
      </c>
      <c r="E230" s="6" t="s">
        <v>139</v>
      </c>
      <c r="F230" s="23">
        <v>8226.0508770275446</v>
      </c>
      <c r="G230" s="23">
        <v>286423.31622298312</v>
      </c>
      <c r="H230" s="6">
        <v>330525.81751700002</v>
      </c>
      <c r="I230" s="6">
        <v>191374.358007</v>
      </c>
      <c r="J230" s="24">
        <v>1</v>
      </c>
      <c r="K230" s="24">
        <v>4.3391177438115864</v>
      </c>
      <c r="L230" s="24">
        <v>18.827942794660551</v>
      </c>
      <c r="M230" s="24">
        <v>2.6809948108505495</v>
      </c>
      <c r="N230" s="24">
        <v>0.20897658878588057</v>
      </c>
      <c r="O230" s="24">
        <v>4.7518720703118349E-2</v>
      </c>
      <c r="P230" s="24">
        <v>0.96461887778461286</v>
      </c>
      <c r="Q230" s="24">
        <v>6.1269237781241728</v>
      </c>
      <c r="R230" s="24">
        <v>7.4142262911622986E-2</v>
      </c>
      <c r="S230" s="24">
        <v>2008</v>
      </c>
      <c r="T230" s="24">
        <v>48.511769999999999</v>
      </c>
      <c r="U230" s="24">
        <v>0.85062786237504062</v>
      </c>
      <c r="V230" s="24">
        <v>5.4331629078128496E-2</v>
      </c>
      <c r="W230" s="24">
        <v>0.57893729999999999</v>
      </c>
      <c r="X230" s="6">
        <v>6139.12970100858</v>
      </c>
      <c r="Y230" s="43"/>
    </row>
    <row r="231" spans="2:25" x14ac:dyDescent="0.3">
      <c r="B231" s="6" t="s">
        <v>77</v>
      </c>
      <c r="C231" s="6">
        <v>10</v>
      </c>
      <c r="D231" s="6">
        <v>220205</v>
      </c>
      <c r="E231" s="6" t="s">
        <v>140</v>
      </c>
      <c r="F231" s="23">
        <v>9729.3461531245703</v>
      </c>
      <c r="G231" s="23">
        <v>286423.31622298312</v>
      </c>
      <c r="H231" s="6">
        <v>304086.53791299998</v>
      </c>
      <c r="I231" s="6">
        <v>191467.052112</v>
      </c>
      <c r="J231" s="24">
        <v>1</v>
      </c>
      <c r="K231" s="24">
        <v>4.3391177438115864</v>
      </c>
      <c r="L231" s="24">
        <v>18.827942794660551</v>
      </c>
      <c r="M231" s="24">
        <v>2.6809948108505495</v>
      </c>
      <c r="N231" s="24">
        <v>0.20897658878588057</v>
      </c>
      <c r="O231" s="24">
        <v>4.7518720703118349E-2</v>
      </c>
      <c r="P231" s="24">
        <v>0.96461887778461286</v>
      </c>
      <c r="Q231" s="24">
        <v>6.1567944841331421</v>
      </c>
      <c r="R231" s="24">
        <v>7.4142262911622986E-2</v>
      </c>
      <c r="S231" s="24">
        <v>2008</v>
      </c>
      <c r="T231" s="24">
        <v>48.511769999999999</v>
      </c>
      <c r="U231" s="24">
        <v>0.85062786237504062</v>
      </c>
      <c r="V231" s="24">
        <v>5.4331629078128496E-2</v>
      </c>
      <c r="W231" s="24">
        <v>0.57893729999999999</v>
      </c>
      <c r="X231" s="6">
        <v>7003.7587593198441</v>
      </c>
      <c r="Y231" s="43"/>
    </row>
    <row r="232" spans="2:25" x14ac:dyDescent="0.3">
      <c r="B232" s="6" t="s">
        <v>77</v>
      </c>
      <c r="C232" s="6">
        <v>10</v>
      </c>
      <c r="D232" s="6">
        <v>220301</v>
      </c>
      <c r="E232" s="6" t="s">
        <v>141</v>
      </c>
      <c r="F232" s="23">
        <v>36420.783400095483</v>
      </c>
      <c r="G232" s="23">
        <v>286423.31622298312</v>
      </c>
      <c r="H232" s="6">
        <v>270271.09668399999</v>
      </c>
      <c r="I232" s="6">
        <v>194109.121472</v>
      </c>
      <c r="J232" s="24">
        <v>1</v>
      </c>
      <c r="K232" s="24">
        <v>4.0328385471961816</v>
      </c>
      <c r="L232" s="24">
        <v>16.263786747751407</v>
      </c>
      <c r="M232" s="24">
        <v>2.6426858743234618</v>
      </c>
      <c r="N232" s="24">
        <v>0.29026037130644139</v>
      </c>
      <c r="O232" s="24">
        <v>6.7948701024864611E-2</v>
      </c>
      <c r="P232" s="24">
        <v>0.91983161245226952</v>
      </c>
      <c r="Q232" s="24">
        <v>7.2905696143396463</v>
      </c>
      <c r="R232" s="24">
        <v>0.37242679075112278</v>
      </c>
      <c r="S232" s="24">
        <v>2008</v>
      </c>
      <c r="T232" s="24">
        <v>48.511769999999999</v>
      </c>
      <c r="U232" s="24">
        <v>0.8344518325158472</v>
      </c>
      <c r="V232" s="24">
        <v>7.6648064080011541E-2</v>
      </c>
      <c r="W232" s="24">
        <v>0.57893729999999999</v>
      </c>
      <c r="X232" s="6">
        <v>6538.7189547631351</v>
      </c>
      <c r="Y232" s="43"/>
    </row>
    <row r="233" spans="2:25" x14ac:dyDescent="0.3">
      <c r="B233" s="6" t="s">
        <v>77</v>
      </c>
      <c r="C233" s="6">
        <v>10</v>
      </c>
      <c r="D233" s="6">
        <v>220302</v>
      </c>
      <c r="E233" s="6" t="s">
        <v>142</v>
      </c>
      <c r="F233" s="23">
        <v>18271.338174107525</v>
      </c>
      <c r="G233" s="23">
        <v>286423.31622298312</v>
      </c>
      <c r="H233" s="6">
        <v>265277.673289</v>
      </c>
      <c r="I233" s="6">
        <v>208884.341365</v>
      </c>
      <c r="J233" s="24">
        <v>1</v>
      </c>
      <c r="K233" s="24">
        <v>4.0328385471961816</v>
      </c>
      <c r="L233" s="24">
        <v>16.263786747751407</v>
      </c>
      <c r="M233" s="24">
        <v>2.6426858743234618</v>
      </c>
      <c r="N233" s="24">
        <v>0.29026037130644139</v>
      </c>
      <c r="O233" s="24">
        <v>6.7948701024864611E-2</v>
      </c>
      <c r="P233" s="24">
        <v>0.91983161245226952</v>
      </c>
      <c r="Q233" s="24">
        <v>6.6737699148474405</v>
      </c>
      <c r="R233" s="24">
        <v>0.37242679075112278</v>
      </c>
      <c r="S233" s="24">
        <v>2008</v>
      </c>
      <c r="T233" s="24">
        <v>48.511769999999999</v>
      </c>
      <c r="U233" s="24">
        <v>0.8344518325158472</v>
      </c>
      <c r="V233" s="24">
        <v>7.6648064080011541E-2</v>
      </c>
      <c r="W233" s="24">
        <v>0.57893729999999999</v>
      </c>
      <c r="X233" s="6">
        <v>8201.6592652612835</v>
      </c>
      <c r="Y233" s="43"/>
    </row>
    <row r="234" spans="2:25" x14ac:dyDescent="0.3">
      <c r="B234" s="6" t="s">
        <v>77</v>
      </c>
      <c r="C234" s="6">
        <v>10</v>
      </c>
      <c r="D234" s="6">
        <v>220303</v>
      </c>
      <c r="E234" s="6" t="s">
        <v>143</v>
      </c>
      <c r="F234" s="23">
        <v>16082.34505610198</v>
      </c>
      <c r="G234" s="23">
        <v>286423.31622298312</v>
      </c>
      <c r="H234" s="6">
        <v>252690.97914700001</v>
      </c>
      <c r="I234" s="6">
        <v>207119.61324199999</v>
      </c>
      <c r="J234" s="24">
        <v>1</v>
      </c>
      <c r="K234" s="24">
        <v>4.0328385471961816</v>
      </c>
      <c r="L234" s="24">
        <v>16.263786747751407</v>
      </c>
      <c r="M234" s="24">
        <v>2.6426858743234618</v>
      </c>
      <c r="N234" s="24">
        <v>0.29026037130644139</v>
      </c>
      <c r="O234" s="24">
        <v>6.7948701024864611E-2</v>
      </c>
      <c r="P234" s="24">
        <v>0.91983161245226952</v>
      </c>
      <c r="Q234" s="24">
        <v>7.2593041311323754</v>
      </c>
      <c r="R234" s="24">
        <v>0.37242679075112278</v>
      </c>
      <c r="S234" s="24">
        <v>2008</v>
      </c>
      <c r="T234" s="24">
        <v>48.511769999999999</v>
      </c>
      <c r="U234" s="24">
        <v>0.8344518325158472</v>
      </c>
      <c r="V234" s="24">
        <v>7.6648064080011541E-2</v>
      </c>
      <c r="W234" s="24">
        <v>0.57893729999999999</v>
      </c>
      <c r="X234" s="6">
        <v>7975.2927990208291</v>
      </c>
      <c r="Y234" s="43"/>
    </row>
    <row r="235" spans="2:25" x14ac:dyDescent="0.3">
      <c r="B235" s="6" t="s">
        <v>77</v>
      </c>
      <c r="C235" s="6">
        <v>10</v>
      </c>
      <c r="D235" s="6">
        <v>220304</v>
      </c>
      <c r="E235" s="6" t="s">
        <v>144</v>
      </c>
      <c r="F235" s="23">
        <v>23903.132969686751</v>
      </c>
      <c r="G235" s="23">
        <v>286423.31622298312</v>
      </c>
      <c r="H235" s="6">
        <v>273395.23197899997</v>
      </c>
      <c r="I235" s="6">
        <v>178456.93610699999</v>
      </c>
      <c r="J235" s="24">
        <v>1</v>
      </c>
      <c r="K235" s="24">
        <v>4.0328385471961816</v>
      </c>
      <c r="L235" s="24">
        <v>16.263786747751407</v>
      </c>
      <c r="M235" s="24">
        <v>2.6426858743234618</v>
      </c>
      <c r="N235" s="24">
        <v>0.29026037130644139</v>
      </c>
      <c r="O235" s="24">
        <v>6.7948701024864611E-2</v>
      </c>
      <c r="P235" s="24">
        <v>0.91983161245226952</v>
      </c>
      <c r="Q235" s="24">
        <v>6.6091832746196433</v>
      </c>
      <c r="R235" s="24">
        <v>0.37242679075112278</v>
      </c>
      <c r="S235" s="24">
        <v>2008</v>
      </c>
      <c r="T235" s="24">
        <v>48.511769999999999</v>
      </c>
      <c r="U235" s="24">
        <v>0.8344518325158472</v>
      </c>
      <c r="V235" s="24">
        <v>7.6648064080011541E-2</v>
      </c>
      <c r="W235" s="24">
        <v>0.57893729999999999</v>
      </c>
      <c r="X235" s="6">
        <v>6283.5297179285053</v>
      </c>
      <c r="Y235" s="43"/>
    </row>
    <row r="236" spans="2:25" x14ac:dyDescent="0.3">
      <c r="B236" s="6" t="s">
        <v>77</v>
      </c>
      <c r="C236" s="6">
        <v>10</v>
      </c>
      <c r="D236" s="6">
        <v>220401</v>
      </c>
      <c r="E236" s="6" t="s">
        <v>145</v>
      </c>
      <c r="F236" s="23">
        <v>10244.510463020555</v>
      </c>
      <c r="G236" s="23">
        <v>286423.31622298312</v>
      </c>
      <c r="H236" s="6">
        <v>453500.34917</v>
      </c>
      <c r="I236" s="6">
        <v>207660.906089</v>
      </c>
      <c r="J236" s="24">
        <v>1</v>
      </c>
      <c r="K236" s="24">
        <v>4.0637798315067437</v>
      </c>
      <c r="L236" s="24">
        <v>16.514306518960979</v>
      </c>
      <c r="M236" s="24">
        <v>2.3929475549202235</v>
      </c>
      <c r="N236" s="24">
        <v>7.1009932965488326E-2</v>
      </c>
      <c r="O236" s="24">
        <v>0</v>
      </c>
      <c r="P236" s="24">
        <v>0.76661581007812907</v>
      </c>
      <c r="Q236" s="24">
        <v>5.6847180645988509</v>
      </c>
      <c r="R236" s="24">
        <v>0</v>
      </c>
      <c r="S236" s="24">
        <v>2008</v>
      </c>
      <c r="T236" s="24">
        <v>48.511769999999999</v>
      </c>
      <c r="U236" s="24">
        <v>0.87981980447077934</v>
      </c>
      <c r="V236" s="24">
        <v>5.6186676241382842E-2</v>
      </c>
      <c r="W236" s="24">
        <v>0.57893729999999999</v>
      </c>
      <c r="X236" s="6">
        <v>3636.6280015945617</v>
      </c>
      <c r="Y236" s="43"/>
    </row>
    <row r="237" spans="2:25" x14ac:dyDescent="0.3">
      <c r="B237" s="6" t="s">
        <v>73</v>
      </c>
      <c r="C237" s="6">
        <v>6</v>
      </c>
      <c r="D237" s="6">
        <v>230101</v>
      </c>
      <c r="E237" s="6" t="s">
        <v>73</v>
      </c>
      <c r="F237" s="23">
        <v>157913.48000917866</v>
      </c>
      <c r="G237" s="23">
        <v>182410.59734455749</v>
      </c>
      <c r="H237" s="6">
        <v>234907.266611</v>
      </c>
      <c r="I237" s="6">
        <v>189071.633841</v>
      </c>
      <c r="J237" s="24">
        <v>1</v>
      </c>
      <c r="K237" s="24">
        <v>4.20616770429063</v>
      </c>
      <c r="L237" s="24">
        <v>17.691846756617508</v>
      </c>
      <c r="M237" s="24">
        <v>1.8291728850743898</v>
      </c>
      <c r="N237" s="24">
        <v>0.18139714307014096</v>
      </c>
      <c r="O237" s="24">
        <v>0.124452343014685</v>
      </c>
      <c r="P237" s="24">
        <v>0.7771598702398439</v>
      </c>
      <c r="Q237" s="24">
        <v>5.4127150859725672</v>
      </c>
      <c r="R237" s="24">
        <v>0.61556041779567694</v>
      </c>
      <c r="S237" s="24">
        <v>2008</v>
      </c>
      <c r="T237" s="24">
        <v>48.511769999999999</v>
      </c>
      <c r="U237" s="24">
        <v>0.98186824073442092</v>
      </c>
      <c r="V237" s="24">
        <v>1.0420801541728499E-2</v>
      </c>
      <c r="W237" s="24">
        <v>0.29544740000000003</v>
      </c>
      <c r="X237" s="6">
        <v>6729.6952403088662</v>
      </c>
      <c r="Y237" s="43"/>
    </row>
    <row r="238" spans="2:25" x14ac:dyDescent="0.3">
      <c r="B238" s="6" t="s">
        <v>73</v>
      </c>
      <c r="C238" s="6">
        <v>6</v>
      </c>
      <c r="D238" s="6">
        <v>230102</v>
      </c>
      <c r="E238" s="6" t="s">
        <v>146</v>
      </c>
      <c r="F238" s="23">
        <v>13723.258797692604</v>
      </c>
      <c r="G238" s="23">
        <v>182410.59734455749</v>
      </c>
      <c r="H238" s="6">
        <v>232446.77566700001</v>
      </c>
      <c r="I238" s="6">
        <v>175754.33528299999</v>
      </c>
      <c r="J238" s="24">
        <v>1</v>
      </c>
      <c r="K238" s="24">
        <v>4.20616770429063</v>
      </c>
      <c r="L238" s="24">
        <v>17.691846756617508</v>
      </c>
      <c r="M238" s="24">
        <v>1.8291728850743898</v>
      </c>
      <c r="N238" s="24">
        <v>0.18139714307014096</v>
      </c>
      <c r="O238" s="24">
        <v>0.124452343014685</v>
      </c>
      <c r="P238" s="24">
        <v>0.7771598702398439</v>
      </c>
      <c r="Q238" s="24">
        <v>5.6118769330251359</v>
      </c>
      <c r="R238" s="24">
        <v>0.61556041779567694</v>
      </c>
      <c r="S238" s="24">
        <v>2008</v>
      </c>
      <c r="T238" s="24">
        <v>48.511769999999999</v>
      </c>
      <c r="U238" s="24">
        <v>0.98186824073442092</v>
      </c>
      <c r="V238" s="24">
        <v>1.0420801541728499E-2</v>
      </c>
      <c r="W238" s="24">
        <v>0.29544740000000003</v>
      </c>
      <c r="X238" s="6">
        <v>7887.9829080755262</v>
      </c>
      <c r="Y238" s="43"/>
    </row>
    <row r="239" spans="2:25" x14ac:dyDescent="0.3">
      <c r="B239" s="6" t="s">
        <v>73</v>
      </c>
      <c r="C239" s="6">
        <v>6</v>
      </c>
      <c r="D239" s="6">
        <v>230103</v>
      </c>
      <c r="E239" s="6" t="s">
        <v>147</v>
      </c>
      <c r="F239" s="23">
        <v>10773.858537686228</v>
      </c>
      <c r="G239" s="23">
        <v>182410.59734455749</v>
      </c>
      <c r="H239" s="6">
        <v>223882.24037700001</v>
      </c>
      <c r="I239" s="6">
        <v>180569.946211</v>
      </c>
      <c r="J239" s="24">
        <v>1</v>
      </c>
      <c r="K239" s="24">
        <v>4.20616770429063</v>
      </c>
      <c r="L239" s="24">
        <v>17.691846756617508</v>
      </c>
      <c r="M239" s="24">
        <v>1.8291728850743898</v>
      </c>
      <c r="N239" s="24">
        <v>0.18139714307014096</v>
      </c>
      <c r="O239" s="24">
        <v>0.124452343014685</v>
      </c>
      <c r="P239" s="24">
        <v>0.7771598702398439</v>
      </c>
      <c r="Q239" s="24">
        <v>5.6590522609723779</v>
      </c>
      <c r="R239" s="24">
        <v>0.61556041779567694</v>
      </c>
      <c r="S239" s="24">
        <v>2008</v>
      </c>
      <c r="T239" s="24">
        <v>48.511769999999999</v>
      </c>
      <c r="U239" s="24">
        <v>0.98186824073442092</v>
      </c>
      <c r="V239" s="24">
        <v>1.0420801541728499E-2</v>
      </c>
      <c r="W239" s="24">
        <v>0.29544740000000003</v>
      </c>
      <c r="X239" s="6">
        <v>5758.9921601145425</v>
      </c>
      <c r="Y239" s="43"/>
    </row>
    <row r="240" spans="2:25" x14ac:dyDescent="0.3">
      <c r="B240" s="6" t="s">
        <v>68</v>
      </c>
      <c r="C240" s="6">
        <v>1</v>
      </c>
      <c r="D240" s="6">
        <v>240101</v>
      </c>
      <c r="E240" s="6" t="s">
        <v>148</v>
      </c>
      <c r="F240" s="23">
        <v>65341.064602505969</v>
      </c>
      <c r="G240" s="23">
        <v>139423.24109791045</v>
      </c>
      <c r="H240" s="6">
        <v>216347.141366</v>
      </c>
      <c r="I240" s="6">
        <v>191946.84331699999</v>
      </c>
      <c r="J240" s="24">
        <v>1</v>
      </c>
      <c r="K240" s="24">
        <v>3.6213969862299495</v>
      </c>
      <c r="L240" s="24">
        <v>13.114516131875362</v>
      </c>
      <c r="M240" s="24">
        <v>2.7090619502426496</v>
      </c>
      <c r="N240" s="24">
        <v>0.22117762960339313</v>
      </c>
      <c r="O240" s="24">
        <v>0.14795205865676514</v>
      </c>
      <c r="P240" s="24">
        <v>0.65445080735024852</v>
      </c>
      <c r="Q240" s="24">
        <v>6.3151168987463429</v>
      </c>
      <c r="R240" s="24">
        <v>0.7120454222530157</v>
      </c>
      <c r="S240" s="24">
        <v>2008</v>
      </c>
      <c r="T240" s="24">
        <v>48.511769999999999</v>
      </c>
      <c r="U240" s="24">
        <v>0.89958035801624925</v>
      </c>
      <c r="V240" s="24">
        <v>3.2738963533968768E-2</v>
      </c>
      <c r="W240" s="24">
        <v>0.29514780000000002</v>
      </c>
      <c r="X240" s="6">
        <v>8922.4253801513332</v>
      </c>
      <c r="Y240" s="43"/>
    </row>
    <row r="241" spans="2:25" x14ac:dyDescent="0.3">
      <c r="B241" s="6" t="s">
        <v>68</v>
      </c>
      <c r="C241" s="6">
        <v>1</v>
      </c>
      <c r="D241" s="6">
        <v>240102</v>
      </c>
      <c r="E241" s="6" t="s">
        <v>149</v>
      </c>
      <c r="F241" s="23">
        <v>25183.373668327833</v>
      </c>
      <c r="G241" s="23">
        <v>139423.24109791045</v>
      </c>
      <c r="H241" s="6">
        <v>228473.076806</v>
      </c>
      <c r="I241" s="6">
        <v>199003.786636</v>
      </c>
      <c r="J241" s="24">
        <v>1</v>
      </c>
      <c r="K241" s="24">
        <v>3.6213969862299495</v>
      </c>
      <c r="L241" s="24">
        <v>13.114516131875362</v>
      </c>
      <c r="M241" s="24">
        <v>2.7090619502426496</v>
      </c>
      <c r="N241" s="24">
        <v>0.22117762960339313</v>
      </c>
      <c r="O241" s="24">
        <v>0.14795205865676514</v>
      </c>
      <c r="P241" s="24">
        <v>0.65445080735024852</v>
      </c>
      <c r="Q241" s="24">
        <v>5.0945311881318798</v>
      </c>
      <c r="R241" s="24">
        <v>0.7120454222530157</v>
      </c>
      <c r="S241" s="24">
        <v>2008</v>
      </c>
      <c r="T241" s="24">
        <v>48.511769999999999</v>
      </c>
      <c r="U241" s="24">
        <v>0.89958035801624925</v>
      </c>
      <c r="V241" s="24">
        <v>3.2738963533968768E-2</v>
      </c>
      <c r="W241" s="24">
        <v>0.29514780000000002</v>
      </c>
      <c r="X241" s="6">
        <v>6496.401100020491</v>
      </c>
      <c r="Y241" s="43"/>
    </row>
    <row r="242" spans="2:25" x14ac:dyDescent="0.3">
      <c r="B242" s="6" t="s">
        <v>68</v>
      </c>
      <c r="C242" s="6">
        <v>1</v>
      </c>
      <c r="D242" s="6">
        <v>240103</v>
      </c>
      <c r="E242" s="6" t="s">
        <v>150</v>
      </c>
      <c r="F242" s="23">
        <v>17508.737293143982</v>
      </c>
      <c r="G242" s="23">
        <v>139423.24109791045</v>
      </c>
      <c r="H242" s="6">
        <v>220314.92748799999</v>
      </c>
      <c r="I242" s="6">
        <v>200215.705303</v>
      </c>
      <c r="J242" s="24">
        <v>1</v>
      </c>
      <c r="K242" s="24">
        <v>3.6213969862299495</v>
      </c>
      <c r="L242" s="24">
        <v>13.114516131875362</v>
      </c>
      <c r="M242" s="24">
        <v>2.7090619502426496</v>
      </c>
      <c r="N242" s="24">
        <v>0.22117762960339313</v>
      </c>
      <c r="O242" s="24">
        <v>0.14795205865676514</v>
      </c>
      <c r="P242" s="24">
        <v>0.65445080735024852</v>
      </c>
      <c r="Q242" s="24">
        <v>6.2714944689563907</v>
      </c>
      <c r="R242" s="24">
        <v>0.7120454222530157</v>
      </c>
      <c r="S242" s="24">
        <v>2008</v>
      </c>
      <c r="T242" s="24">
        <v>48.511769999999999</v>
      </c>
      <c r="U242" s="24">
        <v>0.89958035801624925</v>
      </c>
      <c r="V242" s="24">
        <v>3.2738963533968768E-2</v>
      </c>
      <c r="W242" s="24">
        <v>0.29514780000000002</v>
      </c>
      <c r="X242" s="6">
        <v>7087.973457890057</v>
      </c>
      <c r="Y242" s="43"/>
    </row>
    <row r="243" spans="2:25" x14ac:dyDescent="0.3">
      <c r="B243" s="6" t="s">
        <v>68</v>
      </c>
      <c r="C243" s="6">
        <v>1</v>
      </c>
      <c r="D243" s="6">
        <v>240201</v>
      </c>
      <c r="E243" s="6" t="s">
        <v>151</v>
      </c>
      <c r="F243" s="23">
        <v>31390.065533932655</v>
      </c>
      <c r="G243" s="23">
        <v>139423.24109791045</v>
      </c>
      <c r="H243" s="6">
        <v>213507.49302699999</v>
      </c>
      <c r="I243" s="6">
        <v>184487.82573300001</v>
      </c>
      <c r="J243" s="24">
        <v>1</v>
      </c>
      <c r="K243" s="24">
        <v>4.2551809949346895</v>
      </c>
      <c r="L243" s="24">
        <v>18.106565299653376</v>
      </c>
      <c r="M243" s="24">
        <v>2.9062832566045844</v>
      </c>
      <c r="N243" s="24">
        <v>0.19380146592436429</v>
      </c>
      <c r="O243" s="24">
        <v>0.12679205232342103</v>
      </c>
      <c r="P243" s="24">
        <v>0.60268482684620583</v>
      </c>
      <c r="Q243" s="24">
        <v>6.7954776798160568</v>
      </c>
      <c r="R243" s="24">
        <v>0.91597813755477908</v>
      </c>
      <c r="S243" s="24">
        <v>2008</v>
      </c>
      <c r="T243" s="24">
        <v>48.511769999999999</v>
      </c>
      <c r="U243" s="24">
        <v>0.97485802654235321</v>
      </c>
      <c r="V243" s="24">
        <v>1.9753296188703057E-2</v>
      </c>
      <c r="W243" s="24">
        <v>0.29514780000000002</v>
      </c>
      <c r="X243" s="6">
        <v>8589.9801306923582</v>
      </c>
      <c r="Y243" s="43"/>
    </row>
    <row r="244" spans="2:25" x14ac:dyDescent="0.3">
      <c r="B244" s="6" t="s">
        <v>74</v>
      </c>
      <c r="C244" s="6">
        <v>7</v>
      </c>
      <c r="D244" s="6">
        <v>310101</v>
      </c>
      <c r="E244" s="6" t="s">
        <v>74</v>
      </c>
      <c r="F244" s="23">
        <v>77846.163498086782</v>
      </c>
      <c r="G244" s="23">
        <v>244480.69519958767</v>
      </c>
      <c r="H244" s="6">
        <v>228599.852235</v>
      </c>
      <c r="I244" s="6">
        <v>63922.839383799997</v>
      </c>
      <c r="J244" s="24">
        <v>1</v>
      </c>
      <c r="K244" s="24">
        <v>3.8329662534165529</v>
      </c>
      <c r="L244" s="24">
        <v>14.691630299830127</v>
      </c>
      <c r="M244" s="24">
        <v>1.9497352590327799</v>
      </c>
      <c r="N244" s="24">
        <v>0.22936788725664051</v>
      </c>
      <c r="O244" s="24">
        <v>0.31769222426675148</v>
      </c>
      <c r="P244" s="24">
        <v>0.71521235716452858</v>
      </c>
      <c r="Q244" s="24">
        <v>5.8411587010243302</v>
      </c>
      <c r="R244" s="24">
        <v>0.24249078354997294</v>
      </c>
      <c r="S244" s="24">
        <v>2008</v>
      </c>
      <c r="T244" s="24">
        <v>48.511769999999999</v>
      </c>
      <c r="U244" s="24">
        <v>0.95060401943697914</v>
      </c>
      <c r="V244" s="24">
        <v>8.0187726544545868E-2</v>
      </c>
      <c r="W244" s="24">
        <v>0.36939719999999998</v>
      </c>
      <c r="X244" s="6">
        <v>7966.9537422959556</v>
      </c>
      <c r="Y244" s="43"/>
    </row>
    <row r="245" spans="2:25" x14ac:dyDescent="0.3">
      <c r="B245" s="6" t="s">
        <v>74</v>
      </c>
      <c r="C245" s="6">
        <v>7</v>
      </c>
      <c r="D245" s="6">
        <v>310201</v>
      </c>
      <c r="E245" s="6" t="s">
        <v>152</v>
      </c>
      <c r="F245" s="23">
        <v>58558.759142671348</v>
      </c>
      <c r="G245" s="23">
        <v>244480.69519958767</v>
      </c>
      <c r="H245" s="6">
        <v>221803.37662200001</v>
      </c>
      <c r="I245" s="6">
        <v>45825.3543918</v>
      </c>
      <c r="J245" s="24">
        <v>1</v>
      </c>
      <c r="K245" s="24">
        <v>3.5796089496665031</v>
      </c>
      <c r="L245" s="24">
        <v>12.813600232532526</v>
      </c>
      <c r="M245" s="24">
        <v>1.4607213996092774</v>
      </c>
      <c r="N245" s="24">
        <v>0.25954809859041589</v>
      </c>
      <c r="O245" s="24">
        <v>0.30858458131003469</v>
      </c>
      <c r="P245" s="24">
        <v>0.79564028116576846</v>
      </c>
      <c r="Q245" s="24">
        <v>4.9780933107504746</v>
      </c>
      <c r="R245" s="24">
        <v>0.4636118914075622</v>
      </c>
      <c r="S245" s="24">
        <v>2008</v>
      </c>
      <c r="T245" s="24">
        <v>48.511769999999999</v>
      </c>
      <c r="U245" s="24">
        <v>0.91071249930552467</v>
      </c>
      <c r="V245" s="24">
        <v>0.13290345054423</v>
      </c>
      <c r="W245" s="24">
        <v>0.36939719999999998</v>
      </c>
      <c r="X245" s="6">
        <v>7153.497103433775</v>
      </c>
      <c r="Y245" s="43"/>
    </row>
    <row r="246" spans="2:25" x14ac:dyDescent="0.3">
      <c r="B246" s="6" t="s">
        <v>74</v>
      </c>
      <c r="C246" s="6">
        <v>7</v>
      </c>
      <c r="D246" s="6">
        <v>310202</v>
      </c>
      <c r="E246" s="6" t="s">
        <v>153</v>
      </c>
      <c r="F246" s="23">
        <v>11512.856226634267</v>
      </c>
      <c r="G246" s="23">
        <v>244480.69519958767</v>
      </c>
      <c r="H246" s="6">
        <v>224554.22682000001</v>
      </c>
      <c r="I246" s="6">
        <v>51137.6587392</v>
      </c>
      <c r="J246" s="24">
        <v>1</v>
      </c>
      <c r="K246" s="24">
        <v>3.5796089496665031</v>
      </c>
      <c r="L246" s="24">
        <v>12.813600232532526</v>
      </c>
      <c r="M246" s="24">
        <v>1.4607213996092774</v>
      </c>
      <c r="N246" s="24">
        <v>0.25954809859041589</v>
      </c>
      <c r="O246" s="24">
        <v>0.30858458131003469</v>
      </c>
      <c r="P246" s="24">
        <v>0.79564028116576846</v>
      </c>
      <c r="Q246" s="24">
        <v>4.865884481281209</v>
      </c>
      <c r="R246" s="24">
        <v>0.4636118914075622</v>
      </c>
      <c r="S246" s="24">
        <v>2008</v>
      </c>
      <c r="T246" s="24">
        <v>48.511769999999999</v>
      </c>
      <c r="U246" s="24">
        <v>0.91071249930552467</v>
      </c>
      <c r="V246" s="24">
        <v>0.13290345054423</v>
      </c>
      <c r="W246" s="24">
        <v>0.36939719999999998</v>
      </c>
      <c r="X246" s="6">
        <v>7593.4856895921703</v>
      </c>
      <c r="Y246" s="43"/>
    </row>
    <row r="247" spans="2:25" x14ac:dyDescent="0.3">
      <c r="B247" s="6" t="s">
        <v>74</v>
      </c>
      <c r="C247" s="6">
        <v>7</v>
      </c>
      <c r="D247" s="6">
        <v>310301</v>
      </c>
      <c r="E247" s="6" t="s">
        <v>154</v>
      </c>
      <c r="F247" s="23">
        <v>17574.876349654463</v>
      </c>
      <c r="G247" s="23">
        <v>244480.69519958767</v>
      </c>
      <c r="H247" s="6">
        <v>223935.11645100001</v>
      </c>
      <c r="I247" s="6">
        <v>81399.163735900001</v>
      </c>
      <c r="J247" s="24">
        <v>1</v>
      </c>
      <c r="K247" s="24">
        <v>3.6559531090468402</v>
      </c>
      <c r="L247" s="24">
        <v>13.365993135549257</v>
      </c>
      <c r="M247" s="24">
        <v>2.333910148235748</v>
      </c>
      <c r="N247" s="24">
        <v>0.48403710531164051</v>
      </c>
      <c r="O247" s="24">
        <v>0.23085778772818277</v>
      </c>
      <c r="P247" s="24">
        <v>0.74900252260203515</v>
      </c>
      <c r="Q247" s="24">
        <v>6.1955923426934802</v>
      </c>
      <c r="R247" s="24">
        <v>0</v>
      </c>
      <c r="S247" s="24">
        <v>2008</v>
      </c>
      <c r="T247" s="24">
        <v>48.511769999999999</v>
      </c>
      <c r="U247" s="24">
        <v>0.91951159470020005</v>
      </c>
      <c r="V247" s="24">
        <v>4.5243578242092575E-2</v>
      </c>
      <c r="W247" s="24">
        <v>0.36939719999999998</v>
      </c>
      <c r="X247" s="6">
        <v>9863.5650320227924</v>
      </c>
      <c r="Y247" s="43"/>
    </row>
    <row r="248" spans="2:25" x14ac:dyDescent="0.3">
      <c r="B248" s="6" t="s">
        <v>74</v>
      </c>
      <c r="C248" s="6">
        <v>7</v>
      </c>
      <c r="D248" s="6">
        <v>310302</v>
      </c>
      <c r="E248" s="6" t="s">
        <v>155</v>
      </c>
      <c r="F248" s="23">
        <v>6676.78706798229</v>
      </c>
      <c r="G248" s="23">
        <v>244480.69519958767</v>
      </c>
      <c r="H248" s="6">
        <v>223508.72724899999</v>
      </c>
      <c r="I248" s="6">
        <v>91654.139704000001</v>
      </c>
      <c r="J248" s="24">
        <v>1</v>
      </c>
      <c r="K248" s="24">
        <v>3.6559531090468402</v>
      </c>
      <c r="L248" s="24">
        <v>13.365993135549257</v>
      </c>
      <c r="M248" s="24">
        <v>2.333910148235748</v>
      </c>
      <c r="N248" s="24">
        <v>0.48403710531164051</v>
      </c>
      <c r="O248" s="24">
        <v>0.23085778772818277</v>
      </c>
      <c r="P248" s="24">
        <v>0.74900252260203515</v>
      </c>
      <c r="Q248" s="24">
        <v>5.708661631727705</v>
      </c>
      <c r="R248" s="24">
        <v>0</v>
      </c>
      <c r="S248" s="24">
        <v>2008</v>
      </c>
      <c r="T248" s="24">
        <v>48.511769999999999</v>
      </c>
      <c r="U248" s="24">
        <v>0.91951159470020005</v>
      </c>
      <c r="V248" s="24">
        <v>4.5243578242092575E-2</v>
      </c>
      <c r="W248" s="24">
        <v>0.36939719999999998</v>
      </c>
      <c r="X248" s="6">
        <v>7840.6108626192936</v>
      </c>
      <c r="Y248" s="43"/>
    </row>
    <row r="249" spans="2:25" x14ac:dyDescent="0.3">
      <c r="B249" s="6" t="s">
        <v>74</v>
      </c>
      <c r="C249" s="6">
        <v>7</v>
      </c>
      <c r="D249" s="6">
        <v>310401</v>
      </c>
      <c r="E249" s="6" t="s">
        <v>156</v>
      </c>
      <c r="F249" s="23">
        <v>24322.366323270089</v>
      </c>
      <c r="G249" s="23">
        <v>244480.69519958767</v>
      </c>
      <c r="H249" s="6">
        <v>194388.96275899999</v>
      </c>
      <c r="I249" s="6">
        <v>44871.896422899998</v>
      </c>
      <c r="J249" s="24">
        <v>1</v>
      </c>
      <c r="K249" s="24">
        <v>4.8006110221885949</v>
      </c>
      <c r="L249" s="24">
        <v>23.045866186358626</v>
      </c>
      <c r="M249" s="24">
        <v>3.0775950476660432</v>
      </c>
      <c r="N249" s="24">
        <v>0.20765002930547927</v>
      </c>
      <c r="O249" s="24">
        <v>2.7306369047854225E-2</v>
      </c>
      <c r="P249" s="24">
        <v>0.78066898772631121</v>
      </c>
      <c r="Q249" s="24">
        <v>8.2942445861595644</v>
      </c>
      <c r="R249" s="24">
        <v>0.83407498373331301</v>
      </c>
      <c r="S249" s="24">
        <v>2008</v>
      </c>
      <c r="T249" s="24">
        <v>48.511769999999999</v>
      </c>
      <c r="U249" s="24">
        <v>0.89475445809678511</v>
      </c>
      <c r="V249" s="24">
        <v>1.8963057378397704E-2</v>
      </c>
      <c r="W249" s="24">
        <v>0.36939719999999998</v>
      </c>
      <c r="X249" s="6">
        <v>8078.5580491840292</v>
      </c>
      <c r="Y249" s="43"/>
    </row>
    <row r="250" spans="2:25" x14ac:dyDescent="0.3">
      <c r="B250" s="6" t="s">
        <v>74</v>
      </c>
      <c r="C250" s="6">
        <v>7</v>
      </c>
      <c r="D250" s="6">
        <v>310402</v>
      </c>
      <c r="E250" s="6" t="s">
        <v>157</v>
      </c>
      <c r="F250" s="23">
        <v>15654.881525595751</v>
      </c>
      <c r="G250" s="23">
        <v>244480.69519958767</v>
      </c>
      <c r="H250" s="6">
        <v>202889.51053900001</v>
      </c>
      <c r="I250" s="6">
        <v>79043.676963999998</v>
      </c>
      <c r="J250" s="24">
        <v>1</v>
      </c>
      <c r="K250" s="24">
        <v>4.8006110221885949</v>
      </c>
      <c r="L250" s="24">
        <v>23.045866186358626</v>
      </c>
      <c r="M250" s="24">
        <v>3.0775950476660432</v>
      </c>
      <c r="N250" s="24">
        <v>0.20765002930547927</v>
      </c>
      <c r="O250" s="24">
        <v>2.7306369047854225E-2</v>
      </c>
      <c r="P250" s="24">
        <v>0.78066898772631121</v>
      </c>
      <c r="Q250" s="24">
        <v>7.0059735717580418</v>
      </c>
      <c r="R250" s="24">
        <v>0.83407498373331301</v>
      </c>
      <c r="S250" s="24">
        <v>2008</v>
      </c>
      <c r="T250" s="24">
        <v>48.511769999999999</v>
      </c>
      <c r="U250" s="24">
        <v>0.89475445809678511</v>
      </c>
      <c r="V250" s="24">
        <v>1.8963057378397704E-2</v>
      </c>
      <c r="W250" s="24">
        <v>0.36939719999999998</v>
      </c>
      <c r="X250" s="6">
        <v>7384.0447545457619</v>
      </c>
      <c r="Y250" s="43"/>
    </row>
    <row r="251" spans="2:25" x14ac:dyDescent="0.3">
      <c r="B251" s="6" t="s">
        <v>74</v>
      </c>
      <c r="C251" s="6">
        <v>7</v>
      </c>
      <c r="D251" s="6">
        <v>310501</v>
      </c>
      <c r="E251" s="6" t="s">
        <v>158</v>
      </c>
      <c r="F251" s="23">
        <v>9921.3506045894283</v>
      </c>
      <c r="G251" s="23">
        <v>244480.69519958767</v>
      </c>
      <c r="H251" s="6">
        <v>210089.530799</v>
      </c>
      <c r="I251" s="6">
        <v>61463.497122000001</v>
      </c>
      <c r="J251" s="24">
        <v>1</v>
      </c>
      <c r="K251" s="24">
        <v>3.6254030547766121</v>
      </c>
      <c r="L251" s="24">
        <v>13.143547309583591</v>
      </c>
      <c r="M251" s="24">
        <v>1.6129985092241597</v>
      </c>
      <c r="N251" s="24">
        <v>0.34190726117818548</v>
      </c>
      <c r="O251" s="24">
        <v>0.16572514824316137</v>
      </c>
      <c r="P251" s="24">
        <v>0.66082155775237361</v>
      </c>
      <c r="Q251" s="24">
        <v>5.3172936957980372</v>
      </c>
      <c r="R251" s="24">
        <v>0</v>
      </c>
      <c r="S251" s="24">
        <v>2008</v>
      </c>
      <c r="T251" s="24">
        <v>48.511769999999999</v>
      </c>
      <c r="U251" s="24">
        <v>0.74439035195216008</v>
      </c>
      <c r="V251" s="24">
        <v>9.6464547516172464E-2</v>
      </c>
      <c r="W251" s="24">
        <v>0.36939719999999998</v>
      </c>
      <c r="X251" s="6">
        <v>5257.181311847994</v>
      </c>
      <c r="Y251" s="43"/>
    </row>
    <row r="252" spans="2:25" x14ac:dyDescent="0.3">
      <c r="B252" s="6" t="s">
        <v>74</v>
      </c>
      <c r="C252" s="6">
        <v>7</v>
      </c>
      <c r="D252" s="6">
        <v>310601</v>
      </c>
      <c r="E252" s="6" t="s">
        <v>159</v>
      </c>
      <c r="F252" s="23">
        <v>14063.251238470382</v>
      </c>
      <c r="G252" s="23">
        <v>244480.69519958767</v>
      </c>
      <c r="H252" s="6">
        <v>214855.208403</v>
      </c>
      <c r="I252" s="6">
        <v>85502.652450499998</v>
      </c>
      <c r="J252" s="24">
        <v>1</v>
      </c>
      <c r="K252" s="24">
        <v>3.8470975603661519</v>
      </c>
      <c r="L252" s="24">
        <v>14.800159638975197</v>
      </c>
      <c r="M252" s="24">
        <v>2.2069011807497341</v>
      </c>
      <c r="N252" s="24">
        <v>0.28105499966188346</v>
      </c>
      <c r="O252" s="24">
        <v>0.26394328972096898</v>
      </c>
      <c r="P252" s="24">
        <v>0.70760721612780275</v>
      </c>
      <c r="Q252" s="24">
        <v>6.050477232359289</v>
      </c>
      <c r="R252" s="24">
        <v>0</v>
      </c>
      <c r="S252" s="24">
        <v>2008</v>
      </c>
      <c r="T252" s="24">
        <v>48.511769999999999</v>
      </c>
      <c r="U252" s="24">
        <v>0.83939366936565962</v>
      </c>
      <c r="V252" s="24">
        <v>3.443029777198188E-2</v>
      </c>
      <c r="W252" s="24">
        <v>0.36939719999999998</v>
      </c>
      <c r="X252" s="6">
        <v>6775.5327929973528</v>
      </c>
      <c r="Y252" s="43"/>
    </row>
    <row r="253" spans="2:25" x14ac:dyDescent="0.3">
      <c r="B253" s="6" t="s">
        <v>74</v>
      </c>
      <c r="C253" s="6">
        <v>7</v>
      </c>
      <c r="D253" s="6">
        <v>310701</v>
      </c>
      <c r="E253" s="6" t="s">
        <v>160</v>
      </c>
      <c r="F253" s="23">
        <v>8349.4032226329182</v>
      </c>
      <c r="G253" s="23">
        <v>244480.69519958767</v>
      </c>
      <c r="H253" s="6">
        <v>248566.983435</v>
      </c>
      <c r="I253" s="6">
        <v>62089.112918699997</v>
      </c>
      <c r="J253" s="24">
        <v>1</v>
      </c>
      <c r="K253" s="24">
        <v>4.2332264052144035</v>
      </c>
      <c r="L253" s="24">
        <v>17.92020579780446</v>
      </c>
      <c r="M253" s="24">
        <v>2.8816184337785185</v>
      </c>
      <c r="N253" s="24">
        <v>0.18886305855556934</v>
      </c>
      <c r="O253" s="24">
        <v>6.4080390654022518E-2</v>
      </c>
      <c r="P253" s="24">
        <v>0.76046925296900092</v>
      </c>
      <c r="Q253" s="24">
        <v>6.4591325427120418</v>
      </c>
      <c r="R253" s="24">
        <v>0</v>
      </c>
      <c r="S253" s="24">
        <v>2008</v>
      </c>
      <c r="T253" s="24">
        <v>48.511769999999999</v>
      </c>
      <c r="U253" s="24">
        <v>0.97142940929756894</v>
      </c>
      <c r="V253" s="24">
        <v>1.0361006955440729E-2</v>
      </c>
      <c r="W253" s="24">
        <v>0.36939719999999998</v>
      </c>
      <c r="X253" s="6">
        <v>6978.6174813938078</v>
      </c>
      <c r="Y253" s="43"/>
    </row>
    <row r="254" spans="2:25" x14ac:dyDescent="0.3">
      <c r="B254" s="6" t="s">
        <v>180</v>
      </c>
      <c r="C254" s="6">
        <v>11</v>
      </c>
      <c r="D254" s="6">
        <v>320101</v>
      </c>
      <c r="E254" s="6" t="s">
        <v>78</v>
      </c>
      <c r="F254" s="23">
        <v>53136.314763706934</v>
      </c>
      <c r="G254" s="23">
        <v>84929.18038756671</v>
      </c>
      <c r="H254" s="6">
        <v>201812.76631800001</v>
      </c>
      <c r="I254" s="6">
        <v>26044.944186799999</v>
      </c>
      <c r="J254" s="24">
        <v>1</v>
      </c>
      <c r="K254" s="24">
        <v>2.9303038551835465</v>
      </c>
      <c r="L254" s="24">
        <v>8.5866806837035554</v>
      </c>
      <c r="M254" s="24">
        <v>2.1465044324837339</v>
      </c>
      <c r="N254" s="24">
        <v>6.0604091083327365E-2</v>
      </c>
      <c r="O254" s="24">
        <v>0.34038959196330598</v>
      </c>
      <c r="P254" s="24">
        <v>0.66867669226720894</v>
      </c>
      <c r="Q254" s="24">
        <v>5.4014650658314736</v>
      </c>
      <c r="R254" s="24">
        <v>0.81135703620677646</v>
      </c>
      <c r="S254" s="24">
        <v>2008</v>
      </c>
      <c r="T254" s="24">
        <v>48.511769999999999</v>
      </c>
      <c r="U254" s="24">
        <v>0.89073197990743502</v>
      </c>
      <c r="V254" s="24">
        <v>0.34679245959091448</v>
      </c>
      <c r="W254" s="24">
        <v>0.32945069999999999</v>
      </c>
      <c r="X254" s="6">
        <v>6494.5028256140758</v>
      </c>
      <c r="Y254" s="43"/>
    </row>
    <row r="255" spans="2:25" x14ac:dyDescent="0.3">
      <c r="B255" s="6" t="s">
        <v>180</v>
      </c>
      <c r="C255" s="6">
        <v>11</v>
      </c>
      <c r="D255" s="6">
        <v>320201</v>
      </c>
      <c r="E255" s="6" t="s">
        <v>161</v>
      </c>
      <c r="F255" s="23">
        <v>21966.045806284514</v>
      </c>
      <c r="G255" s="23">
        <v>84929.18038756671</v>
      </c>
      <c r="H255" s="6">
        <v>208642.81244499999</v>
      </c>
      <c r="I255" s="6">
        <v>10522.638282</v>
      </c>
      <c r="J255" s="24">
        <v>1</v>
      </c>
      <c r="K255" s="24">
        <v>4.2298775493668952</v>
      </c>
      <c r="L255" s="24">
        <v>17.89186408263809</v>
      </c>
      <c r="M255" s="24">
        <v>3.3722629567747706</v>
      </c>
      <c r="N255" s="24">
        <v>3.7115377554009905E-2</v>
      </c>
      <c r="O255" s="24">
        <v>0.29060484878382226</v>
      </c>
      <c r="P255" s="24">
        <v>0.66685849879355041</v>
      </c>
      <c r="Q255" s="24">
        <v>6.2687050322889277</v>
      </c>
      <c r="R255" s="24">
        <v>0.31816797875814484</v>
      </c>
      <c r="S255" s="24">
        <v>2008</v>
      </c>
      <c r="T255" s="24">
        <v>48.511769999999999</v>
      </c>
      <c r="U255" s="24">
        <v>1.0194629858217801</v>
      </c>
      <c r="V255" s="24">
        <v>0.16782237180671336</v>
      </c>
      <c r="W255" s="24">
        <v>0.32945069999999999</v>
      </c>
      <c r="X255" s="6">
        <v>5546.1440763549981</v>
      </c>
      <c r="Y255" s="43"/>
    </row>
    <row r="256" spans="2:25" x14ac:dyDescent="0.3">
      <c r="B256" s="6" t="s">
        <v>180</v>
      </c>
      <c r="C256" s="6">
        <v>11</v>
      </c>
      <c r="D256" s="6">
        <v>320301</v>
      </c>
      <c r="E256" s="6" t="s">
        <v>162</v>
      </c>
      <c r="F256" s="23">
        <v>9826.8198175752696</v>
      </c>
      <c r="G256" s="23">
        <v>84929.18038756671</v>
      </c>
      <c r="H256" s="6">
        <v>233507.923737</v>
      </c>
      <c r="I256" s="6">
        <v>21355.185348899999</v>
      </c>
      <c r="J256" s="24">
        <v>1</v>
      </c>
      <c r="K256" s="24">
        <v>3.8882687332791677</v>
      </c>
      <c r="L256" s="24">
        <v>15.118633742196383</v>
      </c>
      <c r="M256" s="24">
        <v>4.2324495282937038</v>
      </c>
      <c r="N256" s="24">
        <v>4.1281509554080095E-2</v>
      </c>
      <c r="O256" s="24">
        <v>0.16368002641603688</v>
      </c>
      <c r="P256" s="24">
        <v>0.44658928320809865</v>
      </c>
      <c r="Q256" s="24">
        <v>6.7963645985315582</v>
      </c>
      <c r="R256" s="24">
        <v>1</v>
      </c>
      <c r="S256" s="24">
        <v>2008</v>
      </c>
      <c r="T256" s="24">
        <v>48.511769999999999</v>
      </c>
      <c r="U256" s="24">
        <v>1.0108931992926193</v>
      </c>
      <c r="V256" s="24">
        <v>2.2112031727469117E-2</v>
      </c>
      <c r="W256" s="24">
        <v>0.32945069999999999</v>
      </c>
      <c r="X256" s="6">
        <v>7727.4105139530884</v>
      </c>
      <c r="Y256" s="43"/>
    </row>
    <row r="257" spans="2:25" x14ac:dyDescent="0.3">
      <c r="B257" s="6" t="s">
        <v>75</v>
      </c>
      <c r="C257" s="6">
        <v>8</v>
      </c>
      <c r="D257" s="6">
        <v>330101</v>
      </c>
      <c r="E257" s="6" t="s">
        <v>163</v>
      </c>
      <c r="F257" s="23">
        <v>32982.766042921183</v>
      </c>
      <c r="G257" s="23">
        <v>115825.1656630193</v>
      </c>
      <c r="H257" s="6">
        <v>228214.74250399999</v>
      </c>
      <c r="I257" s="6">
        <v>-62001.005101000002</v>
      </c>
      <c r="J257" s="24">
        <v>1</v>
      </c>
      <c r="K257" s="24">
        <v>3.7553525166400359</v>
      </c>
      <c r="L257" s="24">
        <v>14.10267252423465</v>
      </c>
      <c r="M257" s="24">
        <v>2.6979138536153116</v>
      </c>
      <c r="N257" s="24">
        <v>0.16888588587436029</v>
      </c>
      <c r="O257" s="24">
        <v>4.2059426408398361E-2</v>
      </c>
      <c r="P257" s="24">
        <v>0.83390102002559829</v>
      </c>
      <c r="Q257" s="24">
        <v>5.8783251593406058</v>
      </c>
      <c r="R257" s="24">
        <v>0.58664752885462801</v>
      </c>
      <c r="S257" s="24">
        <v>2008</v>
      </c>
      <c r="T257" s="24">
        <v>48.511769999999999</v>
      </c>
      <c r="U257" s="24">
        <v>0.73666135091685836</v>
      </c>
      <c r="V257" s="24">
        <v>0.11884595307053644</v>
      </c>
      <c r="W257" s="24">
        <v>0.3832217</v>
      </c>
      <c r="X257" s="6">
        <v>7523.7271444594071</v>
      </c>
      <c r="Y257" s="43"/>
    </row>
    <row r="258" spans="2:25" x14ac:dyDescent="0.3">
      <c r="B258" s="6" t="s">
        <v>75</v>
      </c>
      <c r="C258" s="6">
        <v>8</v>
      </c>
      <c r="D258" s="6">
        <v>330102</v>
      </c>
      <c r="E258" s="6" t="s">
        <v>164</v>
      </c>
      <c r="F258" s="23">
        <v>9948.197318433995</v>
      </c>
      <c r="G258" s="23">
        <v>115825.1656630193</v>
      </c>
      <c r="H258" s="6">
        <v>202618.19092200001</v>
      </c>
      <c r="I258" s="6">
        <v>-42029.068543100002</v>
      </c>
      <c r="J258" s="24">
        <v>1</v>
      </c>
      <c r="K258" s="24">
        <v>3.7553525166400359</v>
      </c>
      <c r="L258" s="24">
        <v>14.10267252423465</v>
      </c>
      <c r="M258" s="24">
        <v>2.6979138536153116</v>
      </c>
      <c r="N258" s="24">
        <v>0.16888588587436029</v>
      </c>
      <c r="O258" s="24">
        <v>4.2059426408398361E-2</v>
      </c>
      <c r="P258" s="24">
        <v>0.83390102002559829</v>
      </c>
      <c r="Q258" s="24">
        <v>6.1987473989029018</v>
      </c>
      <c r="R258" s="24">
        <v>0.58664752885462801</v>
      </c>
      <c r="S258" s="24">
        <v>2008</v>
      </c>
      <c r="T258" s="24">
        <v>48.511769999999999</v>
      </c>
      <c r="U258" s="24">
        <v>0.73666135091685836</v>
      </c>
      <c r="V258" s="24">
        <v>0.11884595307053644</v>
      </c>
      <c r="W258" s="24">
        <v>0.3832217</v>
      </c>
      <c r="X258" s="6">
        <v>7641.9512519291611</v>
      </c>
      <c r="Y258" s="43"/>
    </row>
    <row r="259" spans="2:25" x14ac:dyDescent="0.3">
      <c r="B259" s="6" t="s">
        <v>75</v>
      </c>
      <c r="C259" s="6">
        <v>8</v>
      </c>
      <c r="D259" s="6">
        <v>330103</v>
      </c>
      <c r="E259" s="6" t="s">
        <v>165</v>
      </c>
      <c r="F259" s="23">
        <v>7701.4845004373738</v>
      </c>
      <c r="G259" s="23">
        <v>115825.1656630193</v>
      </c>
      <c r="H259" s="6">
        <v>314309.79464899999</v>
      </c>
      <c r="I259" s="6">
        <v>-21806.553885599998</v>
      </c>
      <c r="J259" s="24">
        <v>1</v>
      </c>
      <c r="K259" s="24">
        <v>3.7553525166400359</v>
      </c>
      <c r="L259" s="24">
        <v>14.10267252423465</v>
      </c>
      <c r="M259" s="24">
        <v>2.6979138536153116</v>
      </c>
      <c r="N259" s="24">
        <v>0.16888588587436029</v>
      </c>
      <c r="O259" s="24">
        <v>4.2059426408398361E-2</v>
      </c>
      <c r="P259" s="24">
        <v>0.83390102002559829</v>
      </c>
      <c r="Q259" s="24">
        <v>7.1908807764008511</v>
      </c>
      <c r="R259" s="24">
        <v>0.58664752885462801</v>
      </c>
      <c r="S259" s="24">
        <v>2008</v>
      </c>
      <c r="T259" s="24">
        <v>48.511769999999999</v>
      </c>
      <c r="U259" s="24">
        <v>0.73666135091685836</v>
      </c>
      <c r="V259" s="24">
        <v>0.11884595307053644</v>
      </c>
      <c r="W259" s="24">
        <v>0.3832217</v>
      </c>
      <c r="X259" s="6">
        <v>5229.0527950764426</v>
      </c>
      <c r="Y259" s="43"/>
    </row>
    <row r="260" spans="2:25" x14ac:dyDescent="0.3">
      <c r="B260" s="6" t="s">
        <v>75</v>
      </c>
      <c r="C260" s="6">
        <v>8</v>
      </c>
      <c r="D260" s="6">
        <v>330104</v>
      </c>
      <c r="E260" s="6" t="s">
        <v>166</v>
      </c>
      <c r="F260" s="23">
        <v>9219.4082992294225</v>
      </c>
      <c r="G260" s="23">
        <v>115825.1656630193</v>
      </c>
      <c r="H260" s="6">
        <v>199351.61287099999</v>
      </c>
      <c r="I260" s="6">
        <v>-62141.833859799997</v>
      </c>
      <c r="J260" s="24">
        <v>1</v>
      </c>
      <c r="K260" s="24">
        <v>3.7553525166400359</v>
      </c>
      <c r="L260" s="24">
        <v>14.10267252423465</v>
      </c>
      <c r="M260" s="24">
        <v>2.6979138536153116</v>
      </c>
      <c r="N260" s="24">
        <v>0.16888588587436029</v>
      </c>
      <c r="O260" s="24">
        <v>4.2059426408398361E-2</v>
      </c>
      <c r="P260" s="24">
        <v>0.83390102002559829</v>
      </c>
      <c r="Q260" s="24">
        <v>6.3746928939959089</v>
      </c>
      <c r="R260" s="24">
        <v>0.58664752885462801</v>
      </c>
      <c r="S260" s="24">
        <v>2008</v>
      </c>
      <c r="T260" s="24">
        <v>48.511769999999999</v>
      </c>
      <c r="U260" s="24">
        <v>0.73666135091685836</v>
      </c>
      <c r="V260" s="24">
        <v>0.11884595307053644</v>
      </c>
      <c r="W260" s="24">
        <v>0.3832217</v>
      </c>
      <c r="X260" s="6">
        <v>5450.3806841034593</v>
      </c>
      <c r="Y260" s="43"/>
    </row>
    <row r="261" spans="2:25" x14ac:dyDescent="0.3">
      <c r="B261" s="6" t="s">
        <v>75</v>
      </c>
      <c r="C261" s="6">
        <v>8</v>
      </c>
      <c r="D261" s="6">
        <v>330105</v>
      </c>
      <c r="E261" s="6" t="s">
        <v>167</v>
      </c>
      <c r="F261" s="23">
        <v>5198.627427294372</v>
      </c>
      <c r="G261" s="23">
        <v>115825.1656630193</v>
      </c>
      <c r="H261" s="6">
        <v>211413.38325700001</v>
      </c>
      <c r="I261" s="6">
        <v>-24075.7635305</v>
      </c>
      <c r="J261" s="24">
        <v>1</v>
      </c>
      <c r="K261" s="24">
        <v>3.7553525166400359</v>
      </c>
      <c r="L261" s="24">
        <v>14.10267252423465</v>
      </c>
      <c r="M261" s="24">
        <v>2.6979138536153116</v>
      </c>
      <c r="N261" s="24">
        <v>0.16888588587436029</v>
      </c>
      <c r="O261" s="24">
        <v>4.2059426408398361E-2</v>
      </c>
      <c r="P261" s="24">
        <v>0.83390102002559829</v>
      </c>
      <c r="Q261" s="24">
        <v>7.1775000971662841</v>
      </c>
      <c r="R261" s="24">
        <v>0.58664752885462801</v>
      </c>
      <c r="S261" s="24">
        <v>2008</v>
      </c>
      <c r="T261" s="24">
        <v>48.511769999999999</v>
      </c>
      <c r="U261" s="24">
        <v>0.73666135091685836</v>
      </c>
      <c r="V261" s="24">
        <v>0.11884595307053644</v>
      </c>
      <c r="W261" s="24">
        <v>0.3832217</v>
      </c>
      <c r="X261" s="6">
        <v>7834.2699441497907</v>
      </c>
      <c r="Y261" s="43"/>
    </row>
    <row r="262" spans="2:25" x14ac:dyDescent="0.3">
      <c r="B262" s="6" t="s">
        <v>75</v>
      </c>
      <c r="C262" s="6">
        <v>8</v>
      </c>
      <c r="D262" s="6">
        <v>330201</v>
      </c>
      <c r="E262" s="6" t="s">
        <v>168</v>
      </c>
      <c r="F262" s="23">
        <v>25243.895846799769</v>
      </c>
      <c r="G262" s="23">
        <v>115825.1656630193</v>
      </c>
      <c r="H262" s="6">
        <v>193954.651193</v>
      </c>
      <c r="I262" s="6">
        <v>-34202.118222800003</v>
      </c>
      <c r="J262" s="24">
        <v>1</v>
      </c>
      <c r="K262" s="24">
        <v>3.7719738655857666</v>
      </c>
      <c r="L262" s="24">
        <v>14.227786842662031</v>
      </c>
      <c r="M262" s="24">
        <v>2.2321937051627465</v>
      </c>
      <c r="N262" s="24">
        <v>0.12035985079281307</v>
      </c>
      <c r="O262" s="24">
        <v>7.9931941590621253E-2</v>
      </c>
      <c r="P262" s="24">
        <v>0.85842752061458683</v>
      </c>
      <c r="Q262" s="24">
        <v>5.8885235060186814</v>
      </c>
      <c r="R262" s="24">
        <v>0.73415521200377287</v>
      </c>
      <c r="S262" s="24">
        <v>2008</v>
      </c>
      <c r="T262" s="24">
        <v>48.511769999999999</v>
      </c>
      <c r="U262" s="24">
        <v>0.73276624793778689</v>
      </c>
      <c r="V262" s="24">
        <v>0.14165848895404498</v>
      </c>
      <c r="W262" s="24">
        <v>0.3832217</v>
      </c>
      <c r="X262" s="6">
        <v>6639.9367098842267</v>
      </c>
      <c r="Y262" s="43"/>
    </row>
    <row r="263" spans="2:25" x14ac:dyDescent="0.3">
      <c r="B263" s="6" t="s">
        <v>75</v>
      </c>
      <c r="C263" s="6">
        <v>8</v>
      </c>
      <c r="D263" s="6">
        <v>330301</v>
      </c>
      <c r="E263" s="6" t="s">
        <v>169</v>
      </c>
      <c r="F263" s="23">
        <v>14194.381278525088</v>
      </c>
      <c r="G263" s="23">
        <v>115825.1656630193</v>
      </c>
      <c r="H263" s="6">
        <v>203433.392273</v>
      </c>
      <c r="I263" s="6">
        <v>-9745.1073607300004</v>
      </c>
      <c r="J263" s="24">
        <v>1</v>
      </c>
      <c r="K263" s="24">
        <v>4.0718104802944097</v>
      </c>
      <c r="L263" s="24">
        <v>16.579640587435392</v>
      </c>
      <c r="M263" s="24">
        <v>1.4733257207143005</v>
      </c>
      <c r="N263" s="24">
        <v>0.16578862495036339</v>
      </c>
      <c r="O263" s="24">
        <v>0.1180035416561965</v>
      </c>
      <c r="P263" s="24">
        <v>0.85443221468635611</v>
      </c>
      <c r="Q263" s="24">
        <v>5.8325096967411074</v>
      </c>
      <c r="R263" s="24">
        <v>0</v>
      </c>
      <c r="S263" s="24">
        <v>2008</v>
      </c>
      <c r="T263" s="24">
        <v>48.511769999999999</v>
      </c>
      <c r="U263" s="24">
        <v>0.72440837043940132</v>
      </c>
      <c r="V263" s="24">
        <v>0.13574086809104885</v>
      </c>
      <c r="W263" s="24">
        <v>0.3832217</v>
      </c>
      <c r="X263" s="6">
        <v>9098.9777494526334</v>
      </c>
      <c r="Y263" s="43"/>
    </row>
    <row r="264" spans="2:25" x14ac:dyDescent="0.3">
      <c r="B264" s="6" t="s">
        <v>75</v>
      </c>
      <c r="C264" s="6">
        <v>8</v>
      </c>
      <c r="D264" s="6">
        <v>330401</v>
      </c>
      <c r="E264" s="6" t="s">
        <v>170</v>
      </c>
      <c r="F264" s="23">
        <v>11336.404949378111</v>
      </c>
      <c r="G264" s="23">
        <v>115825.1656630193</v>
      </c>
      <c r="H264" s="6">
        <v>225369.72812000001</v>
      </c>
      <c r="I264" s="6">
        <v>-4371.6709598899997</v>
      </c>
      <c r="J264" s="24">
        <v>1</v>
      </c>
      <c r="K264" s="24">
        <v>3.9308149825267433</v>
      </c>
      <c r="L264" s="24">
        <v>15.451306426856721</v>
      </c>
      <c r="M264" s="24">
        <v>3.5457395856509626</v>
      </c>
      <c r="N264" s="24">
        <v>7.3075623695636471E-2</v>
      </c>
      <c r="O264" s="24">
        <v>3.6397580545729252E-2</v>
      </c>
      <c r="P264" s="24">
        <v>0.94541104014530097</v>
      </c>
      <c r="Q264" s="24">
        <v>6.6996586100743132</v>
      </c>
      <c r="R264" s="24">
        <v>0.7333094110682844</v>
      </c>
      <c r="S264" s="24">
        <v>2008</v>
      </c>
      <c r="T264" s="24">
        <v>48.511769999999999</v>
      </c>
      <c r="U264" s="24">
        <v>0.74493844474738435</v>
      </c>
      <c r="V264" s="24">
        <v>7.0369314318080675E-2</v>
      </c>
      <c r="W264" s="24">
        <v>0.3832217</v>
      </c>
      <c r="X264" s="6">
        <v>7997.7692288424905</v>
      </c>
      <c r="Y264" s="43"/>
    </row>
    <row r="265" spans="2:25" x14ac:dyDescent="0.3">
      <c r="B265" s="6" t="s">
        <v>70</v>
      </c>
      <c r="C265" s="6">
        <v>3</v>
      </c>
      <c r="D265" s="6">
        <v>340101</v>
      </c>
      <c r="E265" s="6" t="s">
        <v>70</v>
      </c>
      <c r="F265" s="23">
        <v>104894.54917217063</v>
      </c>
      <c r="G265" s="23">
        <v>132376.45171222734</v>
      </c>
      <c r="H265" s="6">
        <v>172568.88951899999</v>
      </c>
      <c r="I265" s="6">
        <v>-121837.636701</v>
      </c>
      <c r="J265" s="24">
        <v>1</v>
      </c>
      <c r="K265" s="24">
        <v>4.3976689661505715</v>
      </c>
      <c r="L265" s="24">
        <v>19.339492335843836</v>
      </c>
      <c r="M265" s="24">
        <v>1.1003762970245543</v>
      </c>
      <c r="N265" s="24">
        <v>0.23610629428096844</v>
      </c>
      <c r="O265" s="24">
        <v>0.19854347223503691</v>
      </c>
      <c r="P265" s="24">
        <v>0.67261019507444952</v>
      </c>
      <c r="Q265" s="24">
        <v>5.524004704881742</v>
      </c>
      <c r="R265" s="24">
        <v>0.9611851611582366</v>
      </c>
      <c r="S265" s="24">
        <v>2008</v>
      </c>
      <c r="T265" s="24">
        <v>48.511769999999999</v>
      </c>
      <c r="U265" s="24">
        <v>0.76473275458295109</v>
      </c>
      <c r="V265" s="24">
        <v>0.24312565574750519</v>
      </c>
      <c r="W265" s="24">
        <v>0.52367509999999995</v>
      </c>
      <c r="X265" s="6">
        <v>9591.9281018496513</v>
      </c>
      <c r="Y265" s="43"/>
    </row>
    <row r="266" spans="2:25" x14ac:dyDescent="0.3">
      <c r="B266" s="6" t="s">
        <v>70</v>
      </c>
      <c r="C266" s="6">
        <v>3</v>
      </c>
      <c r="D266" s="6">
        <v>340102</v>
      </c>
      <c r="E266" s="6" t="s">
        <v>171</v>
      </c>
      <c r="F266" s="23">
        <v>5842.9990638480022</v>
      </c>
      <c r="G266" s="23">
        <v>132376.45171222734</v>
      </c>
      <c r="H266" s="6">
        <v>175901.869626</v>
      </c>
      <c r="I266" s="6">
        <v>-36966.598738399996</v>
      </c>
      <c r="J266" s="24">
        <v>1</v>
      </c>
      <c r="K266" s="24">
        <v>4.3976689661505715</v>
      </c>
      <c r="L266" s="24">
        <v>19.339492335843836</v>
      </c>
      <c r="M266" s="24">
        <v>1.1003762970245543</v>
      </c>
      <c r="N266" s="24">
        <v>0.23610629428096844</v>
      </c>
      <c r="O266" s="24">
        <v>0.19854347223503691</v>
      </c>
      <c r="P266" s="24">
        <v>0.67261019507444952</v>
      </c>
      <c r="Q266" s="24">
        <v>6.7883485973527344</v>
      </c>
      <c r="R266" s="24">
        <v>0.9611851611582366</v>
      </c>
      <c r="S266" s="24">
        <v>2008</v>
      </c>
      <c r="T266" s="24">
        <v>48.511769999999999</v>
      </c>
      <c r="U266" s="24">
        <v>0.76473275458295109</v>
      </c>
      <c r="V266" s="24">
        <v>0.24312565574750519</v>
      </c>
      <c r="W266" s="24">
        <v>0.52367509999999995</v>
      </c>
      <c r="X266" s="6">
        <v>6601.0491980092929</v>
      </c>
      <c r="Y266" s="43"/>
    </row>
    <row r="267" spans="2:25" x14ac:dyDescent="0.3">
      <c r="B267" s="6" t="s">
        <v>70</v>
      </c>
      <c r="C267" s="6">
        <v>3</v>
      </c>
      <c r="D267" s="6">
        <v>340201</v>
      </c>
      <c r="E267" s="6" t="s">
        <v>172</v>
      </c>
      <c r="F267" s="23">
        <v>16794.658859771764</v>
      </c>
      <c r="G267" s="23">
        <v>132376.45171222734</v>
      </c>
      <c r="H267" s="6">
        <v>192522.969488</v>
      </c>
      <c r="I267" s="6">
        <v>-90198.070262099995</v>
      </c>
      <c r="J267" s="24">
        <v>1</v>
      </c>
      <c r="K267" s="24">
        <v>4.1728798361787405</v>
      </c>
      <c r="L267" s="24">
        <v>17.412926127187113</v>
      </c>
      <c r="M267" s="24">
        <v>1.3847625597561062</v>
      </c>
      <c r="N267" s="24">
        <v>7.2548475219606015E-2</v>
      </c>
      <c r="O267" s="24">
        <v>0.20073323271629487</v>
      </c>
      <c r="P267" s="24">
        <v>0.91882133930327847</v>
      </c>
      <c r="Q267" s="24">
        <v>6.2729621456621762</v>
      </c>
      <c r="R267" s="24">
        <v>0.51781153846841643</v>
      </c>
      <c r="S267" s="24">
        <v>2008</v>
      </c>
      <c r="T267" s="24">
        <v>48.511769999999999</v>
      </c>
      <c r="U267" s="24">
        <v>0.77639676336813057</v>
      </c>
      <c r="V267" s="24">
        <v>0.37157577959197413</v>
      </c>
      <c r="W267" s="24">
        <v>0.52367509999999995</v>
      </c>
      <c r="X267" s="6">
        <v>7892.4670702923277</v>
      </c>
      <c r="Y267" s="43"/>
    </row>
    <row r="268" spans="2:25" x14ac:dyDescent="0.3">
      <c r="B268" s="6" t="s">
        <v>70</v>
      </c>
      <c r="C268" s="6">
        <v>3</v>
      </c>
      <c r="D268" s="6">
        <v>340202</v>
      </c>
      <c r="E268" s="6" t="s">
        <v>173</v>
      </c>
      <c r="F268" s="23">
        <v>4844.2446164369421</v>
      </c>
      <c r="G268" s="23">
        <v>132376.45171222734</v>
      </c>
      <c r="H268" s="6">
        <v>211409.13933800001</v>
      </c>
      <c r="I268" s="6">
        <v>-125834.53971899999</v>
      </c>
      <c r="J268" s="24">
        <v>1</v>
      </c>
      <c r="K268" s="24">
        <v>4.1728798361787405</v>
      </c>
      <c r="L268" s="24">
        <v>17.412926127187113</v>
      </c>
      <c r="M268" s="24">
        <v>1.3847625597561062</v>
      </c>
      <c r="N268" s="24">
        <v>7.2548475219606015E-2</v>
      </c>
      <c r="O268" s="24">
        <v>0.20073323271629487</v>
      </c>
      <c r="P268" s="24">
        <v>0.91882133930327847</v>
      </c>
      <c r="Q268" s="24">
        <v>6.2619312688166167</v>
      </c>
      <c r="R268" s="24">
        <v>0.51781153846841643</v>
      </c>
      <c r="S268" s="24">
        <v>2008</v>
      </c>
      <c r="T268" s="24">
        <v>48.511769999999999</v>
      </c>
      <c r="U268" s="24">
        <v>0.77639676336813057</v>
      </c>
      <c r="V268" s="24">
        <v>0.37157577959197413</v>
      </c>
      <c r="W268" s="24">
        <v>0.52367509999999995</v>
      </c>
      <c r="X268" s="6">
        <v>7394.4310851609262</v>
      </c>
      <c r="Y268" s="43"/>
    </row>
    <row r="269" spans="2:25" x14ac:dyDescent="0.3">
      <c r="B269" s="6" t="s">
        <v>69</v>
      </c>
      <c r="C269" s="6">
        <v>2</v>
      </c>
      <c r="D269" s="6">
        <v>110101</v>
      </c>
      <c r="E269" s="6" t="s">
        <v>93</v>
      </c>
      <c r="F269" s="23">
        <v>674372.02543335222</v>
      </c>
      <c r="G269" s="23">
        <v>2609349.5860690358</v>
      </c>
      <c r="H269" s="6">
        <v>236206.26623499999</v>
      </c>
      <c r="I269" s="6">
        <v>150950.15666899999</v>
      </c>
      <c r="J269" s="24">
        <v>1</v>
      </c>
      <c r="K269" s="24">
        <v>3.5727507261375777</v>
      </c>
      <c r="L269" s="24">
        <v>12.76454775111659</v>
      </c>
      <c r="M269" s="24">
        <v>1.4379189015375746</v>
      </c>
      <c r="N269" s="24">
        <v>0.29380338123953542</v>
      </c>
      <c r="O269" s="24">
        <v>0.17180807162510023</v>
      </c>
      <c r="P269" s="24">
        <v>0.57910536576584182</v>
      </c>
      <c r="Q269" s="24">
        <v>4.9898389357082991</v>
      </c>
      <c r="R269" s="24">
        <v>1</v>
      </c>
      <c r="S269" s="24">
        <v>2009</v>
      </c>
      <c r="T269" s="24">
        <v>48.511769999999999</v>
      </c>
      <c r="U269" s="24">
        <v>0.84966888767710724</v>
      </c>
      <c r="V269" s="24">
        <v>0.17710362077703329</v>
      </c>
      <c r="W269" s="24">
        <v>0.57858149999999997</v>
      </c>
      <c r="X269" s="6">
        <v>11660.902830488007</v>
      </c>
      <c r="Y269" s="43"/>
    </row>
    <row r="270" spans="2:25" x14ac:dyDescent="0.3">
      <c r="B270" s="6" t="s">
        <v>69</v>
      </c>
      <c r="C270" s="6">
        <v>2</v>
      </c>
      <c r="D270" s="6">
        <v>110201</v>
      </c>
      <c r="E270" s="6" t="s">
        <v>94</v>
      </c>
      <c r="F270" s="23">
        <v>639946.7550184594</v>
      </c>
      <c r="G270" s="23">
        <v>2609349.5860690358</v>
      </c>
      <c r="H270" s="6">
        <v>252015.53404699999</v>
      </c>
      <c r="I270" s="6">
        <v>151812.01178900001</v>
      </c>
      <c r="J270" s="24">
        <v>1</v>
      </c>
      <c r="K270" s="24">
        <v>3.7087056095419464</v>
      </c>
      <c r="L270" s="24">
        <v>13.7544972982479</v>
      </c>
      <c r="M270" s="24">
        <v>1.6330255290352196</v>
      </c>
      <c r="N270" s="24">
        <v>0.23805816596703683</v>
      </c>
      <c r="O270" s="24">
        <v>0.21060327384149768</v>
      </c>
      <c r="P270" s="24">
        <v>0.67164122337471666</v>
      </c>
      <c r="Q270" s="24">
        <v>5.1671169228550884</v>
      </c>
      <c r="R270" s="24">
        <v>1</v>
      </c>
      <c r="S270" s="24">
        <v>2009</v>
      </c>
      <c r="T270" s="24">
        <v>48.511769999999999</v>
      </c>
      <c r="U270" s="24">
        <v>0.85906706943271793</v>
      </c>
      <c r="V270" s="24">
        <v>0.21531202289830204</v>
      </c>
      <c r="W270" s="24">
        <v>0.57858149999999997</v>
      </c>
      <c r="X270" s="6">
        <v>8454.4289948770183</v>
      </c>
      <c r="Y270" s="43"/>
    </row>
    <row r="271" spans="2:25" x14ac:dyDescent="0.3">
      <c r="B271" s="6" t="s">
        <v>69</v>
      </c>
      <c r="C271" s="6">
        <v>2</v>
      </c>
      <c r="D271" s="6">
        <v>110301</v>
      </c>
      <c r="E271" s="6" t="s">
        <v>95</v>
      </c>
      <c r="F271" s="23">
        <v>358044.63585080137</v>
      </c>
      <c r="G271" s="23">
        <v>2609349.5860690358</v>
      </c>
      <c r="H271" s="6">
        <v>239390.511807</v>
      </c>
      <c r="I271" s="6">
        <v>144282.86404300001</v>
      </c>
      <c r="J271" s="24">
        <v>1</v>
      </c>
      <c r="K271" s="24">
        <v>3.6806489201335246</v>
      </c>
      <c r="L271" s="24">
        <v>13.54717647328008</v>
      </c>
      <c r="M271" s="24">
        <v>2.083264257659653</v>
      </c>
      <c r="N271" s="24">
        <v>0.18394136326671909</v>
      </c>
      <c r="O271" s="24">
        <v>0.15533521991363153</v>
      </c>
      <c r="P271" s="24">
        <v>0.68084727856634952</v>
      </c>
      <c r="Q271" s="24">
        <v>5.5014117647233682</v>
      </c>
      <c r="R271" s="24">
        <v>1</v>
      </c>
      <c r="S271" s="24">
        <v>2009</v>
      </c>
      <c r="T271" s="24">
        <v>48.511769999999999</v>
      </c>
      <c r="U271" s="24">
        <v>0.87334417234943651</v>
      </c>
      <c r="V271" s="24">
        <v>0.17039127938199308</v>
      </c>
      <c r="W271" s="24">
        <v>0.57858149999999997</v>
      </c>
      <c r="X271" s="6">
        <v>8580.2084603220101</v>
      </c>
      <c r="Y271" s="43"/>
    </row>
    <row r="272" spans="2:25" x14ac:dyDescent="0.3">
      <c r="B272" s="6" t="s">
        <v>69</v>
      </c>
      <c r="C272" s="6">
        <v>2</v>
      </c>
      <c r="D272" s="6">
        <v>110401</v>
      </c>
      <c r="E272" s="6" t="s">
        <v>96</v>
      </c>
      <c r="F272" s="23">
        <v>415416.56471670081</v>
      </c>
      <c r="G272" s="23">
        <v>2609349.5860690358</v>
      </c>
      <c r="H272" s="6">
        <v>233907.86378099999</v>
      </c>
      <c r="I272" s="6">
        <v>159546.52065699999</v>
      </c>
      <c r="J272" s="24">
        <v>1</v>
      </c>
      <c r="K272" s="24">
        <v>3.683974857918705</v>
      </c>
      <c r="L272" s="24">
        <v>13.571670753777143</v>
      </c>
      <c r="M272" s="24">
        <v>1.3605771521936392</v>
      </c>
      <c r="N272" s="24">
        <v>0.35471240913627777</v>
      </c>
      <c r="O272" s="24">
        <v>0.36370654128753432</v>
      </c>
      <c r="P272" s="24">
        <v>0.76643239856604062</v>
      </c>
      <c r="Q272" s="24">
        <v>4.8046821941036804</v>
      </c>
      <c r="R272" s="24">
        <v>1</v>
      </c>
      <c r="S272" s="24">
        <v>2009</v>
      </c>
      <c r="T272" s="24">
        <v>48.511769999999999</v>
      </c>
      <c r="U272" s="24">
        <v>0.78557814504343415</v>
      </c>
      <c r="V272" s="24">
        <v>0.33602675761105316</v>
      </c>
      <c r="W272" s="24">
        <v>0.57858149999999997</v>
      </c>
      <c r="X272" s="6">
        <v>16256.513359821782</v>
      </c>
      <c r="Y272" s="43"/>
    </row>
    <row r="273" spans="2:25" x14ac:dyDescent="0.3">
      <c r="B273" s="6" t="s">
        <v>69</v>
      </c>
      <c r="C273" s="6">
        <v>2</v>
      </c>
      <c r="D273" s="6">
        <v>110501</v>
      </c>
      <c r="E273" s="6" t="s">
        <v>97</v>
      </c>
      <c r="F273" s="23">
        <v>235598.6739983724</v>
      </c>
      <c r="G273" s="23">
        <v>2609349.5860690358</v>
      </c>
      <c r="H273" s="6">
        <v>224739.644508</v>
      </c>
      <c r="I273" s="6">
        <v>147840.99669999999</v>
      </c>
      <c r="J273" s="24">
        <v>1</v>
      </c>
      <c r="K273" s="24">
        <v>3.5142157339803433</v>
      </c>
      <c r="L273" s="24">
        <v>12.349712224955002</v>
      </c>
      <c r="M273" s="24">
        <v>0.87620115443429103</v>
      </c>
      <c r="N273" s="24">
        <v>0.38061082824454773</v>
      </c>
      <c r="O273" s="24">
        <v>0.28270979957565823</v>
      </c>
      <c r="P273" s="24">
        <v>0.71220625464785114</v>
      </c>
      <c r="Q273" s="24">
        <v>4.8433252154612401</v>
      </c>
      <c r="R273" s="24">
        <v>0.98005511955864011</v>
      </c>
      <c r="S273" s="24">
        <v>2009</v>
      </c>
      <c r="T273" s="24">
        <v>48.511769999999999</v>
      </c>
      <c r="U273" s="24">
        <v>0.86393163784689242</v>
      </c>
      <c r="V273" s="24">
        <v>0.41678060905631753</v>
      </c>
      <c r="W273" s="24">
        <v>0.57858149999999997</v>
      </c>
      <c r="X273" s="6">
        <v>13982.877404832769</v>
      </c>
      <c r="Y273" s="43"/>
    </row>
    <row r="274" spans="2:25" x14ac:dyDescent="0.3">
      <c r="B274" s="6" t="s">
        <v>69</v>
      </c>
      <c r="C274" s="6">
        <v>2</v>
      </c>
      <c r="D274" s="6">
        <v>110601</v>
      </c>
      <c r="E274" s="6" t="s">
        <v>98</v>
      </c>
      <c r="F274" s="23">
        <v>89008.478527770101</v>
      </c>
      <c r="G274" s="23">
        <v>2609349.5860690358</v>
      </c>
      <c r="H274" s="6">
        <v>272182.379258</v>
      </c>
      <c r="I274" s="6">
        <v>150167.49527000001</v>
      </c>
      <c r="J274" s="24">
        <v>1</v>
      </c>
      <c r="K274" s="24">
        <v>3.7802029669602146</v>
      </c>
      <c r="L274" s="24">
        <v>14.28993447141481</v>
      </c>
      <c r="M274" s="24">
        <v>1.6522935140116606</v>
      </c>
      <c r="N274" s="24">
        <v>0.27693046176961594</v>
      </c>
      <c r="O274" s="24">
        <v>0.10423701149397233</v>
      </c>
      <c r="P274" s="24">
        <v>0.78972352661655154</v>
      </c>
      <c r="Q274" s="24">
        <v>5.9274211717314635</v>
      </c>
      <c r="R274" s="24">
        <v>0.91966597805951511</v>
      </c>
      <c r="S274" s="24">
        <v>2009</v>
      </c>
      <c r="T274" s="24">
        <v>48.511769999999999</v>
      </c>
      <c r="U274" s="24">
        <v>0.8322279621466917</v>
      </c>
      <c r="V274" s="24">
        <v>0.22315944145128941</v>
      </c>
      <c r="W274" s="24">
        <v>0.57858149999999997</v>
      </c>
      <c r="X274" s="6">
        <v>7969.5108051886418</v>
      </c>
      <c r="Y274" s="43"/>
    </row>
    <row r="275" spans="2:25" x14ac:dyDescent="0.3">
      <c r="B275" s="6" t="s">
        <v>69</v>
      </c>
      <c r="C275" s="6">
        <v>2</v>
      </c>
      <c r="D275" s="6">
        <v>110701</v>
      </c>
      <c r="E275" s="6" t="s">
        <v>99</v>
      </c>
      <c r="F275" s="23">
        <v>54970.441067776846</v>
      </c>
      <c r="G275" s="23">
        <v>2609349.5860690358</v>
      </c>
      <c r="H275" s="6">
        <v>279596.35549799999</v>
      </c>
      <c r="I275" s="6">
        <v>113943.675395</v>
      </c>
      <c r="J275" s="24">
        <v>1</v>
      </c>
      <c r="K275" s="24">
        <v>3.8152705548625185</v>
      </c>
      <c r="L275" s="24">
        <v>14.55628940680095</v>
      </c>
      <c r="M275" s="24">
        <v>2.1124787948969033</v>
      </c>
      <c r="N275" s="24">
        <v>0.2879805948647689</v>
      </c>
      <c r="O275" s="24">
        <v>0.15011031628982638</v>
      </c>
      <c r="P275" s="24">
        <v>0.9398327993184592</v>
      </c>
      <c r="Q275" s="24">
        <v>6.3731541708167914</v>
      </c>
      <c r="R275" s="24">
        <v>0.11195917033823161</v>
      </c>
      <c r="S275" s="24">
        <v>2009</v>
      </c>
      <c r="T275" s="24">
        <v>48.511769999999999</v>
      </c>
      <c r="U275" s="24">
        <v>0.9128620019900342</v>
      </c>
      <c r="V275" s="24">
        <v>0.18232823486044658</v>
      </c>
      <c r="W275" s="24">
        <v>0.57858149999999997</v>
      </c>
      <c r="X275" s="6">
        <v>9500.4311415776119</v>
      </c>
      <c r="Y275" s="43"/>
    </row>
    <row r="276" spans="2:25" x14ac:dyDescent="0.3">
      <c r="B276" s="6" t="s">
        <v>69</v>
      </c>
      <c r="C276" s="6">
        <v>2</v>
      </c>
      <c r="D276" s="6">
        <v>110702</v>
      </c>
      <c r="E276" s="6" t="s">
        <v>100</v>
      </c>
      <c r="F276" s="23">
        <v>9001.1557320221727</v>
      </c>
      <c r="G276" s="23">
        <v>2609349.5860690358</v>
      </c>
      <c r="H276" s="6">
        <v>294755.62357599998</v>
      </c>
      <c r="I276" s="6">
        <v>88725.765062100007</v>
      </c>
      <c r="J276" s="24">
        <v>1</v>
      </c>
      <c r="K276" s="24">
        <v>3.8152705548625185</v>
      </c>
      <c r="L276" s="24">
        <v>14.55628940680095</v>
      </c>
      <c r="M276" s="24">
        <v>2.1124787948969033</v>
      </c>
      <c r="N276" s="24">
        <v>0.2879805948647689</v>
      </c>
      <c r="O276" s="24">
        <v>0.15011031628982638</v>
      </c>
      <c r="P276" s="24">
        <v>0.9398327993184592</v>
      </c>
      <c r="Q276" s="24">
        <v>6.1092814767920647</v>
      </c>
      <c r="R276" s="24">
        <v>0.11195917033823161</v>
      </c>
      <c r="S276" s="24">
        <v>2009</v>
      </c>
      <c r="T276" s="24">
        <v>48.511769999999999</v>
      </c>
      <c r="U276" s="24">
        <v>0.9128620019900342</v>
      </c>
      <c r="V276" s="24">
        <v>0.18232823486044658</v>
      </c>
      <c r="W276" s="24">
        <v>0.57858149999999997</v>
      </c>
      <c r="X276" s="6">
        <v>7762.3151802073089</v>
      </c>
      <c r="Y276" s="43"/>
    </row>
    <row r="277" spans="2:25" x14ac:dyDescent="0.3">
      <c r="B277" s="6" t="s">
        <v>69</v>
      </c>
      <c r="C277" s="6">
        <v>2</v>
      </c>
      <c r="D277" s="6">
        <v>110801</v>
      </c>
      <c r="E277" s="6" t="s">
        <v>101</v>
      </c>
      <c r="F277" s="23">
        <v>27333.075486983587</v>
      </c>
      <c r="G277" s="23">
        <v>2609349.5860690358</v>
      </c>
      <c r="H277" s="6">
        <v>270478.72210200003</v>
      </c>
      <c r="I277" s="6">
        <v>134916.19386199999</v>
      </c>
      <c r="J277" s="24">
        <v>1</v>
      </c>
      <c r="K277" s="24">
        <v>3.4804766814522337</v>
      </c>
      <c r="L277" s="24">
        <v>12.113717930132752</v>
      </c>
      <c r="M277" s="24">
        <v>2.2311987305670646</v>
      </c>
      <c r="N277" s="24">
        <v>0.16701858625601324</v>
      </c>
      <c r="O277" s="24">
        <v>0.24058190043666033</v>
      </c>
      <c r="P277" s="24">
        <v>0.82072449896502098</v>
      </c>
      <c r="Q277" s="24">
        <v>6.5753002522217505</v>
      </c>
      <c r="R277" s="24">
        <v>0</v>
      </c>
      <c r="S277" s="24">
        <v>2009</v>
      </c>
      <c r="T277" s="24">
        <v>48.511769999999999</v>
      </c>
      <c r="U277" s="24">
        <v>1.0013846955056138</v>
      </c>
      <c r="V277" s="24">
        <v>0.1825774624488381</v>
      </c>
      <c r="W277" s="24">
        <v>0.57858149999999997</v>
      </c>
      <c r="X277" s="6">
        <v>7797.205446166271</v>
      </c>
      <c r="Y277" s="43"/>
    </row>
    <row r="278" spans="2:25" x14ac:dyDescent="0.3">
      <c r="B278" s="6" t="s">
        <v>69</v>
      </c>
      <c r="C278" s="6">
        <v>2</v>
      </c>
      <c r="D278" s="6">
        <v>110802</v>
      </c>
      <c r="E278" s="6" t="s">
        <v>102</v>
      </c>
      <c r="F278" s="23">
        <v>18357.659338781952</v>
      </c>
      <c r="G278" s="23">
        <v>2609349.5860690358</v>
      </c>
      <c r="H278" s="6">
        <v>253350.917071</v>
      </c>
      <c r="I278" s="6">
        <v>128515.499438</v>
      </c>
      <c r="J278" s="24">
        <v>1</v>
      </c>
      <c r="K278" s="24">
        <v>3.4804766814522337</v>
      </c>
      <c r="L278" s="24">
        <v>12.113717930132752</v>
      </c>
      <c r="M278" s="24">
        <v>2.2311987305670646</v>
      </c>
      <c r="N278" s="24">
        <v>0.16701858625601324</v>
      </c>
      <c r="O278" s="24">
        <v>0.24058190043666033</v>
      </c>
      <c r="P278" s="24">
        <v>0.82072449896502098</v>
      </c>
      <c r="Q278" s="24">
        <v>6.0835417377847598</v>
      </c>
      <c r="R278" s="24">
        <v>0</v>
      </c>
      <c r="S278" s="24">
        <v>2009</v>
      </c>
      <c r="T278" s="24">
        <v>48.511769999999999</v>
      </c>
      <c r="U278" s="24">
        <v>1.0013846955056138</v>
      </c>
      <c r="V278" s="24">
        <v>0.1825774624488381</v>
      </c>
      <c r="W278" s="24">
        <v>0.57858149999999997</v>
      </c>
      <c r="X278" s="6">
        <v>7879.2407515579143</v>
      </c>
      <c r="Y278" s="43"/>
    </row>
    <row r="279" spans="2:25" x14ac:dyDescent="0.3">
      <c r="B279" s="6" t="s">
        <v>69</v>
      </c>
      <c r="C279" s="6">
        <v>2</v>
      </c>
      <c r="D279" s="6">
        <v>110901</v>
      </c>
      <c r="E279" s="6" t="s">
        <v>103</v>
      </c>
      <c r="F279" s="23">
        <v>52944.573474232631</v>
      </c>
      <c r="G279" s="23">
        <v>2609349.5860690358</v>
      </c>
      <c r="H279" s="6">
        <v>225490.892872</v>
      </c>
      <c r="I279" s="6">
        <v>140439.79666399999</v>
      </c>
      <c r="J279" s="24">
        <v>1</v>
      </c>
      <c r="K279" s="24">
        <v>3.8772531494786078</v>
      </c>
      <c r="L279" s="24">
        <v>15.033091985141784</v>
      </c>
      <c r="M279" s="24">
        <v>1.7992645489237622</v>
      </c>
      <c r="N279" s="24">
        <v>0.18410752993570656</v>
      </c>
      <c r="O279" s="24">
        <v>0.22972390778556112</v>
      </c>
      <c r="P279" s="24">
        <v>0.93319787511542507</v>
      </c>
      <c r="Q279" s="24">
        <v>5.8304667946913256</v>
      </c>
      <c r="R279" s="24">
        <v>0.45271551948309535</v>
      </c>
      <c r="S279" s="24">
        <v>2009</v>
      </c>
      <c r="T279" s="24">
        <v>48.511769999999999</v>
      </c>
      <c r="U279" s="24">
        <v>0.89475465337214111</v>
      </c>
      <c r="V279" s="24">
        <v>0.27643902042889618</v>
      </c>
      <c r="W279" s="24">
        <v>0.57858149999999997</v>
      </c>
      <c r="X279" s="6">
        <v>8833.5396474217177</v>
      </c>
      <c r="Y279" s="43"/>
    </row>
    <row r="280" spans="2:25" x14ac:dyDescent="0.3">
      <c r="B280" s="6" t="s">
        <v>69</v>
      </c>
      <c r="C280" s="6">
        <v>2</v>
      </c>
      <c r="D280" s="6">
        <v>110902</v>
      </c>
      <c r="E280" s="6" t="s">
        <v>104</v>
      </c>
      <c r="F280" s="23">
        <v>13535.073998277512</v>
      </c>
      <c r="G280" s="23">
        <v>2609349.5860690358</v>
      </c>
      <c r="H280" s="6">
        <v>232083.237555</v>
      </c>
      <c r="I280" s="6">
        <v>136541.026793</v>
      </c>
      <c r="J280" s="24">
        <v>1</v>
      </c>
      <c r="K280" s="24">
        <v>3.8772531494786078</v>
      </c>
      <c r="L280" s="24">
        <v>15.033091985141784</v>
      </c>
      <c r="M280" s="24">
        <v>1.7992645489237622</v>
      </c>
      <c r="N280" s="24">
        <v>0.18410752993570656</v>
      </c>
      <c r="O280" s="24">
        <v>0.22972390778556112</v>
      </c>
      <c r="P280" s="24">
        <v>0.93319787511542507</v>
      </c>
      <c r="Q280" s="24">
        <v>5.9299932862988012</v>
      </c>
      <c r="R280" s="24">
        <v>0.45271551948309535</v>
      </c>
      <c r="S280" s="24">
        <v>2009</v>
      </c>
      <c r="T280" s="24">
        <v>48.511769999999999</v>
      </c>
      <c r="U280" s="24">
        <v>0.89475465337214111</v>
      </c>
      <c r="V280" s="24">
        <v>0.27643902042889618</v>
      </c>
      <c r="W280" s="24">
        <v>0.57858149999999997</v>
      </c>
      <c r="X280" s="6">
        <v>8967.04720329464</v>
      </c>
      <c r="Y280" s="43"/>
    </row>
    <row r="281" spans="2:25" x14ac:dyDescent="0.3">
      <c r="B281" s="6" t="s">
        <v>69</v>
      </c>
      <c r="C281" s="6">
        <v>2</v>
      </c>
      <c r="D281" s="6">
        <v>110903</v>
      </c>
      <c r="E281" s="6" t="s">
        <v>105</v>
      </c>
      <c r="F281" s="23">
        <v>20820.473425505363</v>
      </c>
      <c r="G281" s="23">
        <v>2609349.5860690358</v>
      </c>
      <c r="H281" s="6">
        <v>224501.12370500001</v>
      </c>
      <c r="I281" s="6">
        <v>135130.568267</v>
      </c>
      <c r="J281" s="24">
        <v>1</v>
      </c>
      <c r="K281" s="24">
        <v>3.8772531494786078</v>
      </c>
      <c r="L281" s="24">
        <v>15.033091985141784</v>
      </c>
      <c r="M281" s="24">
        <v>1.7992645489237622</v>
      </c>
      <c r="N281" s="24">
        <v>0.18410752993570656</v>
      </c>
      <c r="O281" s="24">
        <v>0.22972390778556112</v>
      </c>
      <c r="P281" s="24">
        <v>0.93319787511542507</v>
      </c>
      <c r="Q281" s="24">
        <v>6.1339895178551904</v>
      </c>
      <c r="R281" s="24">
        <v>0.45271551948309535</v>
      </c>
      <c r="S281" s="24">
        <v>2009</v>
      </c>
      <c r="T281" s="24">
        <v>48.511769999999999</v>
      </c>
      <c r="U281" s="24">
        <v>0.89475465337214111</v>
      </c>
      <c r="V281" s="24">
        <v>0.27643902042889618</v>
      </c>
      <c r="W281" s="24">
        <v>0.57858149999999997</v>
      </c>
      <c r="X281" s="6">
        <v>8451.0350708441638</v>
      </c>
      <c r="Y281" s="43"/>
    </row>
    <row r="282" spans="2:25" x14ac:dyDescent="0.3">
      <c r="B282" s="6" t="s">
        <v>71</v>
      </c>
      <c r="C282" s="6">
        <v>4</v>
      </c>
      <c r="D282" s="6">
        <v>120101</v>
      </c>
      <c r="E282" s="6" t="s">
        <v>106</v>
      </c>
      <c r="F282" s="23">
        <v>89250.392040792984</v>
      </c>
      <c r="G282" s="23">
        <v>403954.75539600459</v>
      </c>
      <c r="H282" s="6">
        <v>216328.12414900001</v>
      </c>
      <c r="I282" s="6">
        <v>161066.076386</v>
      </c>
      <c r="J282" s="24">
        <v>1</v>
      </c>
      <c r="K282" s="24">
        <v>3.8964250453747402</v>
      </c>
      <c r="L282" s="24">
        <v>15.182128134223547</v>
      </c>
      <c r="M282" s="24">
        <v>1.4226589698927121</v>
      </c>
      <c r="N282" s="24">
        <v>0.3100881743010469</v>
      </c>
      <c r="O282" s="24">
        <v>0.31075291892295864</v>
      </c>
      <c r="P282" s="24">
        <v>0.69631452742644073</v>
      </c>
      <c r="Q282" s="24">
        <v>5.3892881573787292</v>
      </c>
      <c r="R282" s="24">
        <v>0.45813517921367342</v>
      </c>
      <c r="S282" s="24">
        <v>2009</v>
      </c>
      <c r="T282" s="24">
        <v>48.511769999999999</v>
      </c>
      <c r="U282" s="24">
        <v>0.8904909221798869</v>
      </c>
      <c r="V282" s="24">
        <v>0.16760518531087476</v>
      </c>
      <c r="W282" s="24">
        <v>0.36681529999999996</v>
      </c>
      <c r="X282" s="6">
        <v>7555.6614790305639</v>
      </c>
      <c r="Y282" s="43"/>
    </row>
    <row r="283" spans="2:25" x14ac:dyDescent="0.3">
      <c r="B283" s="6" t="s">
        <v>71</v>
      </c>
      <c r="C283" s="6">
        <v>4</v>
      </c>
      <c r="D283" s="6">
        <v>120102</v>
      </c>
      <c r="E283" s="6" t="s">
        <v>107</v>
      </c>
      <c r="F283" s="23">
        <v>11877.334233942398</v>
      </c>
      <c r="G283" s="23">
        <v>403954.75539600459</v>
      </c>
      <c r="H283" s="6">
        <v>215856.018033</v>
      </c>
      <c r="I283" s="6">
        <v>172547.82150300001</v>
      </c>
      <c r="J283" s="24">
        <v>1</v>
      </c>
      <c r="K283" s="24">
        <v>3.8964250453747402</v>
      </c>
      <c r="L283" s="24">
        <v>15.182128134223547</v>
      </c>
      <c r="M283" s="24">
        <v>1.4226589698927121</v>
      </c>
      <c r="N283" s="24">
        <v>0.3100881743010469</v>
      </c>
      <c r="O283" s="24">
        <v>0.31075291892295864</v>
      </c>
      <c r="P283" s="24">
        <v>0.69631452742644073</v>
      </c>
      <c r="Q283" s="24">
        <v>5.4637446187477519</v>
      </c>
      <c r="R283" s="24">
        <v>0.45813517921367342</v>
      </c>
      <c r="S283" s="24">
        <v>2009</v>
      </c>
      <c r="T283" s="24">
        <v>48.511769999999999</v>
      </c>
      <c r="U283" s="24">
        <v>0.8904909221798869</v>
      </c>
      <c r="V283" s="24">
        <v>0.16760518531087476</v>
      </c>
      <c r="W283" s="24">
        <v>0.36681529999999996</v>
      </c>
      <c r="X283" s="6">
        <v>8193.6205231010426</v>
      </c>
      <c r="Y283" s="43"/>
    </row>
    <row r="284" spans="2:25" x14ac:dyDescent="0.3">
      <c r="B284" s="6" t="s">
        <v>71</v>
      </c>
      <c r="C284" s="6">
        <v>4</v>
      </c>
      <c r="D284" s="6">
        <v>120103</v>
      </c>
      <c r="E284" s="6" t="s">
        <v>108</v>
      </c>
      <c r="F284" s="23">
        <v>16216.471678757101</v>
      </c>
      <c r="G284" s="23">
        <v>403954.75539600459</v>
      </c>
      <c r="H284" s="6">
        <v>222292.98801299999</v>
      </c>
      <c r="I284" s="6">
        <v>170485.29826899999</v>
      </c>
      <c r="J284" s="24">
        <v>1</v>
      </c>
      <c r="K284" s="24">
        <v>3.8964250453747402</v>
      </c>
      <c r="L284" s="24">
        <v>15.182128134223547</v>
      </c>
      <c r="M284" s="24">
        <v>1.4226589698927121</v>
      </c>
      <c r="N284" s="24">
        <v>0.3100881743010469</v>
      </c>
      <c r="O284" s="24">
        <v>0.31075291892295864</v>
      </c>
      <c r="P284" s="24">
        <v>0.69631452742644073</v>
      </c>
      <c r="Q284" s="24">
        <v>5.4364501714061557</v>
      </c>
      <c r="R284" s="24">
        <v>0.45813517921367342</v>
      </c>
      <c r="S284" s="24">
        <v>2009</v>
      </c>
      <c r="T284" s="24">
        <v>48.511769999999999</v>
      </c>
      <c r="U284" s="24">
        <v>0.8904909221798869</v>
      </c>
      <c r="V284" s="24">
        <v>0.16760518531087476</v>
      </c>
      <c r="W284" s="24">
        <v>0.36681529999999996</v>
      </c>
      <c r="X284" s="6">
        <v>6213.0957267871718</v>
      </c>
      <c r="Y284" s="43"/>
    </row>
    <row r="285" spans="2:25" x14ac:dyDescent="0.3">
      <c r="B285" s="6" t="s">
        <v>71</v>
      </c>
      <c r="C285" s="6">
        <v>4</v>
      </c>
      <c r="D285" s="6">
        <v>120104</v>
      </c>
      <c r="E285" s="6" t="s">
        <v>109</v>
      </c>
      <c r="F285" s="23">
        <v>9786.2902978765233</v>
      </c>
      <c r="G285" s="23">
        <v>403954.75539600459</v>
      </c>
      <c r="H285" s="6">
        <v>213807.64366</v>
      </c>
      <c r="I285" s="6">
        <v>151477.53144300001</v>
      </c>
      <c r="J285" s="24">
        <v>1</v>
      </c>
      <c r="K285" s="24">
        <v>3.8964250453747402</v>
      </c>
      <c r="L285" s="24">
        <v>15.182128134223547</v>
      </c>
      <c r="M285" s="24">
        <v>1.4226589698927121</v>
      </c>
      <c r="N285" s="24">
        <v>0.3100881743010469</v>
      </c>
      <c r="O285" s="24">
        <v>0.31075291892295864</v>
      </c>
      <c r="P285" s="24">
        <v>0.69631452742644073</v>
      </c>
      <c r="Q285" s="24">
        <v>5.5219060940024791</v>
      </c>
      <c r="R285" s="24">
        <v>0.45813517921367342</v>
      </c>
      <c r="S285" s="24">
        <v>2009</v>
      </c>
      <c r="T285" s="24">
        <v>48.511769999999999</v>
      </c>
      <c r="U285" s="24">
        <v>0.8904909221798869</v>
      </c>
      <c r="V285" s="24">
        <v>0.16760518531087476</v>
      </c>
      <c r="W285" s="24">
        <v>0.36681529999999996</v>
      </c>
      <c r="X285" s="6">
        <v>7161.9781392905088</v>
      </c>
      <c r="Y285" s="43"/>
    </row>
    <row r="286" spans="2:25" x14ac:dyDescent="0.3">
      <c r="B286" s="6" t="s">
        <v>71</v>
      </c>
      <c r="C286" s="6">
        <v>4</v>
      </c>
      <c r="D286" s="6">
        <v>120201</v>
      </c>
      <c r="E286" s="6" t="s">
        <v>110</v>
      </c>
      <c r="F286" s="23">
        <v>44595.337098031843</v>
      </c>
      <c r="G286" s="23">
        <v>403954.75539600459</v>
      </c>
      <c r="H286" s="6">
        <v>208065.37056099999</v>
      </c>
      <c r="I286" s="6">
        <v>139905.846254</v>
      </c>
      <c r="J286" s="24">
        <v>1</v>
      </c>
      <c r="K286" s="24">
        <v>3.6554113767298206</v>
      </c>
      <c r="L286" s="24">
        <v>13.362032333125804</v>
      </c>
      <c r="M286" s="24">
        <v>1.796016734551062</v>
      </c>
      <c r="N286" s="24">
        <v>0.38514269970398374</v>
      </c>
      <c r="O286" s="24">
        <v>6.6788406215728235E-2</v>
      </c>
      <c r="P286" s="24">
        <v>0.80835562921688919</v>
      </c>
      <c r="Q286" s="24">
        <v>5.9699284622574158</v>
      </c>
      <c r="R286" s="24">
        <v>0.61137071225666961</v>
      </c>
      <c r="S286" s="24">
        <v>2009</v>
      </c>
      <c r="T286" s="24">
        <v>48.511769999999999</v>
      </c>
      <c r="U286" s="24">
        <v>0.7656141517260322</v>
      </c>
      <c r="V286" s="24">
        <v>0.19286360563330501</v>
      </c>
      <c r="W286" s="24">
        <v>0.36681529999999996</v>
      </c>
      <c r="X286" s="6">
        <v>5195.6096409219635</v>
      </c>
      <c r="Y286" s="43"/>
    </row>
    <row r="287" spans="2:25" x14ac:dyDescent="0.3">
      <c r="B287" s="6" t="s">
        <v>71</v>
      </c>
      <c r="C287" s="6">
        <v>4</v>
      </c>
      <c r="D287" s="6">
        <v>120301</v>
      </c>
      <c r="E287" s="6" t="s">
        <v>111</v>
      </c>
      <c r="F287" s="23">
        <v>56185.929002978301</v>
      </c>
      <c r="G287" s="23">
        <v>403954.75539600459</v>
      </c>
      <c r="H287" s="6">
        <v>205588.572357</v>
      </c>
      <c r="I287" s="6">
        <v>168867.40114100001</v>
      </c>
      <c r="J287" s="24">
        <v>1</v>
      </c>
      <c r="K287" s="24">
        <v>3.7583998637121221</v>
      </c>
      <c r="L287" s="24">
        <v>14.125569535551298</v>
      </c>
      <c r="M287" s="24">
        <v>1.9822589868064981</v>
      </c>
      <c r="N287" s="24">
        <v>0.23804648187325284</v>
      </c>
      <c r="O287" s="24">
        <v>0.10992941767029472</v>
      </c>
      <c r="P287" s="24">
        <v>0.87187356953944251</v>
      </c>
      <c r="Q287" s="24">
        <v>5.7285272911920142</v>
      </c>
      <c r="R287" s="24">
        <v>0.51495294657861101</v>
      </c>
      <c r="S287" s="24">
        <v>2009</v>
      </c>
      <c r="T287" s="24">
        <v>48.511769999999999</v>
      </c>
      <c r="U287" s="24">
        <v>0.80676318361336219</v>
      </c>
      <c r="V287" s="24">
        <v>0.16983032453747587</v>
      </c>
      <c r="W287" s="24">
        <v>0.36681529999999996</v>
      </c>
      <c r="X287" s="6">
        <v>5228.674985524568</v>
      </c>
      <c r="Y287" s="43"/>
    </row>
    <row r="288" spans="2:25" x14ac:dyDescent="0.3">
      <c r="B288" s="6" t="s">
        <v>71</v>
      </c>
      <c r="C288" s="6">
        <v>4</v>
      </c>
      <c r="D288" s="6">
        <v>120401</v>
      </c>
      <c r="E288" s="6" t="s">
        <v>112</v>
      </c>
      <c r="F288" s="23">
        <v>148718.60487245771</v>
      </c>
      <c r="G288" s="23">
        <v>403954.75539600459</v>
      </c>
      <c r="H288" s="6">
        <v>229238.42354300001</v>
      </c>
      <c r="I288" s="6">
        <v>168118.61040000001</v>
      </c>
      <c r="J288" s="24">
        <v>1</v>
      </c>
      <c r="K288" s="24">
        <v>3.7641243816234926</v>
      </c>
      <c r="L288" s="24">
        <v>14.16863236033244</v>
      </c>
      <c r="M288" s="24">
        <v>1.972588072139871</v>
      </c>
      <c r="N288" s="24">
        <v>0.16198306687727598</v>
      </c>
      <c r="O288" s="24">
        <v>0.17720646959533359</v>
      </c>
      <c r="P288" s="24">
        <v>0.7744209051612958</v>
      </c>
      <c r="Q288" s="24">
        <v>5.4868389919998375</v>
      </c>
      <c r="R288" s="24">
        <v>0.95982688578639164</v>
      </c>
      <c r="S288" s="24">
        <v>2009</v>
      </c>
      <c r="T288" s="24">
        <v>48.511769999999999</v>
      </c>
      <c r="U288" s="24">
        <v>0.85939548634048046</v>
      </c>
      <c r="V288" s="24">
        <v>0.12100537050153939</v>
      </c>
      <c r="W288" s="24">
        <v>0.36681529999999996</v>
      </c>
      <c r="X288" s="6">
        <v>4974.9605308756773</v>
      </c>
      <c r="Y288" s="43"/>
    </row>
    <row r="289" spans="2:25" x14ac:dyDescent="0.3">
      <c r="B289" s="6" t="s">
        <v>71</v>
      </c>
      <c r="C289" s="6">
        <v>4</v>
      </c>
      <c r="D289" s="6">
        <v>120501</v>
      </c>
      <c r="E289" s="6" t="s">
        <v>113</v>
      </c>
      <c r="F289" s="23">
        <v>27324.396171167646</v>
      </c>
      <c r="G289" s="23">
        <v>403954.75539600459</v>
      </c>
      <c r="H289" s="6">
        <v>223652.79605</v>
      </c>
      <c r="I289" s="6">
        <v>156330.33688300001</v>
      </c>
      <c r="J289" s="24">
        <v>1</v>
      </c>
      <c r="K289" s="24">
        <v>3.4506612578834814</v>
      </c>
      <c r="L289" s="24">
        <v>11.90706311665801</v>
      </c>
      <c r="M289" s="24">
        <v>1.0028500357801167</v>
      </c>
      <c r="N289" s="24">
        <v>0.3409495510652048</v>
      </c>
      <c r="O289" s="24">
        <v>0.23822392956545968</v>
      </c>
      <c r="P289" s="24">
        <v>0.71011350267572815</v>
      </c>
      <c r="Q289" s="24">
        <v>4.6355636067142303</v>
      </c>
      <c r="R289" s="24">
        <v>1</v>
      </c>
      <c r="S289" s="24">
        <v>2009</v>
      </c>
      <c r="T289" s="24">
        <v>48.511769999999999</v>
      </c>
      <c r="U289" s="24">
        <v>0.75121563230244282</v>
      </c>
      <c r="V289" s="24">
        <v>0.22618189841763464</v>
      </c>
      <c r="W289" s="24">
        <v>0.36681529999999996</v>
      </c>
      <c r="X289" s="6">
        <v>7279.1572177182752</v>
      </c>
      <c r="Y289" s="43"/>
    </row>
    <row r="290" spans="2:25" x14ac:dyDescent="0.3">
      <c r="B290" s="6" t="s">
        <v>79</v>
      </c>
      <c r="C290" s="6">
        <v>12</v>
      </c>
      <c r="D290" s="6">
        <v>130101</v>
      </c>
      <c r="E290" s="6" t="s">
        <v>79</v>
      </c>
      <c r="F290" s="23">
        <v>478739.17911716807</v>
      </c>
      <c r="G290" s="23">
        <v>946956.25271915912</v>
      </c>
      <c r="H290" s="6">
        <v>257911.321845</v>
      </c>
      <c r="I290" s="6">
        <v>162912.994821</v>
      </c>
      <c r="J290" s="24">
        <v>1</v>
      </c>
      <c r="K290" s="24">
        <v>3.50292840299403</v>
      </c>
      <c r="L290" s="24">
        <v>12.270507396502305</v>
      </c>
      <c r="M290" s="24">
        <v>1.9567878867056789</v>
      </c>
      <c r="N290" s="24">
        <v>0.23991792816985485</v>
      </c>
      <c r="O290" s="24">
        <v>0.15347243775870945</v>
      </c>
      <c r="P290" s="24">
        <v>0.67629094969326964</v>
      </c>
      <c r="Q290" s="24">
        <v>5.2400048525750993</v>
      </c>
      <c r="R290" s="24">
        <v>0.86699785565998422</v>
      </c>
      <c r="S290" s="24">
        <v>2009</v>
      </c>
      <c r="T290" s="24">
        <v>48.511769999999999</v>
      </c>
      <c r="U290" s="24">
        <v>0.85622229346896483</v>
      </c>
      <c r="V290" s="24">
        <v>0.13019133597526555</v>
      </c>
      <c r="W290" s="24">
        <v>0.41466259999999999</v>
      </c>
      <c r="X290" s="6">
        <v>7922.403921074264</v>
      </c>
      <c r="Y290" s="43"/>
    </row>
    <row r="291" spans="2:25" x14ac:dyDescent="0.3">
      <c r="B291" s="6" t="s">
        <v>79</v>
      </c>
      <c r="C291" s="6">
        <v>12</v>
      </c>
      <c r="D291" s="6">
        <v>130102</v>
      </c>
      <c r="E291" s="6" t="s">
        <v>114</v>
      </c>
      <c r="F291" s="23">
        <v>15456.047968528292</v>
      </c>
      <c r="G291" s="23">
        <v>946956.25271915912</v>
      </c>
      <c r="H291" s="6">
        <v>240663.48526399999</v>
      </c>
      <c r="I291" s="6">
        <v>170772.16106700001</v>
      </c>
      <c r="J291" s="24">
        <v>1</v>
      </c>
      <c r="K291" s="24">
        <v>3.50292840299403</v>
      </c>
      <c r="L291" s="24">
        <v>12.270507396502305</v>
      </c>
      <c r="M291" s="24">
        <v>1.9567878867056789</v>
      </c>
      <c r="N291" s="24">
        <v>0.23991792816985485</v>
      </c>
      <c r="O291" s="24">
        <v>0.15347243775870945</v>
      </c>
      <c r="P291" s="24">
        <v>0.67629094969326964</v>
      </c>
      <c r="Q291" s="24">
        <v>5.7112389837612145</v>
      </c>
      <c r="R291" s="24">
        <v>0.86699785565998422</v>
      </c>
      <c r="S291" s="24">
        <v>2009</v>
      </c>
      <c r="T291" s="24">
        <v>48.511769999999999</v>
      </c>
      <c r="U291" s="24">
        <v>0.85622229346896483</v>
      </c>
      <c r="V291" s="24">
        <v>0.13019133597526555</v>
      </c>
      <c r="W291" s="24">
        <v>0.41466259999999999</v>
      </c>
      <c r="X291" s="6">
        <v>7603.4759502167099</v>
      </c>
      <c r="Y291" s="43"/>
    </row>
    <row r="292" spans="2:25" x14ac:dyDescent="0.3">
      <c r="B292" s="6" t="s">
        <v>79</v>
      </c>
      <c r="C292" s="6">
        <v>12</v>
      </c>
      <c r="D292" s="6">
        <v>130103</v>
      </c>
      <c r="E292" s="6" t="s">
        <v>115</v>
      </c>
      <c r="F292" s="23">
        <v>44264.0156922405</v>
      </c>
      <c r="G292" s="23">
        <v>946956.25271915912</v>
      </c>
      <c r="H292" s="6">
        <v>275496.497745</v>
      </c>
      <c r="I292" s="6">
        <v>168338.456328</v>
      </c>
      <c r="J292" s="24">
        <v>1</v>
      </c>
      <c r="K292" s="24">
        <v>3.50292840299403</v>
      </c>
      <c r="L292" s="24">
        <v>12.270507396502305</v>
      </c>
      <c r="M292" s="24">
        <v>1.9567878867056789</v>
      </c>
      <c r="N292" s="24">
        <v>0.23991792816985485</v>
      </c>
      <c r="O292" s="24">
        <v>0.15347243775870945</v>
      </c>
      <c r="P292" s="24">
        <v>0.67629094969326964</v>
      </c>
      <c r="Q292" s="24">
        <v>5.9264796806342819</v>
      </c>
      <c r="R292" s="24">
        <v>0.86699785565998422</v>
      </c>
      <c r="S292" s="24">
        <v>2009</v>
      </c>
      <c r="T292" s="24">
        <v>48.511769999999999</v>
      </c>
      <c r="U292" s="24">
        <v>0.85622229346896483</v>
      </c>
      <c r="V292" s="24">
        <v>0.13019133597526555</v>
      </c>
      <c r="W292" s="24">
        <v>0.41466259999999999</v>
      </c>
      <c r="X292" s="6">
        <v>5875.9017401334313</v>
      </c>
      <c r="Y292" s="43"/>
    </row>
    <row r="293" spans="2:25" x14ac:dyDescent="0.3">
      <c r="B293" s="6" t="s">
        <v>79</v>
      </c>
      <c r="C293" s="6">
        <v>12</v>
      </c>
      <c r="D293" s="6">
        <v>130104</v>
      </c>
      <c r="E293" s="6" t="s">
        <v>116</v>
      </c>
      <c r="F293" s="23">
        <v>18711.427103986993</v>
      </c>
      <c r="G293" s="23">
        <v>946956.25271915912</v>
      </c>
      <c r="H293" s="6">
        <v>338338.56758600002</v>
      </c>
      <c r="I293" s="6">
        <v>134231.74318200001</v>
      </c>
      <c r="J293" s="24">
        <v>1</v>
      </c>
      <c r="K293" s="24">
        <v>3.50292840299403</v>
      </c>
      <c r="L293" s="24">
        <v>12.270507396502305</v>
      </c>
      <c r="M293" s="24">
        <v>1.9567878867056789</v>
      </c>
      <c r="N293" s="24">
        <v>0.23991792816985485</v>
      </c>
      <c r="O293" s="24">
        <v>0.15347243775870945</v>
      </c>
      <c r="P293" s="24">
        <v>0.67629094969326964</v>
      </c>
      <c r="Q293" s="24">
        <v>5.5640369858779568</v>
      </c>
      <c r="R293" s="24">
        <v>0.86699785565998422</v>
      </c>
      <c r="S293" s="24">
        <v>2009</v>
      </c>
      <c r="T293" s="24">
        <v>48.511769999999999</v>
      </c>
      <c r="U293" s="24">
        <v>0.85622229346896483</v>
      </c>
      <c r="V293" s="24">
        <v>0.13019133597526555</v>
      </c>
      <c r="W293" s="24">
        <v>0.41466259999999999</v>
      </c>
      <c r="X293" s="6">
        <v>6418.7465636125244</v>
      </c>
      <c r="Y293" s="43"/>
    </row>
    <row r="294" spans="2:25" x14ac:dyDescent="0.3">
      <c r="B294" s="6" t="s">
        <v>79</v>
      </c>
      <c r="C294" s="6">
        <v>12</v>
      </c>
      <c r="D294" s="6">
        <v>130201</v>
      </c>
      <c r="E294" s="6" t="s">
        <v>117</v>
      </c>
      <c r="F294" s="23">
        <v>332843.96581160184</v>
      </c>
      <c r="G294" s="23">
        <v>946956.25271915912</v>
      </c>
      <c r="H294" s="6">
        <v>248863.49654200001</v>
      </c>
      <c r="I294" s="6">
        <v>158349.14246800001</v>
      </c>
      <c r="J294" s="24">
        <v>1</v>
      </c>
      <c r="K294" s="24">
        <v>3.3104537544662485</v>
      </c>
      <c r="L294" s="24">
        <v>10.95910406045968</v>
      </c>
      <c r="M294" s="24">
        <v>2.1582137506873473</v>
      </c>
      <c r="N294" s="24">
        <v>0.15200038805245175</v>
      </c>
      <c r="O294" s="24">
        <v>0.13792320417103027</v>
      </c>
      <c r="P294" s="24">
        <v>0.66976254405717239</v>
      </c>
      <c r="Q294" s="24">
        <v>5.410406252813285</v>
      </c>
      <c r="R294" s="24">
        <v>1</v>
      </c>
      <c r="S294" s="24">
        <v>2009</v>
      </c>
      <c r="T294" s="24">
        <v>48.511769999999999</v>
      </c>
      <c r="U294" s="24">
        <v>0.86694593621000338</v>
      </c>
      <c r="V294" s="24">
        <v>0.10758161115683795</v>
      </c>
      <c r="W294" s="24">
        <v>0.41466259999999999</v>
      </c>
      <c r="X294" s="6">
        <v>6636.2377999571663</v>
      </c>
      <c r="Y294" s="43"/>
    </row>
    <row r="295" spans="2:25" x14ac:dyDescent="0.3">
      <c r="B295" s="6" t="s">
        <v>79</v>
      </c>
      <c r="C295" s="6">
        <v>12</v>
      </c>
      <c r="D295" s="6">
        <v>130301</v>
      </c>
      <c r="E295" s="6" t="s">
        <v>118</v>
      </c>
      <c r="F295" s="23">
        <v>56941.617025633488</v>
      </c>
      <c r="G295" s="23">
        <v>946956.25271915912</v>
      </c>
      <c r="H295" s="6">
        <v>254202.168856</v>
      </c>
      <c r="I295" s="6">
        <v>173361.44944699999</v>
      </c>
      <c r="J295" s="24">
        <v>1</v>
      </c>
      <c r="K295" s="24">
        <v>3.2662097337476759</v>
      </c>
      <c r="L295" s="24">
        <v>10.668126024828064</v>
      </c>
      <c r="M295" s="24">
        <v>2.059296590529212</v>
      </c>
      <c r="N295" s="24">
        <v>0.24035206991676891</v>
      </c>
      <c r="O295" s="24">
        <v>0.15024735298536954</v>
      </c>
      <c r="P295" s="24">
        <v>0.6578604547727851</v>
      </c>
      <c r="Q295" s="24">
        <v>5.3090170431810577</v>
      </c>
      <c r="R295" s="24">
        <v>0.80328276813532584</v>
      </c>
      <c r="S295" s="24">
        <v>2009</v>
      </c>
      <c r="T295" s="24">
        <v>48.511769999999999</v>
      </c>
      <c r="U295" s="24">
        <v>0.85001213810309406</v>
      </c>
      <c r="V295" s="24">
        <v>0.11628163399357416</v>
      </c>
      <c r="W295" s="24">
        <v>0.41466259999999999</v>
      </c>
      <c r="X295" s="6">
        <v>7090.4904799572514</v>
      </c>
      <c r="Y295" s="43"/>
    </row>
    <row r="296" spans="2:25" x14ac:dyDescent="0.3">
      <c r="B296" s="6" t="s">
        <v>76</v>
      </c>
      <c r="C296" s="6">
        <v>9</v>
      </c>
      <c r="D296" s="6">
        <v>140101</v>
      </c>
      <c r="E296" s="6" t="s">
        <v>76</v>
      </c>
      <c r="F296" s="23">
        <v>98994.200729317148</v>
      </c>
      <c r="G296" s="23">
        <v>153535.87833840604</v>
      </c>
      <c r="H296" s="6">
        <v>220383.44859799999</v>
      </c>
      <c r="I296" s="6">
        <v>125166.07625699999</v>
      </c>
      <c r="J296" s="24">
        <v>1</v>
      </c>
      <c r="K296" s="24">
        <v>3.3086286430279173</v>
      </c>
      <c r="L296" s="24">
        <v>10.947023497464757</v>
      </c>
      <c r="M296" s="24">
        <v>1.9007977063086179</v>
      </c>
      <c r="N296" s="24">
        <v>0.22690006985667666</v>
      </c>
      <c r="O296" s="24">
        <v>0.14194010896545722</v>
      </c>
      <c r="P296" s="24">
        <v>0.76654983794706411</v>
      </c>
      <c r="Q296" s="24">
        <v>5.4562455727460311</v>
      </c>
      <c r="R296" s="24">
        <v>0.76362971343451624</v>
      </c>
      <c r="S296" s="24">
        <v>2009</v>
      </c>
      <c r="T296" s="24">
        <v>48.511769999999999</v>
      </c>
      <c r="U296" s="24">
        <v>0.79101373746076042</v>
      </c>
      <c r="V296" s="24">
        <v>0.19589102502631911</v>
      </c>
      <c r="W296" s="24">
        <v>0.45476824999999999</v>
      </c>
      <c r="X296" s="6">
        <v>5894.540213124289</v>
      </c>
      <c r="Y296" s="43"/>
    </row>
    <row r="297" spans="2:25" x14ac:dyDescent="0.3">
      <c r="B297" s="6" t="s">
        <v>76</v>
      </c>
      <c r="C297" s="6">
        <v>9</v>
      </c>
      <c r="D297" s="6">
        <v>140102</v>
      </c>
      <c r="E297" s="6" t="s">
        <v>119</v>
      </c>
      <c r="F297" s="23">
        <v>7895.8076185505615</v>
      </c>
      <c r="G297" s="23">
        <v>153535.87833840604</v>
      </c>
      <c r="H297" s="6">
        <v>223182.59755199999</v>
      </c>
      <c r="I297" s="6">
        <v>131343.34274600001</v>
      </c>
      <c r="J297" s="24">
        <v>1</v>
      </c>
      <c r="K297" s="24">
        <v>3.3086286430279173</v>
      </c>
      <c r="L297" s="24">
        <v>10.947023497464757</v>
      </c>
      <c r="M297" s="24">
        <v>1.9007977063086179</v>
      </c>
      <c r="N297" s="24">
        <v>0.22690006985667666</v>
      </c>
      <c r="O297" s="24">
        <v>0.14194010896545722</v>
      </c>
      <c r="P297" s="24">
        <v>0.76654983794706411</v>
      </c>
      <c r="Q297" s="24">
        <v>5.7581476547010002</v>
      </c>
      <c r="R297" s="24">
        <v>0.76362971343451624</v>
      </c>
      <c r="S297" s="24">
        <v>2009</v>
      </c>
      <c r="T297" s="24">
        <v>48.511769999999999</v>
      </c>
      <c r="U297" s="24">
        <v>0.79101373746076042</v>
      </c>
      <c r="V297" s="24">
        <v>0.19589102502631911</v>
      </c>
      <c r="W297" s="24">
        <v>0.45476824999999999</v>
      </c>
      <c r="X297" s="6">
        <v>7282.8811592277552</v>
      </c>
      <c r="Y297" s="43"/>
    </row>
    <row r="298" spans="2:25" x14ac:dyDescent="0.3">
      <c r="B298" s="6" t="s">
        <v>76</v>
      </c>
      <c r="C298" s="6">
        <v>9</v>
      </c>
      <c r="D298" s="6">
        <v>140103</v>
      </c>
      <c r="E298" s="6" t="s">
        <v>120</v>
      </c>
      <c r="F298" s="23">
        <v>8283.3548487176813</v>
      </c>
      <c r="G298" s="23">
        <v>153535.87833840604</v>
      </c>
      <c r="H298" s="6">
        <v>212774.76833200001</v>
      </c>
      <c r="I298" s="6">
        <v>119192.91850099999</v>
      </c>
      <c r="J298" s="24">
        <v>1</v>
      </c>
      <c r="K298" s="24">
        <v>3.3086286430279173</v>
      </c>
      <c r="L298" s="24">
        <v>10.947023497464757</v>
      </c>
      <c r="M298" s="24">
        <v>1.9007977063086179</v>
      </c>
      <c r="N298" s="24">
        <v>0.22690006985667666</v>
      </c>
      <c r="O298" s="24">
        <v>0.14194010896545722</v>
      </c>
      <c r="P298" s="24">
        <v>0.76654983794706411</v>
      </c>
      <c r="Q298" s="24">
        <v>5.2418345071767884</v>
      </c>
      <c r="R298" s="24">
        <v>0.76362971343451624</v>
      </c>
      <c r="S298" s="24">
        <v>2009</v>
      </c>
      <c r="T298" s="24">
        <v>48.511769999999999</v>
      </c>
      <c r="U298" s="24">
        <v>0.79101373746076042</v>
      </c>
      <c r="V298" s="24">
        <v>0.19589102502631911</v>
      </c>
      <c r="W298" s="24">
        <v>0.45476824999999999</v>
      </c>
      <c r="X298" s="6">
        <v>5765.5833898509945</v>
      </c>
      <c r="Y298" s="43"/>
    </row>
    <row r="299" spans="2:25" x14ac:dyDescent="0.3">
      <c r="B299" s="6" t="s">
        <v>76</v>
      </c>
      <c r="C299" s="6">
        <v>9</v>
      </c>
      <c r="D299" s="6">
        <v>140104</v>
      </c>
      <c r="E299" s="6" t="s">
        <v>121</v>
      </c>
      <c r="F299" s="23">
        <v>5926.4380985730832</v>
      </c>
      <c r="G299" s="23">
        <v>153535.87833840604</v>
      </c>
      <c r="H299" s="6">
        <v>218079.15171199999</v>
      </c>
      <c r="I299" s="6">
        <v>130389.67307</v>
      </c>
      <c r="J299" s="24">
        <v>1</v>
      </c>
      <c r="K299" s="24">
        <v>3.3086286430279173</v>
      </c>
      <c r="L299" s="24">
        <v>10.947023497464757</v>
      </c>
      <c r="M299" s="24">
        <v>1.9007977063086179</v>
      </c>
      <c r="N299" s="24">
        <v>0.22690006985667666</v>
      </c>
      <c r="O299" s="24">
        <v>0.14194010896545722</v>
      </c>
      <c r="P299" s="24">
        <v>0.76654983794706411</v>
      </c>
      <c r="Q299" s="24">
        <v>5.9810594227802998</v>
      </c>
      <c r="R299" s="24">
        <v>0.76362971343451624</v>
      </c>
      <c r="S299" s="24">
        <v>2009</v>
      </c>
      <c r="T299" s="24">
        <v>48.511769999999999</v>
      </c>
      <c r="U299" s="24">
        <v>0.79101373746076042</v>
      </c>
      <c r="V299" s="24">
        <v>0.19589102502631911</v>
      </c>
      <c r="W299" s="24">
        <v>0.45476824999999999</v>
      </c>
      <c r="X299" s="6">
        <v>6058.9152246774547</v>
      </c>
      <c r="Y299" s="43"/>
    </row>
    <row r="300" spans="2:25" x14ac:dyDescent="0.3">
      <c r="B300" s="6" t="s">
        <v>76</v>
      </c>
      <c r="C300" s="6">
        <v>9</v>
      </c>
      <c r="D300" s="6">
        <v>140201</v>
      </c>
      <c r="E300" s="6" t="s">
        <v>122</v>
      </c>
      <c r="F300" s="23">
        <v>13757.774351588336</v>
      </c>
      <c r="G300" s="23">
        <v>153535.87833840604</v>
      </c>
      <c r="H300" s="6">
        <v>221922.735453</v>
      </c>
      <c r="I300" s="6">
        <v>100572.37255</v>
      </c>
      <c r="J300" s="24">
        <v>1</v>
      </c>
      <c r="K300" s="24">
        <v>3.5775821160994448</v>
      </c>
      <c r="L300" s="24">
        <v>12.799093797434582</v>
      </c>
      <c r="M300" s="24">
        <v>1.616640057567388</v>
      </c>
      <c r="N300" s="24">
        <v>0.20129758449854782</v>
      </c>
      <c r="O300" s="24">
        <v>0.15253890396825881</v>
      </c>
      <c r="P300" s="24">
        <v>0.91994746012059725</v>
      </c>
      <c r="Q300" s="24">
        <v>5.9152493557109906</v>
      </c>
      <c r="R300" s="24">
        <v>0.54876257244561688</v>
      </c>
      <c r="S300" s="24">
        <v>2009</v>
      </c>
      <c r="T300" s="24">
        <v>48.511769999999999</v>
      </c>
      <c r="U300" s="24">
        <v>0.71310067379981745</v>
      </c>
      <c r="V300" s="24">
        <v>0.11270636281518587</v>
      </c>
      <c r="W300" s="24">
        <v>0.45476824999999999</v>
      </c>
      <c r="X300" s="6">
        <v>5856.5005791712983</v>
      </c>
      <c r="Y300" s="43"/>
    </row>
    <row r="301" spans="2:25" x14ac:dyDescent="0.3">
      <c r="B301" s="6" t="s">
        <v>76</v>
      </c>
      <c r="C301" s="6">
        <v>9</v>
      </c>
      <c r="D301" s="6">
        <v>140202</v>
      </c>
      <c r="E301" s="6" t="s">
        <v>123</v>
      </c>
      <c r="F301" s="23">
        <v>4174.8607651590683</v>
      </c>
      <c r="G301" s="23">
        <v>153535.87833840604</v>
      </c>
      <c r="H301" s="6">
        <v>210086.987869</v>
      </c>
      <c r="I301" s="6">
        <v>105666.52742300001</v>
      </c>
      <c r="J301" s="24">
        <v>1</v>
      </c>
      <c r="K301" s="24">
        <v>3.5775821160994448</v>
      </c>
      <c r="L301" s="24">
        <v>12.799093797434582</v>
      </c>
      <c r="M301" s="24">
        <v>1.616640057567388</v>
      </c>
      <c r="N301" s="24">
        <v>0.20129758449854782</v>
      </c>
      <c r="O301" s="24">
        <v>0.15253890396825881</v>
      </c>
      <c r="P301" s="24">
        <v>0.91994746012059725</v>
      </c>
      <c r="Q301" s="24">
        <v>5.8193232004669806</v>
      </c>
      <c r="R301" s="24">
        <v>0.54876257244561688</v>
      </c>
      <c r="S301" s="24">
        <v>2009</v>
      </c>
      <c r="T301" s="24">
        <v>48.511769999999999</v>
      </c>
      <c r="U301" s="24">
        <v>0.71310067379981745</v>
      </c>
      <c r="V301" s="24">
        <v>0.11270636281518587</v>
      </c>
      <c r="W301" s="24">
        <v>0.45476824999999999</v>
      </c>
      <c r="X301" s="6">
        <v>5338.5572175400521</v>
      </c>
      <c r="Y301" s="43"/>
    </row>
    <row r="302" spans="2:25" x14ac:dyDescent="0.3">
      <c r="B302" s="6" t="s">
        <v>76</v>
      </c>
      <c r="C302" s="6">
        <v>9</v>
      </c>
      <c r="D302" s="6">
        <v>140203</v>
      </c>
      <c r="E302" s="6" t="s">
        <v>124</v>
      </c>
      <c r="F302" s="23">
        <v>14503.441926500162</v>
      </c>
      <c r="G302" s="23">
        <v>153535.87833840604</v>
      </c>
      <c r="H302" s="6">
        <v>223773.59108499999</v>
      </c>
      <c r="I302" s="6">
        <v>112081.229662</v>
      </c>
      <c r="J302" s="24">
        <v>1</v>
      </c>
      <c r="K302" s="24">
        <v>3.5775821160994448</v>
      </c>
      <c r="L302" s="24">
        <v>12.799093797434582</v>
      </c>
      <c r="M302" s="24">
        <v>1.616640057567388</v>
      </c>
      <c r="N302" s="24">
        <v>0.20129758449854782</v>
      </c>
      <c r="O302" s="24">
        <v>0.15253890396825881</v>
      </c>
      <c r="P302" s="24">
        <v>0.91994746012059725</v>
      </c>
      <c r="Q302" s="24">
        <v>5.7900690903519649</v>
      </c>
      <c r="R302" s="24">
        <v>0.54876257244561688</v>
      </c>
      <c r="S302" s="24">
        <v>2009</v>
      </c>
      <c r="T302" s="24">
        <v>48.511769999999999</v>
      </c>
      <c r="U302" s="24">
        <v>0.71310067379981745</v>
      </c>
      <c r="V302" s="24">
        <v>0.11270636281518587</v>
      </c>
      <c r="W302" s="24">
        <v>0.45476824999999999</v>
      </c>
      <c r="X302" s="6">
        <v>6781.5875532478976</v>
      </c>
      <c r="Y302" s="43"/>
    </row>
    <row r="303" spans="2:25" x14ac:dyDescent="0.3">
      <c r="B303" s="6" t="s">
        <v>72</v>
      </c>
      <c r="C303" s="6">
        <v>5</v>
      </c>
      <c r="D303" s="6">
        <v>210101</v>
      </c>
      <c r="E303" s="6" t="s">
        <v>72</v>
      </c>
      <c r="F303" s="23">
        <v>475140.66616867634</v>
      </c>
      <c r="G303" s="23">
        <v>1162120.5555902142</v>
      </c>
      <c r="H303" s="6">
        <v>228902.372305</v>
      </c>
      <c r="I303" s="6">
        <v>220474.038768</v>
      </c>
      <c r="J303" s="24">
        <v>1</v>
      </c>
      <c r="K303" s="24">
        <v>3.8303111489693795</v>
      </c>
      <c r="L303" s="24">
        <v>14.671283497919129</v>
      </c>
      <c r="M303" s="24">
        <v>1.8325357966138045</v>
      </c>
      <c r="N303" s="24">
        <v>0.26145012439930038</v>
      </c>
      <c r="O303" s="24">
        <v>0.1957253220390695</v>
      </c>
      <c r="P303" s="24">
        <v>0.70499015252672059</v>
      </c>
      <c r="Q303" s="24">
        <v>5.371680235107938</v>
      </c>
      <c r="R303" s="24">
        <v>0.88746815121640754</v>
      </c>
      <c r="S303" s="24">
        <v>2009</v>
      </c>
      <c r="T303" s="24">
        <v>48.511769999999999</v>
      </c>
      <c r="U303" s="24">
        <v>0.88110059596391377</v>
      </c>
      <c r="V303" s="24">
        <v>0.11185642433866563</v>
      </c>
      <c r="W303" s="24">
        <v>0.38496154999999999</v>
      </c>
      <c r="X303" s="6">
        <v>7456.9330991395445</v>
      </c>
      <c r="Y303" s="43"/>
    </row>
    <row r="304" spans="2:25" x14ac:dyDescent="0.3">
      <c r="B304" s="6" t="s">
        <v>72</v>
      </c>
      <c r="C304" s="6">
        <v>5</v>
      </c>
      <c r="D304" s="6">
        <v>210201</v>
      </c>
      <c r="E304" s="6" t="s">
        <v>125</v>
      </c>
      <c r="F304" s="23">
        <v>143154.73422108724</v>
      </c>
      <c r="G304" s="23">
        <v>1162120.5555902142</v>
      </c>
      <c r="H304" s="6">
        <v>243465.92963200001</v>
      </c>
      <c r="I304" s="6">
        <v>220221.10528600001</v>
      </c>
      <c r="J304" s="24">
        <v>1</v>
      </c>
      <c r="K304" s="24">
        <v>3.7500060640319686</v>
      </c>
      <c r="L304" s="24">
        <v>14.062545480276537</v>
      </c>
      <c r="M304" s="24">
        <v>2.416245879310047</v>
      </c>
      <c r="N304" s="24">
        <v>0.14601701752865687</v>
      </c>
      <c r="O304" s="24">
        <v>0.12058680956524281</v>
      </c>
      <c r="P304" s="24">
        <v>0.76274764022243291</v>
      </c>
      <c r="Q304" s="24">
        <v>6.1552164457195708</v>
      </c>
      <c r="R304" s="24">
        <v>0.94131226857422701</v>
      </c>
      <c r="S304" s="24">
        <v>2009</v>
      </c>
      <c r="T304" s="24">
        <v>48.511769999999999</v>
      </c>
      <c r="U304" s="24">
        <v>0.89054024213136296</v>
      </c>
      <c r="V304" s="24">
        <v>6.086289812203266E-2</v>
      </c>
      <c r="W304" s="24">
        <v>0.38496154999999999</v>
      </c>
      <c r="X304" s="6">
        <v>6769.2739334495409</v>
      </c>
      <c r="Y304" s="43"/>
    </row>
    <row r="305" spans="2:25" x14ac:dyDescent="0.3">
      <c r="B305" s="6" t="s">
        <v>72</v>
      </c>
      <c r="C305" s="6">
        <v>5</v>
      </c>
      <c r="D305" s="6">
        <v>210301</v>
      </c>
      <c r="E305" s="6" t="s">
        <v>126</v>
      </c>
      <c r="F305" s="23">
        <v>111379.37833161942</v>
      </c>
      <c r="G305" s="23">
        <v>1162120.5555902142</v>
      </c>
      <c r="H305" s="6">
        <v>214252.073535</v>
      </c>
      <c r="I305" s="6">
        <v>208051.479357</v>
      </c>
      <c r="J305" s="24">
        <v>1</v>
      </c>
      <c r="K305" s="24">
        <v>4.1797533846461254</v>
      </c>
      <c r="L305" s="24">
        <v>17.47033835646074</v>
      </c>
      <c r="M305" s="24">
        <v>2.2338500930077165</v>
      </c>
      <c r="N305" s="24">
        <v>0.15989503638181191</v>
      </c>
      <c r="O305" s="24">
        <v>0.24554998547401613</v>
      </c>
      <c r="P305" s="24">
        <v>0.94947799087208051</v>
      </c>
      <c r="Q305" s="24">
        <v>6.1588829699467631</v>
      </c>
      <c r="R305" s="24">
        <v>0.8000501739204281</v>
      </c>
      <c r="S305" s="24">
        <v>2009</v>
      </c>
      <c r="T305" s="24">
        <v>48.511769999999999</v>
      </c>
      <c r="U305" s="24">
        <v>0.91565288879317008</v>
      </c>
      <c r="V305" s="24">
        <v>0.10987317430711943</v>
      </c>
      <c r="W305" s="24">
        <v>0.38496154999999999</v>
      </c>
      <c r="X305" s="6">
        <v>8247.5711610777453</v>
      </c>
      <c r="Y305" s="43"/>
    </row>
    <row r="306" spans="2:25" x14ac:dyDescent="0.3">
      <c r="B306" s="6" t="s">
        <v>72</v>
      </c>
      <c r="C306" s="6">
        <v>5</v>
      </c>
      <c r="D306" s="6">
        <v>210401</v>
      </c>
      <c r="E306" s="6" t="s">
        <v>127</v>
      </c>
      <c r="F306" s="23">
        <v>92662.26937337876</v>
      </c>
      <c r="G306" s="23">
        <v>1162120.5555902142</v>
      </c>
      <c r="H306" s="6">
        <v>224096.774347</v>
      </c>
      <c r="I306" s="6">
        <v>231614.286612</v>
      </c>
      <c r="J306" s="24">
        <v>1</v>
      </c>
      <c r="K306" s="24">
        <v>3.7343313172225425</v>
      </c>
      <c r="L306" s="24">
        <v>13.945230386789049</v>
      </c>
      <c r="M306" s="24">
        <v>1.5736202846488436</v>
      </c>
      <c r="N306" s="24">
        <v>0.36089161816584514</v>
      </c>
      <c r="O306" s="24">
        <v>0.14725636310285806</v>
      </c>
      <c r="P306" s="24">
        <v>0.95567216229435903</v>
      </c>
      <c r="Q306" s="24">
        <v>5.4751928670791461</v>
      </c>
      <c r="R306" s="24">
        <v>0.27587937031738874</v>
      </c>
      <c r="S306" s="24">
        <v>2009</v>
      </c>
      <c r="T306" s="24">
        <v>48.511769999999999</v>
      </c>
      <c r="U306" s="24">
        <v>0.84197966785578826</v>
      </c>
      <c r="V306" s="24">
        <v>0.15491696607287334</v>
      </c>
      <c r="W306" s="24">
        <v>0.38496154999999999</v>
      </c>
      <c r="X306" s="6">
        <v>7085.7096166382171</v>
      </c>
      <c r="Y306" s="43"/>
    </row>
    <row r="307" spans="2:25" x14ac:dyDescent="0.3">
      <c r="B307" s="6" t="s">
        <v>72</v>
      </c>
      <c r="C307" s="6">
        <v>5</v>
      </c>
      <c r="D307" s="6">
        <v>210501</v>
      </c>
      <c r="E307" s="6" t="s">
        <v>128</v>
      </c>
      <c r="F307" s="23">
        <v>98049.658558996947</v>
      </c>
      <c r="G307" s="23">
        <v>1162120.5555902142</v>
      </c>
      <c r="H307" s="6">
        <v>206194.71186099999</v>
      </c>
      <c r="I307" s="6">
        <v>210066.49632000001</v>
      </c>
      <c r="J307" s="24">
        <v>1</v>
      </c>
      <c r="K307" s="24">
        <v>3.3865509741114179</v>
      </c>
      <c r="L307" s="24">
        <v>11.468727500254994</v>
      </c>
      <c r="M307" s="24">
        <v>1.938891124124891</v>
      </c>
      <c r="N307" s="24">
        <v>0.16831056461243338</v>
      </c>
      <c r="O307" s="24">
        <v>8.9903884841745191E-2</v>
      </c>
      <c r="P307" s="24">
        <v>0.75634093156239701</v>
      </c>
      <c r="Q307" s="24">
        <v>6.2618358974637038</v>
      </c>
      <c r="R307" s="24">
        <v>0.85531679777677339</v>
      </c>
      <c r="S307" s="24">
        <v>2009</v>
      </c>
      <c r="T307" s="24">
        <v>48.511769999999999</v>
      </c>
      <c r="U307" s="24">
        <v>0.86746063148826669</v>
      </c>
      <c r="V307" s="24">
        <v>0.10023517656088068</v>
      </c>
      <c r="W307" s="24">
        <v>0.38496154999999999</v>
      </c>
      <c r="X307" s="6">
        <v>6482.370019846996</v>
      </c>
      <c r="Y307" s="43"/>
    </row>
    <row r="308" spans="2:25" x14ac:dyDescent="0.3">
      <c r="B308" s="6" t="s">
        <v>72</v>
      </c>
      <c r="C308" s="6">
        <v>5</v>
      </c>
      <c r="D308" s="6">
        <v>210601</v>
      </c>
      <c r="E308" s="6" t="s">
        <v>129</v>
      </c>
      <c r="F308" s="23">
        <v>122687.10103693107</v>
      </c>
      <c r="G308" s="23">
        <v>1162120.5555902142</v>
      </c>
      <c r="H308" s="6">
        <v>236382.65195599999</v>
      </c>
      <c r="I308" s="6">
        <v>206851.22017099999</v>
      </c>
      <c r="J308" s="24">
        <v>1</v>
      </c>
      <c r="K308" s="24">
        <v>3.2078311270608539</v>
      </c>
      <c r="L308" s="24">
        <v>10.290180539740508</v>
      </c>
      <c r="M308" s="24">
        <v>1.6606688186422809</v>
      </c>
      <c r="N308" s="24">
        <v>0.28673580621395856</v>
      </c>
      <c r="O308" s="24">
        <v>0.22229659197171231</v>
      </c>
      <c r="P308" s="24">
        <v>0.78742343559920791</v>
      </c>
      <c r="Q308" s="24">
        <v>5.4986583574055379</v>
      </c>
      <c r="R308" s="24">
        <v>1</v>
      </c>
      <c r="S308" s="24">
        <v>2009</v>
      </c>
      <c r="T308" s="24">
        <v>48.511769999999999</v>
      </c>
      <c r="U308" s="24">
        <v>0.83143432563606878</v>
      </c>
      <c r="V308" s="24">
        <v>0.16054527752638456</v>
      </c>
      <c r="W308" s="24">
        <v>0.38496154999999999</v>
      </c>
      <c r="X308" s="6">
        <v>7204.4223251851472</v>
      </c>
      <c r="Y308" s="43"/>
    </row>
    <row r="309" spans="2:25" x14ac:dyDescent="0.3">
      <c r="B309" s="6" t="s">
        <v>72</v>
      </c>
      <c r="C309" s="6">
        <v>5</v>
      </c>
      <c r="D309" s="6">
        <v>210701</v>
      </c>
      <c r="E309" s="6" t="s">
        <v>130</v>
      </c>
      <c r="F309" s="23">
        <v>54044.393827433792</v>
      </c>
      <c r="G309" s="23">
        <v>1162120.5555902142</v>
      </c>
      <c r="H309" s="6">
        <v>225154.22808199999</v>
      </c>
      <c r="I309" s="6">
        <v>207855.89894700001</v>
      </c>
      <c r="J309" s="24">
        <v>1</v>
      </c>
      <c r="K309" s="24">
        <v>3.9349435872821461</v>
      </c>
      <c r="L309" s="24">
        <v>15.483781035092884</v>
      </c>
      <c r="M309" s="24">
        <v>1.7615551343541664</v>
      </c>
      <c r="N309" s="24">
        <v>0.21320901626109245</v>
      </c>
      <c r="O309" s="24">
        <v>0.11927696873329033</v>
      </c>
      <c r="P309" s="24">
        <v>0.87250708933962784</v>
      </c>
      <c r="Q309" s="24">
        <v>6.1109977181125332</v>
      </c>
      <c r="R309" s="24">
        <v>0.73343310806075501</v>
      </c>
      <c r="S309" s="24">
        <v>2009</v>
      </c>
      <c r="T309" s="24">
        <v>48.511769999999999</v>
      </c>
      <c r="U309" s="24">
        <v>0.79897898326740768</v>
      </c>
      <c r="V309" s="24">
        <v>8.6505575514755031E-2</v>
      </c>
      <c r="W309" s="24">
        <v>0.38496154999999999</v>
      </c>
      <c r="X309" s="6">
        <v>7754.7866812014026</v>
      </c>
      <c r="Y309" s="43"/>
    </row>
    <row r="310" spans="2:25" x14ac:dyDescent="0.3">
      <c r="B310" s="6" t="s">
        <v>72</v>
      </c>
      <c r="C310" s="6">
        <v>5</v>
      </c>
      <c r="D310" s="6">
        <v>210801</v>
      </c>
      <c r="E310" s="6" t="s">
        <v>131</v>
      </c>
      <c r="F310" s="23">
        <v>35603.953317783329</v>
      </c>
      <c r="G310" s="23">
        <v>1162120.5555902142</v>
      </c>
      <c r="H310" s="6">
        <v>214378.70525699999</v>
      </c>
      <c r="I310" s="6">
        <v>218162.91855</v>
      </c>
      <c r="J310" s="24">
        <v>1</v>
      </c>
      <c r="K310" s="24">
        <v>3.6855413524301692</v>
      </c>
      <c r="L310" s="24">
        <v>13.583215060472801</v>
      </c>
      <c r="M310" s="24">
        <v>1.876100409261751</v>
      </c>
      <c r="N310" s="24">
        <v>0.36427346733205801</v>
      </c>
      <c r="O310" s="24">
        <v>0.22638448110752635</v>
      </c>
      <c r="P310" s="24">
        <v>0.90279248887869623</v>
      </c>
      <c r="Q310" s="24">
        <v>5.9187901261627136</v>
      </c>
      <c r="R310" s="24">
        <v>0.6867900589377165</v>
      </c>
      <c r="S310" s="24">
        <v>2009</v>
      </c>
      <c r="T310" s="24">
        <v>48.511769999999999</v>
      </c>
      <c r="U310" s="24">
        <v>0.94559678704974504</v>
      </c>
      <c r="V310" s="24">
        <v>0.10590185475385003</v>
      </c>
      <c r="W310" s="24">
        <v>0.38496154999999999</v>
      </c>
      <c r="X310" s="6">
        <v>7202.8372267842133</v>
      </c>
      <c r="Y310" s="43"/>
    </row>
    <row r="311" spans="2:25" x14ac:dyDescent="0.3">
      <c r="B311" s="6" t="s">
        <v>72</v>
      </c>
      <c r="C311" s="6">
        <v>5</v>
      </c>
      <c r="D311" s="6">
        <v>210901</v>
      </c>
      <c r="E311" s="6" t="s">
        <v>132</v>
      </c>
      <c r="F311" s="23">
        <v>29398.400754307379</v>
      </c>
      <c r="G311" s="23">
        <v>1162120.5555902142</v>
      </c>
      <c r="H311" s="6">
        <v>215889.253719</v>
      </c>
      <c r="I311" s="6">
        <v>222479.86086399999</v>
      </c>
      <c r="J311" s="24">
        <v>1</v>
      </c>
      <c r="K311" s="24">
        <v>3.4890443201122747</v>
      </c>
      <c r="L311" s="24">
        <v>12.173430267707726</v>
      </c>
      <c r="M311" s="24">
        <v>1.5503875717809448</v>
      </c>
      <c r="N311" s="24">
        <v>0.23001883355625308</v>
      </c>
      <c r="O311" s="24">
        <v>0.22525368949360319</v>
      </c>
      <c r="P311" s="24">
        <v>0.9475040241550905</v>
      </c>
      <c r="Q311" s="24">
        <v>5.8331325632719437</v>
      </c>
      <c r="R311" s="24">
        <v>0.4945365086046607</v>
      </c>
      <c r="S311" s="24">
        <v>2009</v>
      </c>
      <c r="T311" s="24">
        <v>48.511769999999999</v>
      </c>
      <c r="U311" s="24">
        <v>0.83946826853251366</v>
      </c>
      <c r="V311" s="24">
        <v>0.12878906878490204</v>
      </c>
      <c r="W311" s="24">
        <v>0.38496154999999999</v>
      </c>
      <c r="X311" s="6">
        <v>7749.4404481315496</v>
      </c>
      <c r="Y311" s="43"/>
    </row>
    <row r="312" spans="2:25" x14ac:dyDescent="0.3">
      <c r="B312" s="6" t="s">
        <v>77</v>
      </c>
      <c r="C312" s="6">
        <v>10</v>
      </c>
      <c r="D312" s="6">
        <v>220101</v>
      </c>
      <c r="E312" s="6" t="s">
        <v>77</v>
      </c>
      <c r="F312" s="23">
        <v>67946.551545672599</v>
      </c>
      <c r="G312" s="23">
        <v>293052.74386722554</v>
      </c>
      <c r="H312" s="6">
        <v>262398.40692500002</v>
      </c>
      <c r="I312" s="6">
        <v>193053.588517</v>
      </c>
      <c r="J312" s="24">
        <v>1</v>
      </c>
      <c r="K312" s="24">
        <v>3.7053408644499828</v>
      </c>
      <c r="L312" s="24">
        <v>13.729550921762947</v>
      </c>
      <c r="M312" s="24">
        <v>1.7148247946657216</v>
      </c>
      <c r="N312" s="24">
        <v>0.27373845858806195</v>
      </c>
      <c r="O312" s="24">
        <v>0.14106705261294039</v>
      </c>
      <c r="P312" s="24">
        <v>0.87478774390353109</v>
      </c>
      <c r="Q312" s="24">
        <v>5.6445085119093186</v>
      </c>
      <c r="R312" s="24">
        <v>0.55294559852476743</v>
      </c>
      <c r="S312" s="24">
        <v>2009</v>
      </c>
      <c r="T312" s="24">
        <v>48.511769999999999</v>
      </c>
      <c r="U312" s="24">
        <v>0.85599910714260208</v>
      </c>
      <c r="V312" s="24">
        <v>0.10964294867326282</v>
      </c>
      <c r="W312" s="24">
        <v>0.52990945</v>
      </c>
      <c r="X312" s="6">
        <v>7889.2009632722938</v>
      </c>
      <c r="Y312" s="43"/>
    </row>
    <row r="313" spans="2:25" x14ac:dyDescent="0.3">
      <c r="B313" s="6" t="s">
        <v>77</v>
      </c>
      <c r="C313" s="6">
        <v>10</v>
      </c>
      <c r="D313" s="6">
        <v>220102</v>
      </c>
      <c r="E313" s="6" t="s">
        <v>133</v>
      </c>
      <c r="F313" s="23">
        <v>23728.858866703216</v>
      </c>
      <c r="G313" s="23">
        <v>293052.74386722554</v>
      </c>
      <c r="H313" s="6">
        <v>254520.97221099999</v>
      </c>
      <c r="I313" s="6">
        <v>180720.12950000001</v>
      </c>
      <c r="J313" s="24">
        <v>1</v>
      </c>
      <c r="K313" s="24">
        <v>3.7053408644499828</v>
      </c>
      <c r="L313" s="24">
        <v>13.729550921762947</v>
      </c>
      <c r="M313" s="24">
        <v>1.7148247946657216</v>
      </c>
      <c r="N313" s="24">
        <v>0.27373845858806195</v>
      </c>
      <c r="O313" s="24">
        <v>0.14106705261294039</v>
      </c>
      <c r="P313" s="24">
        <v>0.87478774390353109</v>
      </c>
      <c r="Q313" s="24">
        <v>6.0928192968461001</v>
      </c>
      <c r="R313" s="24">
        <v>0.55294559852476743</v>
      </c>
      <c r="S313" s="24">
        <v>2009</v>
      </c>
      <c r="T313" s="24">
        <v>48.511769999999999</v>
      </c>
      <c r="U313" s="24">
        <v>0.85599910714260208</v>
      </c>
      <c r="V313" s="24">
        <v>0.10964294867326282</v>
      </c>
      <c r="W313" s="24">
        <v>0.52990945</v>
      </c>
      <c r="X313" s="6">
        <v>6797.2792113324349</v>
      </c>
      <c r="Y313" s="43"/>
    </row>
    <row r="314" spans="2:25" x14ac:dyDescent="0.3">
      <c r="B314" s="6" t="s">
        <v>77</v>
      </c>
      <c r="C314" s="6">
        <v>10</v>
      </c>
      <c r="D314" s="6">
        <v>220103</v>
      </c>
      <c r="E314" s="6" t="s">
        <v>134</v>
      </c>
      <c r="F314" s="23">
        <v>18403.53258783383</v>
      </c>
      <c r="G314" s="23">
        <v>293052.74386722554</v>
      </c>
      <c r="H314" s="6">
        <v>247939.25544400001</v>
      </c>
      <c r="I314" s="6">
        <v>190948.258825</v>
      </c>
      <c r="J314" s="24">
        <v>1</v>
      </c>
      <c r="K314" s="24">
        <v>3.7053408644499828</v>
      </c>
      <c r="L314" s="24">
        <v>13.729550921762947</v>
      </c>
      <c r="M314" s="24">
        <v>1.7148247946657216</v>
      </c>
      <c r="N314" s="24">
        <v>0.27373845858806195</v>
      </c>
      <c r="O314" s="24">
        <v>0.14106705261294039</v>
      </c>
      <c r="P314" s="24">
        <v>0.87478774390353109</v>
      </c>
      <c r="Q314" s="24">
        <v>5.7701977426378352</v>
      </c>
      <c r="R314" s="24">
        <v>0.55294559852476743</v>
      </c>
      <c r="S314" s="24">
        <v>2009</v>
      </c>
      <c r="T314" s="24">
        <v>48.511769999999999</v>
      </c>
      <c r="U314" s="24">
        <v>0.85599910714260208</v>
      </c>
      <c r="V314" s="24">
        <v>0.10964294867326282</v>
      </c>
      <c r="W314" s="24">
        <v>0.52990945</v>
      </c>
      <c r="X314" s="6">
        <v>8279.9661146068938</v>
      </c>
      <c r="Y314" s="43"/>
    </row>
    <row r="315" spans="2:25" x14ac:dyDescent="0.3">
      <c r="B315" s="6" t="s">
        <v>77</v>
      </c>
      <c r="C315" s="6">
        <v>10</v>
      </c>
      <c r="D315" s="6">
        <v>220104</v>
      </c>
      <c r="E315" s="6" t="s">
        <v>135</v>
      </c>
      <c r="F315" s="23">
        <v>8391.9662225801294</v>
      </c>
      <c r="G315" s="23">
        <v>293052.74386722554</v>
      </c>
      <c r="H315" s="6">
        <v>252729.78488399999</v>
      </c>
      <c r="I315" s="6">
        <v>199713.48675400001</v>
      </c>
      <c r="J315" s="24">
        <v>1</v>
      </c>
      <c r="K315" s="24">
        <v>3.7053408644499828</v>
      </c>
      <c r="L315" s="24">
        <v>13.729550921762947</v>
      </c>
      <c r="M315" s="24">
        <v>1.7148247946657216</v>
      </c>
      <c r="N315" s="24">
        <v>0.27373845858806195</v>
      </c>
      <c r="O315" s="24">
        <v>0.14106705261294039</v>
      </c>
      <c r="P315" s="24">
        <v>0.87478774390353109</v>
      </c>
      <c r="Q315" s="24">
        <v>5.2619323050823645</v>
      </c>
      <c r="R315" s="24">
        <v>0.55294559852476743</v>
      </c>
      <c r="S315" s="24">
        <v>2009</v>
      </c>
      <c r="T315" s="24">
        <v>48.511769999999999</v>
      </c>
      <c r="U315" s="24">
        <v>0.85599910714260208</v>
      </c>
      <c r="V315" s="24">
        <v>0.10964294867326282</v>
      </c>
      <c r="W315" s="24">
        <v>0.52990945</v>
      </c>
      <c r="X315" s="6">
        <v>8522.4542170499099</v>
      </c>
      <c r="Y315" s="43"/>
    </row>
    <row r="316" spans="2:25" x14ac:dyDescent="0.3">
      <c r="B316" s="6" t="s">
        <v>77</v>
      </c>
      <c r="C316" s="6">
        <v>10</v>
      </c>
      <c r="D316" s="6">
        <v>220201</v>
      </c>
      <c r="E316" s="6" t="s">
        <v>136</v>
      </c>
      <c r="F316" s="23">
        <v>19516.411295724331</v>
      </c>
      <c r="G316" s="23">
        <v>293052.74386722554</v>
      </c>
      <c r="H316" s="6">
        <v>335488.37030900002</v>
      </c>
      <c r="I316" s="6">
        <v>170102.941919</v>
      </c>
      <c r="J316" s="24">
        <v>1</v>
      </c>
      <c r="K316" s="24">
        <v>4.2480167419630597</v>
      </c>
      <c r="L316" s="24">
        <v>18.045646239998447</v>
      </c>
      <c r="M316" s="24">
        <v>2.4478073001826193</v>
      </c>
      <c r="N316" s="24">
        <v>0.2537757703008392</v>
      </c>
      <c r="O316" s="24">
        <v>5.1452748869681403E-2</v>
      </c>
      <c r="P316" s="24">
        <v>0.93263795161481799</v>
      </c>
      <c r="Q316" s="24">
        <v>6.5299216934847664</v>
      </c>
      <c r="R316" s="24">
        <v>8.086891865704593E-2</v>
      </c>
      <c r="S316" s="24">
        <v>2009</v>
      </c>
      <c r="T316" s="24">
        <v>48.511769999999999</v>
      </c>
      <c r="U316" s="24">
        <v>0.85322741612902187</v>
      </c>
      <c r="V316" s="24">
        <v>6.5128414758103215E-2</v>
      </c>
      <c r="W316" s="24">
        <v>0.52990945</v>
      </c>
      <c r="X316" s="6">
        <v>5872.7375978972186</v>
      </c>
      <c r="Y316" s="43"/>
    </row>
    <row r="317" spans="2:25" x14ac:dyDescent="0.3">
      <c r="B317" s="6" t="s">
        <v>77</v>
      </c>
      <c r="C317" s="6">
        <v>10</v>
      </c>
      <c r="D317" s="6">
        <v>220202</v>
      </c>
      <c r="E317" s="6" t="s">
        <v>137</v>
      </c>
      <c r="F317" s="23">
        <v>11294.545428391653</v>
      </c>
      <c r="G317" s="23">
        <v>293052.74386722554</v>
      </c>
      <c r="H317" s="6">
        <v>294570.23783499998</v>
      </c>
      <c r="I317" s="6">
        <v>190304.14463299999</v>
      </c>
      <c r="J317" s="24">
        <v>1</v>
      </c>
      <c r="K317" s="24">
        <v>4.2480167419630597</v>
      </c>
      <c r="L317" s="24">
        <v>18.045646239998447</v>
      </c>
      <c r="M317" s="24">
        <v>2.4478073001826193</v>
      </c>
      <c r="N317" s="24">
        <v>0.2537757703008392</v>
      </c>
      <c r="O317" s="24">
        <v>5.1452748869681403E-2</v>
      </c>
      <c r="P317" s="24">
        <v>0.93263795161481799</v>
      </c>
      <c r="Q317" s="24">
        <v>6.2881275585289238</v>
      </c>
      <c r="R317" s="24">
        <v>8.086891865704593E-2</v>
      </c>
      <c r="S317" s="24">
        <v>2009</v>
      </c>
      <c r="T317" s="24">
        <v>48.511769999999999</v>
      </c>
      <c r="U317" s="24">
        <v>0.85322741612902187</v>
      </c>
      <c r="V317" s="24">
        <v>6.5128414758103215E-2</v>
      </c>
      <c r="W317" s="24">
        <v>0.52990945</v>
      </c>
      <c r="X317" s="6">
        <v>7981.9962990846225</v>
      </c>
      <c r="Y317" s="43"/>
    </row>
    <row r="318" spans="2:25" x14ac:dyDescent="0.3">
      <c r="B318" s="6" t="s">
        <v>77</v>
      </c>
      <c r="C318" s="6">
        <v>10</v>
      </c>
      <c r="D318" s="6">
        <v>220203</v>
      </c>
      <c r="E318" s="6" t="s">
        <v>138</v>
      </c>
      <c r="F318" s="23">
        <v>16973.004170496475</v>
      </c>
      <c r="G318" s="23">
        <v>293052.74386722554</v>
      </c>
      <c r="H318" s="6">
        <v>281691.24884100002</v>
      </c>
      <c r="I318" s="6">
        <v>191668.496227</v>
      </c>
      <c r="J318" s="24">
        <v>1</v>
      </c>
      <c r="K318" s="24">
        <v>4.2480167419630597</v>
      </c>
      <c r="L318" s="24">
        <v>18.045646239998447</v>
      </c>
      <c r="M318" s="24">
        <v>2.4478073001826193</v>
      </c>
      <c r="N318" s="24">
        <v>0.2537757703008392</v>
      </c>
      <c r="O318" s="24">
        <v>5.1452748869681403E-2</v>
      </c>
      <c r="P318" s="24">
        <v>0.93263795161481799</v>
      </c>
      <c r="Q318" s="24">
        <v>6.5415324568785094</v>
      </c>
      <c r="R318" s="24">
        <v>8.086891865704593E-2</v>
      </c>
      <c r="S318" s="24">
        <v>2009</v>
      </c>
      <c r="T318" s="24">
        <v>48.511769999999999</v>
      </c>
      <c r="U318" s="24">
        <v>0.85322741612902187</v>
      </c>
      <c r="V318" s="24">
        <v>6.5128414758103215E-2</v>
      </c>
      <c r="W318" s="24">
        <v>0.52990945</v>
      </c>
      <c r="X318" s="6">
        <v>7701.9410234358156</v>
      </c>
      <c r="Y318" s="43"/>
    </row>
    <row r="319" spans="2:25" x14ac:dyDescent="0.3">
      <c r="B319" s="6" t="s">
        <v>77</v>
      </c>
      <c r="C319" s="6">
        <v>10</v>
      </c>
      <c r="D319" s="6">
        <v>220204</v>
      </c>
      <c r="E319" s="6" t="s">
        <v>139</v>
      </c>
      <c r="F319" s="23">
        <v>8293.7967561023052</v>
      </c>
      <c r="G319" s="23">
        <v>293052.74386722554</v>
      </c>
      <c r="H319" s="6">
        <v>330525.81751700002</v>
      </c>
      <c r="I319" s="6">
        <v>191374.358007</v>
      </c>
      <c r="J319" s="24">
        <v>1</v>
      </c>
      <c r="K319" s="24">
        <v>4.2480167419630597</v>
      </c>
      <c r="L319" s="24">
        <v>18.045646239998447</v>
      </c>
      <c r="M319" s="24">
        <v>2.4478073001826193</v>
      </c>
      <c r="N319" s="24">
        <v>0.2537757703008392</v>
      </c>
      <c r="O319" s="24">
        <v>5.1452748869681403E-2</v>
      </c>
      <c r="P319" s="24">
        <v>0.93263795161481799</v>
      </c>
      <c r="Q319" s="24">
        <v>5.7855010915671734</v>
      </c>
      <c r="R319" s="24">
        <v>8.086891865704593E-2</v>
      </c>
      <c r="S319" s="24">
        <v>2009</v>
      </c>
      <c r="T319" s="24">
        <v>48.511769999999999</v>
      </c>
      <c r="U319" s="24">
        <v>0.85322741612902187</v>
      </c>
      <c r="V319" s="24">
        <v>6.5128414758103215E-2</v>
      </c>
      <c r="W319" s="24">
        <v>0.52990945</v>
      </c>
      <c r="X319" s="6">
        <v>6371.7445736613727</v>
      </c>
      <c r="Y319" s="43"/>
    </row>
    <row r="320" spans="2:25" x14ac:dyDescent="0.3">
      <c r="B320" s="6" t="s">
        <v>77</v>
      </c>
      <c r="C320" s="6">
        <v>10</v>
      </c>
      <c r="D320" s="6">
        <v>220205</v>
      </c>
      <c r="E320" s="6" t="s">
        <v>140</v>
      </c>
      <c r="F320" s="23">
        <v>9818.5433216497022</v>
      </c>
      <c r="G320" s="23">
        <v>293052.74386722554</v>
      </c>
      <c r="H320" s="6">
        <v>304086.53791299998</v>
      </c>
      <c r="I320" s="6">
        <v>191467.052112</v>
      </c>
      <c r="J320" s="24">
        <v>1</v>
      </c>
      <c r="K320" s="24">
        <v>4.2480167419630597</v>
      </c>
      <c r="L320" s="24">
        <v>18.045646239998447</v>
      </c>
      <c r="M320" s="24">
        <v>2.4478073001826193</v>
      </c>
      <c r="N320" s="24">
        <v>0.2537757703008392</v>
      </c>
      <c r="O320" s="24">
        <v>5.1452748869681403E-2</v>
      </c>
      <c r="P320" s="24">
        <v>0.93263795161481799</v>
      </c>
      <c r="Q320" s="24">
        <v>6.0108705774624323</v>
      </c>
      <c r="R320" s="24">
        <v>8.086891865704593E-2</v>
      </c>
      <c r="S320" s="24">
        <v>2009</v>
      </c>
      <c r="T320" s="24">
        <v>48.511769999999999</v>
      </c>
      <c r="U320" s="24">
        <v>0.85322741612902187</v>
      </c>
      <c r="V320" s="24">
        <v>6.5128414758103215E-2</v>
      </c>
      <c r="W320" s="24">
        <v>0.52990945</v>
      </c>
      <c r="X320" s="6">
        <v>7549.3360292341813</v>
      </c>
      <c r="Y320" s="43"/>
    </row>
    <row r="321" spans="2:25" x14ac:dyDescent="0.3">
      <c r="B321" s="6" t="s">
        <v>77</v>
      </c>
      <c r="C321" s="6">
        <v>10</v>
      </c>
      <c r="D321" s="6">
        <v>220301</v>
      </c>
      <c r="E321" s="6" t="s">
        <v>141</v>
      </c>
      <c r="F321" s="23">
        <v>39423.952734765538</v>
      </c>
      <c r="G321" s="23">
        <v>293052.74386722554</v>
      </c>
      <c r="H321" s="6">
        <v>270271.09668399999</v>
      </c>
      <c r="I321" s="6">
        <v>194109.121472</v>
      </c>
      <c r="J321" s="24">
        <v>1</v>
      </c>
      <c r="K321" s="24">
        <v>3.9481679635350435</v>
      </c>
      <c r="L321" s="24">
        <v>15.588030268284452</v>
      </c>
      <c r="M321" s="24">
        <v>2.412830397536736</v>
      </c>
      <c r="N321" s="24">
        <v>0.35248469574538599</v>
      </c>
      <c r="O321" s="24">
        <v>7.3574107175490358E-2</v>
      </c>
      <c r="P321" s="24">
        <v>0.88933556104382105</v>
      </c>
      <c r="Q321" s="24">
        <v>6.7313846268068005</v>
      </c>
      <c r="R321" s="24">
        <v>0.4062157083451492</v>
      </c>
      <c r="S321" s="24">
        <v>2009</v>
      </c>
      <c r="T321" s="24">
        <v>48.511769999999999</v>
      </c>
      <c r="U321" s="24">
        <v>0.83700195165687385</v>
      </c>
      <c r="V321" s="24">
        <v>9.1879573510123394E-2</v>
      </c>
      <c r="W321" s="24">
        <v>0.52990945</v>
      </c>
      <c r="X321" s="6">
        <v>7067.40077076535</v>
      </c>
      <c r="Y321" s="43"/>
    </row>
    <row r="322" spans="2:25" x14ac:dyDescent="0.3">
      <c r="B322" s="6" t="s">
        <v>77</v>
      </c>
      <c r="C322" s="6">
        <v>10</v>
      </c>
      <c r="D322" s="6">
        <v>220302</v>
      </c>
      <c r="E322" s="6" t="s">
        <v>142</v>
      </c>
      <c r="F322" s="23">
        <v>18473.439089398373</v>
      </c>
      <c r="G322" s="23">
        <v>293052.74386722554</v>
      </c>
      <c r="H322" s="6">
        <v>265277.673289</v>
      </c>
      <c r="I322" s="6">
        <v>208884.341365</v>
      </c>
      <c r="J322" s="24">
        <v>1</v>
      </c>
      <c r="K322" s="24">
        <v>3.9481679635350435</v>
      </c>
      <c r="L322" s="24">
        <v>15.588030268284452</v>
      </c>
      <c r="M322" s="24">
        <v>2.412830397536736</v>
      </c>
      <c r="N322" s="24">
        <v>0.35248469574538599</v>
      </c>
      <c r="O322" s="24">
        <v>7.3574107175490358E-2</v>
      </c>
      <c r="P322" s="24">
        <v>0.88933556104382105</v>
      </c>
      <c r="Q322" s="24">
        <v>6.557920946267819</v>
      </c>
      <c r="R322" s="24">
        <v>0.4062157083451492</v>
      </c>
      <c r="S322" s="24">
        <v>2009</v>
      </c>
      <c r="T322" s="24">
        <v>48.511769999999999</v>
      </c>
      <c r="U322" s="24">
        <v>0.83700195165687385</v>
      </c>
      <c r="V322" s="24">
        <v>9.1879573510123394E-2</v>
      </c>
      <c r="W322" s="24">
        <v>0.52990945</v>
      </c>
      <c r="X322" s="6">
        <v>7738.4074989024957</v>
      </c>
      <c r="Y322" s="43"/>
    </row>
    <row r="323" spans="2:25" x14ac:dyDescent="0.3">
      <c r="B323" s="6" t="s">
        <v>77</v>
      </c>
      <c r="C323" s="6">
        <v>10</v>
      </c>
      <c r="D323" s="6">
        <v>220303</v>
      </c>
      <c r="E323" s="6" t="s">
        <v>143</v>
      </c>
      <c r="F323" s="23">
        <v>16320.017459159822</v>
      </c>
      <c r="G323" s="23">
        <v>293052.74386722554</v>
      </c>
      <c r="H323" s="6">
        <v>252690.97914700001</v>
      </c>
      <c r="I323" s="6">
        <v>207119.61324199999</v>
      </c>
      <c r="J323" s="24">
        <v>1</v>
      </c>
      <c r="K323" s="24">
        <v>3.9481679635350435</v>
      </c>
      <c r="L323" s="24">
        <v>15.588030268284452</v>
      </c>
      <c r="M323" s="24">
        <v>2.412830397536736</v>
      </c>
      <c r="N323" s="24">
        <v>0.35248469574538599</v>
      </c>
      <c r="O323" s="24">
        <v>7.3574107175490358E-2</v>
      </c>
      <c r="P323" s="24">
        <v>0.88933556104382105</v>
      </c>
      <c r="Q323" s="24">
        <v>6.7004085577647308</v>
      </c>
      <c r="R323" s="24">
        <v>0.4062157083451492</v>
      </c>
      <c r="S323" s="24">
        <v>2009</v>
      </c>
      <c r="T323" s="24">
        <v>48.511769999999999</v>
      </c>
      <c r="U323" s="24">
        <v>0.83700195165687385</v>
      </c>
      <c r="V323" s="24">
        <v>9.1879573510123394E-2</v>
      </c>
      <c r="W323" s="24">
        <v>0.52990945</v>
      </c>
      <c r="X323" s="6">
        <v>8026.8675218168428</v>
      </c>
      <c r="Y323" s="43"/>
    </row>
    <row r="324" spans="2:25" x14ac:dyDescent="0.3">
      <c r="B324" s="6" t="s">
        <v>77</v>
      </c>
      <c r="C324" s="6">
        <v>10</v>
      </c>
      <c r="D324" s="6">
        <v>220304</v>
      </c>
      <c r="E324" s="6" t="s">
        <v>144</v>
      </c>
      <c r="F324" s="23">
        <v>24292.908488756861</v>
      </c>
      <c r="G324" s="23">
        <v>293052.74386722554</v>
      </c>
      <c r="H324" s="6">
        <v>273395.23197899997</v>
      </c>
      <c r="I324" s="6">
        <v>178456.93610699999</v>
      </c>
      <c r="J324" s="24">
        <v>1</v>
      </c>
      <c r="K324" s="24">
        <v>3.9481679635350435</v>
      </c>
      <c r="L324" s="24">
        <v>15.588030268284452</v>
      </c>
      <c r="M324" s="24">
        <v>2.412830397536736</v>
      </c>
      <c r="N324" s="24">
        <v>0.35248469574538599</v>
      </c>
      <c r="O324" s="24">
        <v>7.3574107175490358E-2</v>
      </c>
      <c r="P324" s="24">
        <v>0.88933556104382105</v>
      </c>
      <c r="Q324" s="24">
        <v>6.3836373938650066</v>
      </c>
      <c r="R324" s="24">
        <v>0.4062157083451492</v>
      </c>
      <c r="S324" s="24">
        <v>2009</v>
      </c>
      <c r="T324" s="24">
        <v>48.511769999999999</v>
      </c>
      <c r="U324" s="24">
        <v>0.83700195165687385</v>
      </c>
      <c r="V324" s="24">
        <v>9.1879573510123394E-2</v>
      </c>
      <c r="W324" s="24">
        <v>0.52990945</v>
      </c>
      <c r="X324" s="6">
        <v>6119.8382678415255</v>
      </c>
      <c r="Y324" s="43"/>
    </row>
    <row r="325" spans="2:25" x14ac:dyDescent="0.3">
      <c r="B325" s="6" t="s">
        <v>77</v>
      </c>
      <c r="C325" s="6">
        <v>10</v>
      </c>
      <c r="D325" s="6">
        <v>220401</v>
      </c>
      <c r="E325" s="6" t="s">
        <v>145</v>
      </c>
      <c r="F325" s="23">
        <v>10175.215899990722</v>
      </c>
      <c r="G325" s="23">
        <v>293052.74386722554</v>
      </c>
      <c r="H325" s="6">
        <v>453500.34917</v>
      </c>
      <c r="I325" s="6">
        <v>207660.906089</v>
      </c>
      <c r="J325" s="24">
        <v>1</v>
      </c>
      <c r="K325" s="24">
        <v>3.9784596268476062</v>
      </c>
      <c r="L325" s="24">
        <v>15.828141002456395</v>
      </c>
      <c r="M325" s="24">
        <v>2.1848138124629868</v>
      </c>
      <c r="N325" s="24">
        <v>8.6232627980121906E-2</v>
      </c>
      <c r="O325" s="24">
        <v>0</v>
      </c>
      <c r="P325" s="24">
        <v>0.74119946774092205</v>
      </c>
      <c r="Q325" s="24">
        <v>6.3027940608081856</v>
      </c>
      <c r="R325" s="24">
        <v>0</v>
      </c>
      <c r="S325" s="24">
        <v>2009</v>
      </c>
      <c r="T325" s="24">
        <v>48.511769999999999</v>
      </c>
      <c r="U325" s="24">
        <v>0.88250857000116434</v>
      </c>
      <c r="V325" s="24">
        <v>6.7352097042146994E-2</v>
      </c>
      <c r="W325" s="24">
        <v>0.52990945</v>
      </c>
      <c r="X325" s="6">
        <v>3946.482898545562</v>
      </c>
      <c r="Y325" s="43"/>
    </row>
    <row r="326" spans="2:25" x14ac:dyDescent="0.3">
      <c r="B326" s="6" t="s">
        <v>73</v>
      </c>
      <c r="C326" s="6">
        <v>6</v>
      </c>
      <c r="D326" s="6">
        <v>230101</v>
      </c>
      <c r="E326" s="6" t="s">
        <v>73</v>
      </c>
      <c r="F326" s="23">
        <v>161509.14433992573</v>
      </c>
      <c r="G326" s="23">
        <v>186333.98995347333</v>
      </c>
      <c r="H326" s="6">
        <v>234907.266611</v>
      </c>
      <c r="I326" s="6">
        <v>189071.633841</v>
      </c>
      <c r="J326" s="24">
        <v>1</v>
      </c>
      <c r="K326" s="24">
        <v>3.9407625302231253</v>
      </c>
      <c r="L326" s="24">
        <v>15.529609319610568</v>
      </c>
      <c r="M326" s="24">
        <v>2.0404149002312097</v>
      </c>
      <c r="N326" s="24">
        <v>0.18157620790051046</v>
      </c>
      <c r="O326" s="24">
        <v>0.18964238930907701</v>
      </c>
      <c r="P326" s="24">
        <v>0.79865735354091694</v>
      </c>
      <c r="Q326" s="24">
        <v>5.6758255439482284</v>
      </c>
      <c r="R326" s="24">
        <v>0.62125737890144883</v>
      </c>
      <c r="S326" s="24">
        <v>2009</v>
      </c>
      <c r="T326" s="24">
        <v>48.511769999999999</v>
      </c>
      <c r="U326" s="24">
        <v>0.84532904708995538</v>
      </c>
      <c r="V326" s="24">
        <v>3.7228184694386199E-2</v>
      </c>
      <c r="W326" s="24">
        <v>0.25703030000000004</v>
      </c>
      <c r="X326" s="6">
        <v>7236.9969580895895</v>
      </c>
      <c r="Y326" s="43"/>
    </row>
    <row r="327" spans="2:25" x14ac:dyDescent="0.3">
      <c r="B327" s="6" t="s">
        <v>73</v>
      </c>
      <c r="C327" s="6">
        <v>6</v>
      </c>
      <c r="D327" s="6">
        <v>230102</v>
      </c>
      <c r="E327" s="6" t="s">
        <v>146</v>
      </c>
      <c r="F327" s="23">
        <v>13951.61490542166</v>
      </c>
      <c r="G327" s="23">
        <v>186333.98995347333</v>
      </c>
      <c r="H327" s="6">
        <v>232446.77566700001</v>
      </c>
      <c r="I327" s="6">
        <v>175754.33528299999</v>
      </c>
      <c r="J327" s="24">
        <v>1</v>
      </c>
      <c r="K327" s="24">
        <v>3.9407625302231253</v>
      </c>
      <c r="L327" s="24">
        <v>15.529609319610568</v>
      </c>
      <c r="M327" s="24">
        <v>2.0404149002312097</v>
      </c>
      <c r="N327" s="24">
        <v>0.18157620790051046</v>
      </c>
      <c r="O327" s="24">
        <v>0.18964238930907701</v>
      </c>
      <c r="P327" s="24">
        <v>0.79865735354091694</v>
      </c>
      <c r="Q327" s="24">
        <v>5.743178594724502</v>
      </c>
      <c r="R327" s="24">
        <v>0.62125737890144883</v>
      </c>
      <c r="S327" s="24">
        <v>2009</v>
      </c>
      <c r="T327" s="24">
        <v>48.511769999999999</v>
      </c>
      <c r="U327" s="24">
        <v>0.84532904708995538</v>
      </c>
      <c r="V327" s="24">
        <v>3.7228184694386199E-2</v>
      </c>
      <c r="W327" s="24">
        <v>0.25703030000000004</v>
      </c>
      <c r="X327" s="6">
        <v>8267.6030303569023</v>
      </c>
      <c r="Y327" s="43"/>
    </row>
    <row r="328" spans="2:25" x14ac:dyDescent="0.3">
      <c r="B328" s="6" t="s">
        <v>73</v>
      </c>
      <c r="C328" s="6">
        <v>6</v>
      </c>
      <c r="D328" s="6">
        <v>230103</v>
      </c>
      <c r="E328" s="6" t="s">
        <v>147</v>
      </c>
      <c r="F328" s="23">
        <v>10873.230708125962</v>
      </c>
      <c r="G328" s="23">
        <v>186333.98995347333</v>
      </c>
      <c r="H328" s="6">
        <v>223882.24037700001</v>
      </c>
      <c r="I328" s="6">
        <v>180569.946211</v>
      </c>
      <c r="J328" s="24">
        <v>1</v>
      </c>
      <c r="K328" s="24">
        <v>3.9407625302231253</v>
      </c>
      <c r="L328" s="24">
        <v>15.529609319610568</v>
      </c>
      <c r="M328" s="24">
        <v>2.0404149002312097</v>
      </c>
      <c r="N328" s="24">
        <v>0.18157620790051046</v>
      </c>
      <c r="O328" s="24">
        <v>0.18964238930907701</v>
      </c>
      <c r="P328" s="24">
        <v>0.79865735354091694</v>
      </c>
      <c r="Q328" s="24">
        <v>5.7327672899531006</v>
      </c>
      <c r="R328" s="24">
        <v>0.62125737890144883</v>
      </c>
      <c r="S328" s="24">
        <v>2009</v>
      </c>
      <c r="T328" s="24">
        <v>48.511769999999999</v>
      </c>
      <c r="U328" s="24">
        <v>0.84532904708995538</v>
      </c>
      <c r="V328" s="24">
        <v>3.7228184694386199E-2</v>
      </c>
      <c r="W328" s="24">
        <v>0.25703030000000004</v>
      </c>
      <c r="X328" s="6">
        <v>6413.9535878752249</v>
      </c>
      <c r="Y328" s="43"/>
    </row>
    <row r="329" spans="2:25" x14ac:dyDescent="0.3">
      <c r="B329" s="6" t="s">
        <v>68</v>
      </c>
      <c r="C329" s="6">
        <v>1</v>
      </c>
      <c r="D329" s="6">
        <v>240101</v>
      </c>
      <c r="E329" s="6" t="s">
        <v>148</v>
      </c>
      <c r="F329" s="23">
        <v>66569.823646303368</v>
      </c>
      <c r="G329" s="23">
        <v>142260.74313438428</v>
      </c>
      <c r="H329" s="6">
        <v>216347.141366</v>
      </c>
      <c r="I329" s="6">
        <v>191946.84331699999</v>
      </c>
      <c r="J329" s="24">
        <v>1</v>
      </c>
      <c r="K329" s="24">
        <v>3.7107434357207674</v>
      </c>
      <c r="L329" s="24">
        <v>13.769616845744764</v>
      </c>
      <c r="M329" s="24">
        <v>2.3342937585906558</v>
      </c>
      <c r="N329" s="24">
        <v>0.14998884282636971</v>
      </c>
      <c r="O329" s="24">
        <v>0.16164901427384903</v>
      </c>
      <c r="P329" s="24">
        <v>0.76731309024050076</v>
      </c>
      <c r="Q329" s="24">
        <v>6.0570117943690001</v>
      </c>
      <c r="R329" s="24">
        <v>0.7183543260115266</v>
      </c>
      <c r="S329" s="24">
        <v>2009</v>
      </c>
      <c r="T329" s="24">
        <v>48.511769999999999</v>
      </c>
      <c r="U329" s="24">
        <v>0.81419011919889916</v>
      </c>
      <c r="V329" s="24">
        <v>4.0422063877623399E-2</v>
      </c>
      <c r="W329" s="24">
        <v>0.35704374999999999</v>
      </c>
      <c r="X329" s="6">
        <v>8503.5136106711561</v>
      </c>
      <c r="Y329" s="43"/>
    </row>
    <row r="330" spans="2:25" x14ac:dyDescent="0.3">
      <c r="B330" s="6" t="s">
        <v>68</v>
      </c>
      <c r="C330" s="6">
        <v>1</v>
      </c>
      <c r="D330" s="6">
        <v>240102</v>
      </c>
      <c r="E330" s="6" t="s">
        <v>149</v>
      </c>
      <c r="F330" s="23">
        <v>25932.64775177278</v>
      </c>
      <c r="G330" s="23">
        <v>142260.74313438428</v>
      </c>
      <c r="H330" s="6">
        <v>228473.076806</v>
      </c>
      <c r="I330" s="6">
        <v>199003.786636</v>
      </c>
      <c r="J330" s="24">
        <v>1</v>
      </c>
      <c r="K330" s="24">
        <v>3.7107434357207674</v>
      </c>
      <c r="L330" s="24">
        <v>13.769616845744764</v>
      </c>
      <c r="M330" s="24">
        <v>2.3342937585906558</v>
      </c>
      <c r="N330" s="24">
        <v>0.14998884282636971</v>
      </c>
      <c r="O330" s="24">
        <v>0.16164901427384903</v>
      </c>
      <c r="P330" s="24">
        <v>0.76731309024050076</v>
      </c>
      <c r="Q330" s="24">
        <v>5.2653491136458932</v>
      </c>
      <c r="R330" s="24">
        <v>0.7183543260115266</v>
      </c>
      <c r="S330" s="24">
        <v>2009</v>
      </c>
      <c r="T330" s="24">
        <v>48.511769999999999</v>
      </c>
      <c r="U330" s="24">
        <v>0.81419011919889916</v>
      </c>
      <c r="V330" s="24">
        <v>4.0422063877623399E-2</v>
      </c>
      <c r="W330" s="24">
        <v>0.35704374999999999</v>
      </c>
      <c r="X330" s="6">
        <v>7196.9496318930005</v>
      </c>
      <c r="Y330" s="43"/>
    </row>
    <row r="331" spans="2:25" x14ac:dyDescent="0.3">
      <c r="B331" s="6" t="s">
        <v>68</v>
      </c>
      <c r="C331" s="6">
        <v>1</v>
      </c>
      <c r="D331" s="6">
        <v>240103</v>
      </c>
      <c r="E331" s="6" t="s">
        <v>150</v>
      </c>
      <c r="F331" s="23">
        <v>17836.42287996077</v>
      </c>
      <c r="G331" s="23">
        <v>142260.74313438428</v>
      </c>
      <c r="H331" s="6">
        <v>220314.92748799999</v>
      </c>
      <c r="I331" s="6">
        <v>200215.705303</v>
      </c>
      <c r="J331" s="24">
        <v>1</v>
      </c>
      <c r="K331" s="24">
        <v>3.7107434357207674</v>
      </c>
      <c r="L331" s="24">
        <v>13.769616845744764</v>
      </c>
      <c r="M331" s="24">
        <v>2.3342937585906558</v>
      </c>
      <c r="N331" s="24">
        <v>0.14998884282636971</v>
      </c>
      <c r="O331" s="24">
        <v>0.16164901427384903</v>
      </c>
      <c r="P331" s="24">
        <v>0.76731309024050076</v>
      </c>
      <c r="Q331" s="24">
        <v>6.025884342810274</v>
      </c>
      <c r="R331" s="24">
        <v>0.7183543260115266</v>
      </c>
      <c r="S331" s="24">
        <v>2009</v>
      </c>
      <c r="T331" s="24">
        <v>48.511769999999999</v>
      </c>
      <c r="U331" s="24">
        <v>0.81419011919889916</v>
      </c>
      <c r="V331" s="24">
        <v>4.0422063877623399E-2</v>
      </c>
      <c r="W331" s="24">
        <v>0.35704374999999999</v>
      </c>
      <c r="X331" s="6">
        <v>7355.3071623517862</v>
      </c>
      <c r="Y331" s="43"/>
    </row>
    <row r="332" spans="2:25" x14ac:dyDescent="0.3">
      <c r="B332" s="6" t="s">
        <v>68</v>
      </c>
      <c r="C332" s="6">
        <v>1</v>
      </c>
      <c r="D332" s="6">
        <v>240201</v>
      </c>
      <c r="E332" s="6" t="s">
        <v>151</v>
      </c>
      <c r="F332" s="23">
        <v>31921.848856347351</v>
      </c>
      <c r="G332" s="23">
        <v>142260.74313438428</v>
      </c>
      <c r="H332" s="6">
        <v>213507.49302699999</v>
      </c>
      <c r="I332" s="6">
        <v>184487.82573300001</v>
      </c>
      <c r="J332" s="24">
        <v>1</v>
      </c>
      <c r="K332" s="24">
        <v>4.3601640485142443</v>
      </c>
      <c r="L332" s="24">
        <v>19.011030529956127</v>
      </c>
      <c r="M332" s="24">
        <v>2.5042317197585517</v>
      </c>
      <c r="N332" s="24">
        <v>0.13142403987316981</v>
      </c>
      <c r="O332" s="24">
        <v>0.13853007833698114</v>
      </c>
      <c r="P332" s="24">
        <v>0.70661988912625906</v>
      </c>
      <c r="Q332" s="24">
        <v>6.1051098573827538</v>
      </c>
      <c r="R332" s="24">
        <v>0.92409393710089249</v>
      </c>
      <c r="S332" s="24">
        <v>2009</v>
      </c>
      <c r="T332" s="24">
        <v>48.511769999999999</v>
      </c>
      <c r="U332" s="24">
        <v>0.88232225810580134</v>
      </c>
      <c r="V332" s="24">
        <v>2.4388951699857789E-2</v>
      </c>
      <c r="W332" s="24">
        <v>0.35704374999999999</v>
      </c>
      <c r="X332" s="6">
        <v>7651.0829604260944</v>
      </c>
      <c r="Y332" s="43"/>
    </row>
    <row r="333" spans="2:25" x14ac:dyDescent="0.3">
      <c r="B333" s="6" t="s">
        <v>74</v>
      </c>
      <c r="C333" s="6">
        <v>7</v>
      </c>
      <c r="D333" s="6">
        <v>310101</v>
      </c>
      <c r="E333" s="6" t="s">
        <v>74</v>
      </c>
      <c r="F333" s="23">
        <v>79938.893100496396</v>
      </c>
      <c r="G333" s="23">
        <v>250897.24963050292</v>
      </c>
      <c r="H333" s="6">
        <v>228599.852235</v>
      </c>
      <c r="I333" s="6">
        <v>63922.839383799997</v>
      </c>
      <c r="J333" s="24">
        <v>1</v>
      </c>
      <c r="K333" s="24">
        <v>3.8799611213792535</v>
      </c>
      <c r="L333" s="24">
        <v>15.054098303414554</v>
      </c>
      <c r="M333" s="24">
        <v>1.705215123033385</v>
      </c>
      <c r="N333" s="24">
        <v>0.3088305249167354</v>
      </c>
      <c r="O333" s="24">
        <v>0.26401106566704513</v>
      </c>
      <c r="P333" s="24">
        <v>0.75153106396047131</v>
      </c>
      <c r="Q333" s="24">
        <v>5.5916542669538183</v>
      </c>
      <c r="R333" s="24">
        <v>0.23600000941236482</v>
      </c>
      <c r="S333" s="24">
        <v>2009</v>
      </c>
      <c r="T333" s="24">
        <v>48.511769999999999</v>
      </c>
      <c r="U333" s="24">
        <v>0.91714724955425231</v>
      </c>
      <c r="V333" s="24">
        <v>0.16118447539230635</v>
      </c>
      <c r="W333" s="24">
        <v>0.41096520000000003</v>
      </c>
      <c r="X333" s="6">
        <v>8750.1028167188615</v>
      </c>
      <c r="Y333" s="43"/>
    </row>
    <row r="334" spans="2:25" x14ac:dyDescent="0.3">
      <c r="B334" s="6" t="s">
        <v>74</v>
      </c>
      <c r="C334" s="6">
        <v>7</v>
      </c>
      <c r="D334" s="6">
        <v>310201</v>
      </c>
      <c r="E334" s="6" t="s">
        <v>152</v>
      </c>
      <c r="F334" s="23">
        <v>60508.338353761123</v>
      </c>
      <c r="G334" s="23">
        <v>250897.24963050292</v>
      </c>
      <c r="H334" s="6">
        <v>221803.37662200001</v>
      </c>
      <c r="I334" s="6">
        <v>45825.3543918</v>
      </c>
      <c r="J334" s="24">
        <v>1</v>
      </c>
      <c r="K334" s="24">
        <v>3.6234974785043796</v>
      </c>
      <c r="L334" s="24">
        <v>13.129733976727596</v>
      </c>
      <c r="M334" s="24">
        <v>1.2775294541208044</v>
      </c>
      <c r="N334" s="24">
        <v>0.34946642482315532</v>
      </c>
      <c r="O334" s="24">
        <v>0.2564423613077631</v>
      </c>
      <c r="P334" s="24">
        <v>0.83604314305319738</v>
      </c>
      <c r="Q334" s="24">
        <v>5.212010904402522</v>
      </c>
      <c r="R334" s="24">
        <v>0.45120234729795838</v>
      </c>
      <c r="S334" s="24">
        <v>2009</v>
      </c>
      <c r="T334" s="24">
        <v>48.511769999999999</v>
      </c>
      <c r="U334" s="24">
        <v>0.87865972244409885</v>
      </c>
      <c r="V334" s="24">
        <v>0.26714777780735205</v>
      </c>
      <c r="W334" s="24">
        <v>0.41096520000000003</v>
      </c>
      <c r="X334" s="6">
        <v>8892.6156995959809</v>
      </c>
      <c r="Y334" s="43"/>
    </row>
    <row r="335" spans="2:25" x14ac:dyDescent="0.3">
      <c r="B335" s="6" t="s">
        <v>74</v>
      </c>
      <c r="C335" s="6">
        <v>7</v>
      </c>
      <c r="D335" s="6">
        <v>310202</v>
      </c>
      <c r="E335" s="6" t="s">
        <v>153</v>
      </c>
      <c r="F335" s="23">
        <v>11791.326448608321</v>
      </c>
      <c r="G335" s="23">
        <v>250897.24963050292</v>
      </c>
      <c r="H335" s="6">
        <v>224554.22682000001</v>
      </c>
      <c r="I335" s="6">
        <v>51137.6587392</v>
      </c>
      <c r="J335" s="24">
        <v>1</v>
      </c>
      <c r="K335" s="24">
        <v>3.6234974785043796</v>
      </c>
      <c r="L335" s="24">
        <v>13.129733976727596</v>
      </c>
      <c r="M335" s="24">
        <v>1.2775294541208044</v>
      </c>
      <c r="N335" s="24">
        <v>0.34946642482315532</v>
      </c>
      <c r="O335" s="24">
        <v>0.2564423613077631</v>
      </c>
      <c r="P335" s="24">
        <v>0.83604314305319738</v>
      </c>
      <c r="Q335" s="24">
        <v>5.0761236511077046</v>
      </c>
      <c r="R335" s="24">
        <v>0.45120234729795838</v>
      </c>
      <c r="S335" s="24">
        <v>2009</v>
      </c>
      <c r="T335" s="24">
        <v>48.511769999999999</v>
      </c>
      <c r="U335" s="24">
        <v>0.87865972244409885</v>
      </c>
      <c r="V335" s="24">
        <v>0.26714777780735205</v>
      </c>
      <c r="W335" s="24">
        <v>0.41096520000000003</v>
      </c>
      <c r="X335" s="6">
        <v>8615.1876100158133</v>
      </c>
      <c r="Y335" s="43"/>
    </row>
    <row r="336" spans="2:25" x14ac:dyDescent="0.3">
      <c r="B336" s="6" t="s">
        <v>74</v>
      </c>
      <c r="C336" s="6">
        <v>7</v>
      </c>
      <c r="D336" s="6">
        <v>310301</v>
      </c>
      <c r="E336" s="6" t="s">
        <v>154</v>
      </c>
      <c r="F336" s="23">
        <v>17928.139640861027</v>
      </c>
      <c r="G336" s="23">
        <v>250897.24963050292</v>
      </c>
      <c r="H336" s="6">
        <v>223935.11645100001</v>
      </c>
      <c r="I336" s="6">
        <v>81399.163735900001</v>
      </c>
      <c r="J336" s="24">
        <v>1</v>
      </c>
      <c r="K336" s="24">
        <v>3.7007776710904885</v>
      </c>
      <c r="L336" s="24">
        <v>13.69575537084194</v>
      </c>
      <c r="M336" s="24">
        <v>2.0412098833084582</v>
      </c>
      <c r="N336" s="24">
        <v>0.65172782075335289</v>
      </c>
      <c r="O336" s="24">
        <v>0.19184923614774391</v>
      </c>
      <c r="P336" s="24">
        <v>0.78703710454864861</v>
      </c>
      <c r="Q336" s="24">
        <v>5.4359749064682603</v>
      </c>
      <c r="R336" s="24">
        <v>0</v>
      </c>
      <c r="S336" s="24">
        <v>2009</v>
      </c>
      <c r="T336" s="24">
        <v>48.511769999999999</v>
      </c>
      <c r="U336" s="24">
        <v>0.8871491312565839</v>
      </c>
      <c r="V336" s="24">
        <v>9.0943623645088567E-2</v>
      </c>
      <c r="W336" s="24">
        <v>0.41096520000000003</v>
      </c>
      <c r="X336" s="6">
        <v>9142.2647014193608</v>
      </c>
      <c r="Y336" s="43"/>
    </row>
    <row r="337" spans="2:25" x14ac:dyDescent="0.3">
      <c r="B337" s="6" t="s">
        <v>74</v>
      </c>
      <c r="C337" s="6">
        <v>7</v>
      </c>
      <c r="D337" s="6">
        <v>310302</v>
      </c>
      <c r="E337" s="6" t="s">
        <v>155</v>
      </c>
      <c r="F337" s="23">
        <v>6782.0168471525285</v>
      </c>
      <c r="G337" s="23">
        <v>250897.24963050292</v>
      </c>
      <c r="H337" s="6">
        <v>223508.72724899999</v>
      </c>
      <c r="I337" s="6">
        <v>91654.139704000001</v>
      </c>
      <c r="J337" s="24">
        <v>1</v>
      </c>
      <c r="K337" s="24">
        <v>3.7007776710904885</v>
      </c>
      <c r="L337" s="24">
        <v>13.69575537084194</v>
      </c>
      <c r="M337" s="24">
        <v>2.0412098833084582</v>
      </c>
      <c r="N337" s="24">
        <v>0.65172782075335289</v>
      </c>
      <c r="O337" s="24">
        <v>0.19184923614774391</v>
      </c>
      <c r="P337" s="24">
        <v>0.78703710454864861</v>
      </c>
      <c r="Q337" s="24">
        <v>5.7576886209008702</v>
      </c>
      <c r="R337" s="24">
        <v>0</v>
      </c>
      <c r="S337" s="24">
        <v>2009</v>
      </c>
      <c r="T337" s="24">
        <v>48.511769999999999</v>
      </c>
      <c r="U337" s="24">
        <v>0.8871491312565839</v>
      </c>
      <c r="V337" s="24">
        <v>9.0943623645088567E-2</v>
      </c>
      <c r="W337" s="24">
        <v>0.41096520000000003</v>
      </c>
      <c r="X337" s="6">
        <v>7564.475782152771</v>
      </c>
      <c r="Y337" s="43"/>
    </row>
    <row r="338" spans="2:25" x14ac:dyDescent="0.3">
      <c r="B338" s="6" t="s">
        <v>74</v>
      </c>
      <c r="C338" s="6">
        <v>7</v>
      </c>
      <c r="D338" s="6">
        <v>310401</v>
      </c>
      <c r="E338" s="6" t="s">
        <v>156</v>
      </c>
      <c r="F338" s="23">
        <v>25139.29637633558</v>
      </c>
      <c r="G338" s="23">
        <v>250897.24963050292</v>
      </c>
      <c r="H338" s="6">
        <v>194388.96275899999</v>
      </c>
      <c r="I338" s="6">
        <v>44871.896422899998</v>
      </c>
      <c r="J338" s="24">
        <v>1</v>
      </c>
      <c r="K338" s="24">
        <v>4.8594698970683154</v>
      </c>
      <c r="L338" s="24">
        <v>23.614447680513145</v>
      </c>
      <c r="M338" s="24">
        <v>2.6916277958968564</v>
      </c>
      <c r="N338" s="24">
        <v>0.27958869184522273</v>
      </c>
      <c r="O338" s="24">
        <v>2.2692351405391629E-2</v>
      </c>
      <c r="P338" s="24">
        <v>0.820311602658641</v>
      </c>
      <c r="Q338" s="24">
        <v>7.7713245773660997</v>
      </c>
      <c r="R338" s="24">
        <v>0.81174921838262115</v>
      </c>
      <c r="S338" s="24">
        <v>2009</v>
      </c>
      <c r="T338" s="24">
        <v>48.511769999999999</v>
      </c>
      <c r="U338" s="24">
        <v>0.86326332888420476</v>
      </c>
      <c r="V338" s="24">
        <v>3.8117435012617093E-2</v>
      </c>
      <c r="W338" s="24">
        <v>0.41096520000000003</v>
      </c>
      <c r="X338" s="6">
        <v>7641.7809713569322</v>
      </c>
      <c r="Y338" s="43"/>
    </row>
    <row r="339" spans="2:25" x14ac:dyDescent="0.3">
      <c r="B339" s="6" t="s">
        <v>74</v>
      </c>
      <c r="C339" s="6">
        <v>7</v>
      </c>
      <c r="D339" s="6">
        <v>310402</v>
      </c>
      <c r="E339" s="6" t="s">
        <v>157</v>
      </c>
      <c r="F339" s="23">
        <v>16162.180855395041</v>
      </c>
      <c r="G339" s="23">
        <v>250897.24963050292</v>
      </c>
      <c r="H339" s="6">
        <v>202889.51053900001</v>
      </c>
      <c r="I339" s="6">
        <v>79043.676963999998</v>
      </c>
      <c r="J339" s="24">
        <v>1</v>
      </c>
      <c r="K339" s="24">
        <v>4.8594698970683154</v>
      </c>
      <c r="L339" s="24">
        <v>23.614447680513145</v>
      </c>
      <c r="M339" s="24">
        <v>2.6916277958968564</v>
      </c>
      <c r="N339" s="24">
        <v>0.27958869184522273</v>
      </c>
      <c r="O339" s="24">
        <v>2.2692351405391629E-2</v>
      </c>
      <c r="P339" s="24">
        <v>0.820311602658641</v>
      </c>
      <c r="Q339" s="24">
        <v>7.1950047100855423</v>
      </c>
      <c r="R339" s="24">
        <v>0.81174921838262115</v>
      </c>
      <c r="S339" s="24">
        <v>2009</v>
      </c>
      <c r="T339" s="24">
        <v>48.511769999999999</v>
      </c>
      <c r="U339" s="24">
        <v>0.86326332888420476</v>
      </c>
      <c r="V339" s="24">
        <v>3.8117435012617093E-2</v>
      </c>
      <c r="W339" s="24">
        <v>0.41096520000000003</v>
      </c>
      <c r="X339" s="6">
        <v>9290.674945746332</v>
      </c>
      <c r="Y339" s="43"/>
    </row>
    <row r="340" spans="2:25" x14ac:dyDescent="0.3">
      <c r="B340" s="6" t="s">
        <v>74</v>
      </c>
      <c r="C340" s="6">
        <v>7</v>
      </c>
      <c r="D340" s="6">
        <v>310501</v>
      </c>
      <c r="E340" s="6" t="s">
        <v>158</v>
      </c>
      <c r="F340" s="23">
        <v>9763.9923063850874</v>
      </c>
      <c r="G340" s="23">
        <v>250897.24963050292</v>
      </c>
      <c r="H340" s="6">
        <v>210089.530799</v>
      </c>
      <c r="I340" s="6">
        <v>61463.497122000001</v>
      </c>
      <c r="J340" s="24">
        <v>1</v>
      </c>
      <c r="K340" s="24">
        <v>3.669853051621466</v>
      </c>
      <c r="L340" s="24">
        <v>13.467821420495387</v>
      </c>
      <c r="M340" s="24">
        <v>1.4107091917308856</v>
      </c>
      <c r="N340" s="24">
        <v>0.46035824894858013</v>
      </c>
      <c r="O340" s="24">
        <v>0.13772220297959972</v>
      </c>
      <c r="P340" s="24">
        <v>0.69437828277261204</v>
      </c>
      <c r="Q340" s="24">
        <v>5.1382295767214625</v>
      </c>
      <c r="R340" s="24">
        <v>0</v>
      </c>
      <c r="S340" s="24">
        <v>2009</v>
      </c>
      <c r="T340" s="24">
        <v>48.511769999999999</v>
      </c>
      <c r="U340" s="24">
        <v>0.71819132880587033</v>
      </c>
      <c r="V340" s="24">
        <v>0.19390233587322017</v>
      </c>
      <c r="W340" s="24">
        <v>0.41096520000000003</v>
      </c>
      <c r="X340" s="6">
        <v>6233.6433535822289</v>
      </c>
      <c r="Y340" s="43"/>
    </row>
    <row r="341" spans="2:25" x14ac:dyDescent="0.3">
      <c r="B341" s="6" t="s">
        <v>74</v>
      </c>
      <c r="C341" s="6">
        <v>7</v>
      </c>
      <c r="D341" s="6">
        <v>310601</v>
      </c>
      <c r="E341" s="6" t="s">
        <v>159</v>
      </c>
      <c r="F341" s="23">
        <v>14307.179308123097</v>
      </c>
      <c r="G341" s="23">
        <v>250897.24963050292</v>
      </c>
      <c r="H341" s="6">
        <v>214855.208403</v>
      </c>
      <c r="I341" s="6">
        <v>85502.652450499998</v>
      </c>
      <c r="J341" s="24">
        <v>1</v>
      </c>
      <c r="K341" s="24">
        <v>3.8942656881126152</v>
      </c>
      <c r="L341" s="24">
        <v>15.165305249611221</v>
      </c>
      <c r="M341" s="24">
        <v>1.9301293603940568</v>
      </c>
      <c r="N341" s="24">
        <v>0.37842421672103282</v>
      </c>
      <c r="O341" s="24">
        <v>0.21934420760763809</v>
      </c>
      <c r="P341" s="24">
        <v>0.74353973148747099</v>
      </c>
      <c r="Q341" s="24">
        <v>6.1521849486188556</v>
      </c>
      <c r="R341" s="24">
        <v>0</v>
      </c>
      <c r="S341" s="24">
        <v>2009</v>
      </c>
      <c r="T341" s="24">
        <v>48.511769999999999</v>
      </c>
      <c r="U341" s="24">
        <v>0.80985097833683595</v>
      </c>
      <c r="V341" s="24">
        <v>6.920796639489292E-2</v>
      </c>
      <c r="W341" s="24">
        <v>0.41096520000000003</v>
      </c>
      <c r="X341" s="6">
        <v>7393.3065612760111</v>
      </c>
      <c r="Y341" s="43"/>
    </row>
    <row r="342" spans="2:25" x14ac:dyDescent="0.3">
      <c r="B342" s="6" t="s">
        <v>74</v>
      </c>
      <c r="C342" s="6">
        <v>7</v>
      </c>
      <c r="D342" s="6">
        <v>310701</v>
      </c>
      <c r="E342" s="6" t="s">
        <v>160</v>
      </c>
      <c r="F342" s="23">
        <v>8575.8863933847824</v>
      </c>
      <c r="G342" s="23">
        <v>250897.24963050292</v>
      </c>
      <c r="H342" s="6">
        <v>248566.983435</v>
      </c>
      <c r="I342" s="6">
        <v>62089.112918699997</v>
      </c>
      <c r="J342" s="24">
        <v>1</v>
      </c>
      <c r="K342" s="24">
        <v>4.2851287447645996</v>
      </c>
      <c r="L342" s="24">
        <v>18.362328359207833</v>
      </c>
      <c r="M342" s="24">
        <v>2.5202289948474967</v>
      </c>
      <c r="N342" s="24">
        <v>0.25429312799064452</v>
      </c>
      <c r="O342" s="24">
        <v>5.3252585152111995E-2</v>
      </c>
      <c r="P342" s="24">
        <v>0.79908611906371974</v>
      </c>
      <c r="Q342" s="24">
        <v>6.2860982530888485</v>
      </c>
      <c r="R342" s="24">
        <v>0</v>
      </c>
      <c r="S342" s="24">
        <v>2009</v>
      </c>
      <c r="T342" s="24">
        <v>48.511769999999999</v>
      </c>
      <c r="U342" s="24">
        <v>0.93723968409166081</v>
      </c>
      <c r="V342" s="24">
        <v>2.0826547186382875E-2</v>
      </c>
      <c r="W342" s="24">
        <v>0.41096520000000003</v>
      </c>
      <c r="X342" s="6">
        <v>7255.0725075524833</v>
      </c>
      <c r="Y342" s="43"/>
    </row>
    <row r="343" spans="2:25" x14ac:dyDescent="0.3">
      <c r="B343" s="6" t="s">
        <v>180</v>
      </c>
      <c r="C343" s="6">
        <v>11</v>
      </c>
      <c r="D343" s="6">
        <v>320101</v>
      </c>
      <c r="E343" s="6" t="s">
        <v>78</v>
      </c>
      <c r="F343" s="23">
        <v>53912.50511647432</v>
      </c>
      <c r="G343" s="23">
        <v>86079.473441376496</v>
      </c>
      <c r="H343" s="6">
        <v>201812.76631800001</v>
      </c>
      <c r="I343" s="6">
        <v>26044.944186799999</v>
      </c>
      <c r="J343" s="24">
        <v>1</v>
      </c>
      <c r="K343" s="24">
        <v>2.9017860192845957</v>
      </c>
      <c r="L343" s="24">
        <v>8.4203621017155399</v>
      </c>
      <c r="M343" s="24">
        <v>1.9458642049668047</v>
      </c>
      <c r="N343" s="24">
        <v>0.10661295113077068</v>
      </c>
      <c r="O343" s="24">
        <v>0.25717556590975654</v>
      </c>
      <c r="P343" s="24">
        <v>0.62778850368159034</v>
      </c>
      <c r="Q343" s="24">
        <v>5.2435377498930276</v>
      </c>
      <c r="R343" s="24">
        <v>0.84914184534038006</v>
      </c>
      <c r="S343" s="24">
        <v>2009</v>
      </c>
      <c r="T343" s="24">
        <v>48.511769999999999</v>
      </c>
      <c r="U343" s="24">
        <v>0.8976452783411486</v>
      </c>
      <c r="V343" s="24">
        <v>0.23259234324870148</v>
      </c>
      <c r="W343" s="24">
        <v>0.30367234999999998</v>
      </c>
      <c r="X343" s="6">
        <v>6871.2609499918135</v>
      </c>
      <c r="Y343" s="43"/>
    </row>
    <row r="344" spans="2:25" x14ac:dyDescent="0.3">
      <c r="B344" s="6" t="s">
        <v>180</v>
      </c>
      <c r="C344" s="6">
        <v>11</v>
      </c>
      <c r="D344" s="6">
        <v>320201</v>
      </c>
      <c r="E344" s="6" t="s">
        <v>161</v>
      </c>
      <c r="F344" s="23">
        <v>22298.013603824966</v>
      </c>
      <c r="G344" s="23">
        <v>86079.473441376496</v>
      </c>
      <c r="H344" s="6">
        <v>208642.81244499999</v>
      </c>
      <c r="I344" s="6">
        <v>10522.638282</v>
      </c>
      <c r="J344" s="24">
        <v>1</v>
      </c>
      <c r="K344" s="24">
        <v>4.188712209597738</v>
      </c>
      <c r="L344" s="24">
        <v>17.545309974833167</v>
      </c>
      <c r="M344" s="24">
        <v>3.0570473920385308</v>
      </c>
      <c r="N344" s="24">
        <v>6.5292290712274298E-2</v>
      </c>
      <c r="O344" s="24">
        <v>0.21956155007863842</v>
      </c>
      <c r="P344" s="24">
        <v>0.62608148895619053</v>
      </c>
      <c r="Q344" s="24">
        <v>5.8152745387711526</v>
      </c>
      <c r="R344" s="24">
        <v>0.33298502700364396</v>
      </c>
      <c r="S344" s="24">
        <v>2009</v>
      </c>
      <c r="T344" s="24">
        <v>48.511769999999999</v>
      </c>
      <c r="U344" s="24">
        <v>1.0273754129290262</v>
      </c>
      <c r="V344" s="24">
        <v>0.11255780692038127</v>
      </c>
      <c r="W344" s="24">
        <v>0.30367234999999998</v>
      </c>
      <c r="X344" s="6">
        <v>5810.3330831451431</v>
      </c>
      <c r="Y344" s="43"/>
    </row>
    <row r="345" spans="2:25" x14ac:dyDescent="0.3">
      <c r="B345" s="6" t="s">
        <v>180</v>
      </c>
      <c r="C345" s="6">
        <v>11</v>
      </c>
      <c r="D345" s="6">
        <v>320301</v>
      </c>
      <c r="E345" s="6" t="s">
        <v>162</v>
      </c>
      <c r="F345" s="23">
        <v>9868.9547210772216</v>
      </c>
      <c r="G345" s="23">
        <v>86079.473441376496</v>
      </c>
      <c r="H345" s="6">
        <v>233507.923737</v>
      </c>
      <c r="I345" s="6">
        <v>21355.185348899999</v>
      </c>
      <c r="J345" s="24">
        <v>1</v>
      </c>
      <c r="K345" s="24">
        <v>3.8504279443553409</v>
      </c>
      <c r="L345" s="24">
        <v>14.825795354672495</v>
      </c>
      <c r="M345" s="24">
        <v>3.8368297366643183</v>
      </c>
      <c r="N345" s="24">
        <v>7.2621228732599061E-2</v>
      </c>
      <c r="O345" s="24">
        <v>0.1236656596309971</v>
      </c>
      <c r="P345" s="24">
        <v>0.41928127764532658</v>
      </c>
      <c r="Q345" s="24">
        <v>6.491393492289701</v>
      </c>
      <c r="R345" s="24">
        <v>1</v>
      </c>
      <c r="S345" s="24">
        <v>2009</v>
      </c>
      <c r="T345" s="24">
        <v>48.511769999999999</v>
      </c>
      <c r="U345" s="24">
        <v>1.0187391131353531</v>
      </c>
      <c r="V345" s="24">
        <v>1.4830453002203675E-2</v>
      </c>
      <c r="W345" s="24">
        <v>0.30367234999999998</v>
      </c>
      <c r="X345" s="6">
        <v>7814.9473515975997</v>
      </c>
      <c r="Y345" s="43"/>
    </row>
    <row r="346" spans="2:25" x14ac:dyDescent="0.3">
      <c r="B346" s="6" t="s">
        <v>75</v>
      </c>
      <c r="C346" s="6">
        <v>8</v>
      </c>
      <c r="D346" s="6">
        <v>330101</v>
      </c>
      <c r="E346" s="6" t="s">
        <v>163</v>
      </c>
      <c r="F346" s="23">
        <v>33726.440648247619</v>
      </c>
      <c r="G346" s="23">
        <v>118254.73228448063</v>
      </c>
      <c r="H346" s="6">
        <v>228214.74250399999</v>
      </c>
      <c r="I346" s="6">
        <v>-62001.005101000002</v>
      </c>
      <c r="J346" s="24">
        <v>1</v>
      </c>
      <c r="K346" s="24">
        <v>4.0790261875231879</v>
      </c>
      <c r="L346" s="24">
        <v>16.638454638499955</v>
      </c>
      <c r="M346" s="24">
        <v>2.293828679513759</v>
      </c>
      <c r="N346" s="24">
        <v>0.21782987127762143</v>
      </c>
      <c r="O346" s="24">
        <v>6.9319884787721581E-2</v>
      </c>
      <c r="P346" s="24">
        <v>0.83007909654594036</v>
      </c>
      <c r="Q346" s="24">
        <v>5.5993931226153908</v>
      </c>
      <c r="R346" s="24">
        <v>0.60140811998245458</v>
      </c>
      <c r="S346" s="24">
        <v>2009</v>
      </c>
      <c r="T346" s="24">
        <v>48.511769999999999</v>
      </c>
      <c r="U346" s="24">
        <v>0.80863508854969612</v>
      </c>
      <c r="V346" s="24">
        <v>8.4914440947663539E-2</v>
      </c>
      <c r="W346" s="24">
        <v>0.49650195000000003</v>
      </c>
      <c r="X346" s="6">
        <v>7605.4930061577361</v>
      </c>
      <c r="Y346" s="43"/>
    </row>
    <row r="347" spans="2:25" x14ac:dyDescent="0.3">
      <c r="B347" s="6" t="s">
        <v>75</v>
      </c>
      <c r="C347" s="6">
        <v>8</v>
      </c>
      <c r="D347" s="6">
        <v>330102</v>
      </c>
      <c r="E347" s="6" t="s">
        <v>164</v>
      </c>
      <c r="F347" s="23">
        <v>10394.080708992306</v>
      </c>
      <c r="G347" s="23">
        <v>118254.73228448063</v>
      </c>
      <c r="H347" s="6">
        <v>202618.19092200001</v>
      </c>
      <c r="I347" s="6">
        <v>-42029.068543100002</v>
      </c>
      <c r="J347" s="24">
        <v>1</v>
      </c>
      <c r="K347" s="24">
        <v>4.0790261875231879</v>
      </c>
      <c r="L347" s="24">
        <v>16.638454638499955</v>
      </c>
      <c r="M347" s="24">
        <v>2.293828679513759</v>
      </c>
      <c r="N347" s="24">
        <v>0.21782987127762143</v>
      </c>
      <c r="O347" s="24">
        <v>6.9319884787721581E-2</v>
      </c>
      <c r="P347" s="24">
        <v>0.83007909654594036</v>
      </c>
      <c r="Q347" s="24">
        <v>6.3340586019900531</v>
      </c>
      <c r="R347" s="24">
        <v>0.60140811998245458</v>
      </c>
      <c r="S347" s="24">
        <v>2009</v>
      </c>
      <c r="T347" s="24">
        <v>48.511769999999999</v>
      </c>
      <c r="U347" s="24">
        <v>0.80863508854969612</v>
      </c>
      <c r="V347" s="24">
        <v>8.4914440947663539E-2</v>
      </c>
      <c r="W347" s="24">
        <v>0.49650195000000003</v>
      </c>
      <c r="X347" s="6">
        <v>7533.8716179238972</v>
      </c>
      <c r="Y347" s="43"/>
    </row>
    <row r="348" spans="2:25" x14ac:dyDescent="0.3">
      <c r="B348" s="6" t="s">
        <v>75</v>
      </c>
      <c r="C348" s="6">
        <v>8</v>
      </c>
      <c r="D348" s="6">
        <v>330103</v>
      </c>
      <c r="E348" s="6" t="s">
        <v>165</v>
      </c>
      <c r="F348" s="23">
        <v>7710.2989427400562</v>
      </c>
      <c r="G348" s="23">
        <v>118254.73228448063</v>
      </c>
      <c r="H348" s="6">
        <v>314309.79464899999</v>
      </c>
      <c r="I348" s="6">
        <v>-21806.553885599998</v>
      </c>
      <c r="J348" s="24">
        <v>1</v>
      </c>
      <c r="K348" s="24">
        <v>4.0790261875231879</v>
      </c>
      <c r="L348" s="24">
        <v>16.638454638499955</v>
      </c>
      <c r="M348" s="24">
        <v>2.293828679513759</v>
      </c>
      <c r="N348" s="24">
        <v>0.21782987127762143</v>
      </c>
      <c r="O348" s="24">
        <v>6.9319884787721581E-2</v>
      </c>
      <c r="P348" s="24">
        <v>0.83007909654594036</v>
      </c>
      <c r="Q348" s="24">
        <v>6.8362663731459987</v>
      </c>
      <c r="R348" s="24">
        <v>0.60140811998245458</v>
      </c>
      <c r="S348" s="24">
        <v>2009</v>
      </c>
      <c r="T348" s="24">
        <v>48.511769999999999</v>
      </c>
      <c r="U348" s="24">
        <v>0.80863508854969612</v>
      </c>
      <c r="V348" s="24">
        <v>8.4914440947663539E-2</v>
      </c>
      <c r="W348" s="24">
        <v>0.49650195000000003</v>
      </c>
      <c r="X348" s="6">
        <v>5785.054512843989</v>
      </c>
      <c r="Y348" s="43"/>
    </row>
    <row r="349" spans="2:25" x14ac:dyDescent="0.3">
      <c r="B349" s="6" t="s">
        <v>75</v>
      </c>
      <c r="C349" s="6">
        <v>8</v>
      </c>
      <c r="D349" s="6">
        <v>330104</v>
      </c>
      <c r="E349" s="6" t="s">
        <v>166</v>
      </c>
      <c r="F349" s="23">
        <v>9691.3259612008496</v>
      </c>
      <c r="G349" s="23">
        <v>118254.73228448063</v>
      </c>
      <c r="H349" s="6">
        <v>199351.61287099999</v>
      </c>
      <c r="I349" s="6">
        <v>-62141.833859799997</v>
      </c>
      <c r="J349" s="24">
        <v>1</v>
      </c>
      <c r="K349" s="24">
        <v>4.0790261875231879</v>
      </c>
      <c r="L349" s="24">
        <v>16.638454638499955</v>
      </c>
      <c r="M349" s="24">
        <v>2.293828679513759</v>
      </c>
      <c r="N349" s="24">
        <v>0.21782987127762143</v>
      </c>
      <c r="O349" s="24">
        <v>6.9319884787721581E-2</v>
      </c>
      <c r="P349" s="24">
        <v>0.83007909654594036</v>
      </c>
      <c r="Q349" s="24">
        <v>6.1262323265673455</v>
      </c>
      <c r="R349" s="24">
        <v>0.60140811998245458</v>
      </c>
      <c r="S349" s="24">
        <v>2009</v>
      </c>
      <c r="T349" s="24">
        <v>48.511769999999999</v>
      </c>
      <c r="U349" s="24">
        <v>0.80863508854969612</v>
      </c>
      <c r="V349" s="24">
        <v>8.4914440947663539E-2</v>
      </c>
      <c r="W349" s="24">
        <v>0.49650195000000003</v>
      </c>
      <c r="X349" s="6">
        <v>5822.4071121703319</v>
      </c>
      <c r="Y349" s="43"/>
    </row>
    <row r="350" spans="2:25" x14ac:dyDescent="0.3">
      <c r="B350" s="6" t="s">
        <v>75</v>
      </c>
      <c r="C350" s="6">
        <v>8</v>
      </c>
      <c r="D350" s="6">
        <v>330105</v>
      </c>
      <c r="E350" s="6" t="s">
        <v>167</v>
      </c>
      <c r="F350" s="23">
        <v>5471.6509061931656</v>
      </c>
      <c r="G350" s="23">
        <v>118254.73228448063</v>
      </c>
      <c r="H350" s="6">
        <v>211413.38325700001</v>
      </c>
      <c r="I350" s="6">
        <v>-24075.7635305</v>
      </c>
      <c r="J350" s="24">
        <v>1</v>
      </c>
      <c r="K350" s="24">
        <v>4.0790261875231879</v>
      </c>
      <c r="L350" s="24">
        <v>16.638454638499955</v>
      </c>
      <c r="M350" s="24">
        <v>2.293828679513759</v>
      </c>
      <c r="N350" s="24">
        <v>0.21782987127762143</v>
      </c>
      <c r="O350" s="24">
        <v>6.9319884787721581E-2</v>
      </c>
      <c r="P350" s="24">
        <v>0.83007909654594036</v>
      </c>
      <c r="Q350" s="24">
        <v>6.6133283295001135</v>
      </c>
      <c r="R350" s="24">
        <v>0.60140811998245458</v>
      </c>
      <c r="S350" s="24">
        <v>2009</v>
      </c>
      <c r="T350" s="24">
        <v>48.511769999999999</v>
      </c>
      <c r="U350" s="24">
        <v>0.80863508854969612</v>
      </c>
      <c r="V350" s="24">
        <v>8.4914440947663539E-2</v>
      </c>
      <c r="W350" s="24">
        <v>0.49650195000000003</v>
      </c>
      <c r="X350" s="6">
        <v>7820.9490220105408</v>
      </c>
      <c r="Y350" s="43"/>
    </row>
    <row r="351" spans="2:25" x14ac:dyDescent="0.3">
      <c r="B351" s="6" t="s">
        <v>75</v>
      </c>
      <c r="C351" s="6">
        <v>8</v>
      </c>
      <c r="D351" s="6">
        <v>330201</v>
      </c>
      <c r="E351" s="6" t="s">
        <v>168</v>
      </c>
      <c r="F351" s="23">
        <v>24778.22868756406</v>
      </c>
      <c r="G351" s="23">
        <v>118254.73228448063</v>
      </c>
      <c r="H351" s="6">
        <v>193954.651193</v>
      </c>
      <c r="I351" s="6">
        <v>-34202.118222800003</v>
      </c>
      <c r="J351" s="24">
        <v>1</v>
      </c>
      <c r="K351" s="24">
        <v>4.097080129815204</v>
      </c>
      <c r="L351" s="24">
        <v>16.786065590126569</v>
      </c>
      <c r="M351" s="24">
        <v>1.897862651274437</v>
      </c>
      <c r="N351" s="24">
        <v>0.15524074536753529</v>
      </c>
      <c r="O351" s="24">
        <v>0.13173914756037575</v>
      </c>
      <c r="P351" s="24">
        <v>0.85449318762082127</v>
      </c>
      <c r="Q351" s="24">
        <v>5.782064635172083</v>
      </c>
      <c r="R351" s="24">
        <v>0.75262723204263304</v>
      </c>
      <c r="S351" s="24">
        <v>2009</v>
      </c>
      <c r="T351" s="24">
        <v>48.511769999999999</v>
      </c>
      <c r="U351" s="24">
        <v>0.8043594238382632</v>
      </c>
      <c r="V351" s="24">
        <v>0.10121380732151847</v>
      </c>
      <c r="W351" s="24">
        <v>0.49650195000000003</v>
      </c>
      <c r="X351" s="6">
        <v>7433.6923311859346</v>
      </c>
      <c r="Y351" s="43"/>
    </row>
    <row r="352" spans="2:25" x14ac:dyDescent="0.3">
      <c r="B352" s="6" t="s">
        <v>75</v>
      </c>
      <c r="C352" s="6">
        <v>8</v>
      </c>
      <c r="D352" s="6">
        <v>330301</v>
      </c>
      <c r="E352" s="6" t="s">
        <v>169</v>
      </c>
      <c r="F352" s="23">
        <v>14631.564714618122</v>
      </c>
      <c r="G352" s="23">
        <v>118254.73228448063</v>
      </c>
      <c r="H352" s="6">
        <v>203433.392273</v>
      </c>
      <c r="I352" s="6">
        <v>-9745.1073607300004</v>
      </c>
      <c r="J352" s="24">
        <v>1</v>
      </c>
      <c r="K352" s="24">
        <v>4.4227596493691044</v>
      </c>
      <c r="L352" s="24">
        <v>19.560802916087525</v>
      </c>
      <c r="M352" s="24">
        <v>1.2526555612259456</v>
      </c>
      <c r="N352" s="24">
        <v>0.21383500844527462</v>
      </c>
      <c r="O352" s="24">
        <v>0.19448653038495256</v>
      </c>
      <c r="P352" s="24">
        <v>0.85051619292278313</v>
      </c>
      <c r="Q352" s="24">
        <v>5.7660788110258068</v>
      </c>
      <c r="R352" s="24">
        <v>0</v>
      </c>
      <c r="S352" s="24">
        <v>2009</v>
      </c>
      <c r="T352" s="24">
        <v>48.511769999999999</v>
      </c>
      <c r="U352" s="24">
        <v>0.79518495988330917</v>
      </c>
      <c r="V352" s="24">
        <v>9.698571663488556E-2</v>
      </c>
      <c r="W352" s="24">
        <v>0.49650195000000003</v>
      </c>
      <c r="X352" s="6">
        <v>8904.1626362022398</v>
      </c>
      <c r="Y352" s="43"/>
    </row>
    <row r="353" spans="2:25" x14ac:dyDescent="0.3">
      <c r="B353" s="6" t="s">
        <v>75</v>
      </c>
      <c r="C353" s="6">
        <v>8</v>
      </c>
      <c r="D353" s="6">
        <v>330401</v>
      </c>
      <c r="E353" s="6" t="s">
        <v>170</v>
      </c>
      <c r="F353" s="23">
        <v>11851.141714924463</v>
      </c>
      <c r="G353" s="23">
        <v>118254.73228448063</v>
      </c>
      <c r="H353" s="6">
        <v>225369.72812000001</v>
      </c>
      <c r="I353" s="6">
        <v>-4371.6709598899997</v>
      </c>
      <c r="J353" s="24">
        <v>1</v>
      </c>
      <c r="K353" s="24">
        <v>4.2696117557509172</v>
      </c>
      <c r="L353" s="24">
        <v>18.229584544846428</v>
      </c>
      <c r="M353" s="24">
        <v>3.0146697014637591</v>
      </c>
      <c r="N353" s="24">
        <v>9.4253309687432091E-2</v>
      </c>
      <c r="O353" s="24">
        <v>5.9988361835528116E-2</v>
      </c>
      <c r="P353" s="24">
        <v>0.94107804550266549</v>
      </c>
      <c r="Q353" s="24">
        <v>6.6355821354612754</v>
      </c>
      <c r="R353" s="24">
        <v>0.75176014997806762</v>
      </c>
      <c r="S353" s="24">
        <v>2009</v>
      </c>
      <c r="T353" s="24">
        <v>48.511769999999999</v>
      </c>
      <c r="U353" s="24">
        <v>0.81772087606148991</v>
      </c>
      <c r="V353" s="24">
        <v>5.0278287403221752E-2</v>
      </c>
      <c r="W353" s="24">
        <v>0.49650195000000003</v>
      </c>
      <c r="X353" s="6">
        <v>7012.3349564298042</v>
      </c>
      <c r="Y353" s="43"/>
    </row>
    <row r="354" spans="2:25" x14ac:dyDescent="0.3">
      <c r="B354" s="6" t="s">
        <v>70</v>
      </c>
      <c r="C354" s="6">
        <v>3</v>
      </c>
      <c r="D354" s="6">
        <v>340101</v>
      </c>
      <c r="E354" s="6" t="s">
        <v>70</v>
      </c>
      <c r="F354" s="23">
        <v>108755.98011201828</v>
      </c>
      <c r="G354" s="23">
        <v>137204.03957573691</v>
      </c>
      <c r="H354" s="6">
        <v>172568.88951899999</v>
      </c>
      <c r="I354" s="6">
        <v>-121837.636701</v>
      </c>
      <c r="J354" s="24">
        <v>1</v>
      </c>
      <c r="K354" s="24">
        <v>3.8342717361733003</v>
      </c>
      <c r="L354" s="24">
        <v>14.701639746817415</v>
      </c>
      <c r="M354" s="24">
        <v>1.7104884185691565</v>
      </c>
      <c r="N354" s="24">
        <v>0.28203053472049966</v>
      </c>
      <c r="O354" s="24">
        <v>0.16788569783596716</v>
      </c>
      <c r="P354" s="24">
        <v>0.48133693904615232</v>
      </c>
      <c r="Q354" s="24">
        <v>5.4337663243942469</v>
      </c>
      <c r="R354" s="24">
        <v>0.94359202525648844</v>
      </c>
      <c r="S354" s="24">
        <v>2009</v>
      </c>
      <c r="T354" s="24">
        <v>48.511769999999999</v>
      </c>
      <c r="U354" s="24">
        <v>0.79586292941217773</v>
      </c>
      <c r="V354" s="24">
        <v>0.12542415033848947</v>
      </c>
      <c r="W354" s="24">
        <v>0.41758220000000001</v>
      </c>
      <c r="X354" s="6">
        <v>9638.0669613267783</v>
      </c>
      <c r="Y354" s="43"/>
    </row>
    <row r="355" spans="2:25" x14ac:dyDescent="0.3">
      <c r="B355" s="6" t="s">
        <v>70</v>
      </c>
      <c r="C355" s="6">
        <v>3</v>
      </c>
      <c r="D355" s="6">
        <v>340102</v>
      </c>
      <c r="E355" s="6" t="s">
        <v>171</v>
      </c>
      <c r="F355" s="23">
        <v>6159.8273085571782</v>
      </c>
      <c r="G355" s="23">
        <v>137204.03957573691</v>
      </c>
      <c r="H355" s="6">
        <v>175901.869626</v>
      </c>
      <c r="I355" s="6">
        <v>-36966.598738399996</v>
      </c>
      <c r="J355" s="24">
        <v>1</v>
      </c>
      <c r="K355" s="24">
        <v>3.8342717361733003</v>
      </c>
      <c r="L355" s="24">
        <v>14.701639746817415</v>
      </c>
      <c r="M355" s="24">
        <v>1.7104884185691565</v>
      </c>
      <c r="N355" s="24">
        <v>0.28203053472049966</v>
      </c>
      <c r="O355" s="24">
        <v>0.16788569783596716</v>
      </c>
      <c r="P355" s="24">
        <v>0.48133693904615232</v>
      </c>
      <c r="Q355" s="24">
        <v>6.4875768124280961</v>
      </c>
      <c r="R355" s="24">
        <v>0.94359202525648844</v>
      </c>
      <c r="S355" s="24">
        <v>2009</v>
      </c>
      <c r="T355" s="24">
        <v>48.511769999999999</v>
      </c>
      <c r="U355" s="24">
        <v>0.79586292941217773</v>
      </c>
      <c r="V355" s="24">
        <v>0.12542415033848947</v>
      </c>
      <c r="W355" s="24">
        <v>0.41758220000000001</v>
      </c>
      <c r="X355" s="6">
        <v>6410.8053450180605</v>
      </c>
      <c r="Y355" s="43"/>
    </row>
    <row r="356" spans="2:25" x14ac:dyDescent="0.3">
      <c r="B356" s="6" t="s">
        <v>70</v>
      </c>
      <c r="C356" s="6">
        <v>3</v>
      </c>
      <c r="D356" s="6">
        <v>340201</v>
      </c>
      <c r="E356" s="6" t="s">
        <v>172</v>
      </c>
      <c r="F356" s="23">
        <v>17312.465739369898</v>
      </c>
      <c r="G356" s="23">
        <v>137204.03957573691</v>
      </c>
      <c r="H356" s="6">
        <v>192522.969488</v>
      </c>
      <c r="I356" s="6">
        <v>-90198.070262099995</v>
      </c>
      <c r="J356" s="24">
        <v>1</v>
      </c>
      <c r="K356" s="24">
        <v>3.6382809478069738</v>
      </c>
      <c r="L356" s="24">
        <v>13.237088255175211</v>
      </c>
      <c r="M356" s="24">
        <v>2.1525548372277821</v>
      </c>
      <c r="N356" s="24">
        <v>8.6659634897296639E-2</v>
      </c>
      <c r="O356" s="24">
        <v>0.16973732993623794</v>
      </c>
      <c r="P356" s="24">
        <v>0.65753188730892376</v>
      </c>
      <c r="Q356" s="24">
        <v>6.0902002498346155</v>
      </c>
      <c r="R356" s="24">
        <v>0.50833373009610394</v>
      </c>
      <c r="S356" s="24">
        <v>2009</v>
      </c>
      <c r="T356" s="24">
        <v>48.511769999999999</v>
      </c>
      <c r="U356" s="24">
        <v>0.80800174803192526</v>
      </c>
      <c r="V356" s="24">
        <v>0.1916892575503662</v>
      </c>
      <c r="W356" s="24">
        <v>0.41758220000000001</v>
      </c>
      <c r="X356" s="6">
        <v>7480.9745053371807</v>
      </c>
      <c r="Y356" s="43"/>
    </row>
    <row r="357" spans="2:25" x14ac:dyDescent="0.3">
      <c r="B357" s="6" t="s">
        <v>70</v>
      </c>
      <c r="C357" s="6">
        <v>3</v>
      </c>
      <c r="D357" s="6">
        <v>340202</v>
      </c>
      <c r="E357" s="6" t="s">
        <v>173</v>
      </c>
      <c r="F357" s="23">
        <v>4975.7664157915469</v>
      </c>
      <c r="G357" s="23">
        <v>137204.03957573691</v>
      </c>
      <c r="H357" s="6">
        <v>211409.13933800001</v>
      </c>
      <c r="I357" s="6">
        <v>-125834.53971899999</v>
      </c>
      <c r="J357" s="24">
        <v>1</v>
      </c>
      <c r="K357" s="24">
        <v>3.6382809478069738</v>
      </c>
      <c r="L357" s="24">
        <v>13.237088255175211</v>
      </c>
      <c r="M357" s="24">
        <v>2.1525548372277821</v>
      </c>
      <c r="N357" s="24">
        <v>8.6659634897296639E-2</v>
      </c>
      <c r="O357" s="24">
        <v>0.16973732993623794</v>
      </c>
      <c r="P357" s="24">
        <v>0.65753188730892376</v>
      </c>
      <c r="Q357" s="24">
        <v>6.4911931663561848</v>
      </c>
      <c r="R357" s="24">
        <v>0.50833373009610394</v>
      </c>
      <c r="S357" s="24">
        <v>2009</v>
      </c>
      <c r="T357" s="24">
        <v>48.511769999999999</v>
      </c>
      <c r="U357" s="24">
        <v>0.80800174803192526</v>
      </c>
      <c r="V357" s="24">
        <v>0.1916892575503662</v>
      </c>
      <c r="W357" s="24">
        <v>0.41758220000000001</v>
      </c>
      <c r="X357" s="6">
        <v>7414.4442887063196</v>
      </c>
      <c r="Y357" s="43"/>
    </row>
    <row r="358" spans="2:25" x14ac:dyDescent="0.3">
      <c r="B358" s="6" t="s">
        <v>69</v>
      </c>
      <c r="C358" s="6">
        <v>2</v>
      </c>
      <c r="D358" s="6">
        <v>110101</v>
      </c>
      <c r="E358" s="6" t="s">
        <v>93</v>
      </c>
      <c r="F358" s="23">
        <v>688105.58863482776</v>
      </c>
      <c r="G358" s="23">
        <v>2715097.0780536737</v>
      </c>
      <c r="H358" s="6">
        <v>236206.26623499999</v>
      </c>
      <c r="I358" s="6">
        <v>150950.15666899999</v>
      </c>
      <c r="J358" s="24">
        <v>1</v>
      </c>
      <c r="K358" s="24">
        <v>3.4771586025922727</v>
      </c>
      <c r="L358" s="24">
        <v>12.090631947581446</v>
      </c>
      <c r="M358" s="24">
        <v>1.3887661199824177</v>
      </c>
      <c r="N358" s="24">
        <v>0.32566549175328174</v>
      </c>
      <c r="O358" s="24">
        <v>0.16004500954947382</v>
      </c>
      <c r="P358" s="24">
        <v>0.60434508725025526</v>
      </c>
      <c r="Q358" s="24">
        <v>4.8970672914154196</v>
      </c>
      <c r="R358" s="24">
        <v>1</v>
      </c>
      <c r="S358" s="24">
        <v>2010</v>
      </c>
      <c r="T358" s="24">
        <v>48.511769999999999</v>
      </c>
      <c r="U358" s="24">
        <v>0.84838568245598289</v>
      </c>
      <c r="V358" s="24">
        <v>0.19535842133804038</v>
      </c>
      <c r="W358" s="24">
        <v>0.67755549999999998</v>
      </c>
      <c r="X358" s="6">
        <v>13373.041021600111</v>
      </c>
      <c r="Y358" s="43"/>
    </row>
    <row r="359" spans="2:25" x14ac:dyDescent="0.3">
      <c r="B359" s="6" t="s">
        <v>69</v>
      </c>
      <c r="C359" s="6">
        <v>2</v>
      </c>
      <c r="D359" s="6">
        <v>110201</v>
      </c>
      <c r="E359" s="6" t="s">
        <v>94</v>
      </c>
      <c r="F359" s="23">
        <v>663858.49848405994</v>
      </c>
      <c r="G359" s="23">
        <v>2715097.0780536737</v>
      </c>
      <c r="H359" s="6">
        <v>252015.53404699999</v>
      </c>
      <c r="I359" s="6">
        <v>151812.01178900001</v>
      </c>
      <c r="J359" s="24">
        <v>1</v>
      </c>
      <c r="K359" s="24">
        <v>3.6094758921628762</v>
      </c>
      <c r="L359" s="24">
        <v>13.028316216104992</v>
      </c>
      <c r="M359" s="24">
        <v>1.5772033633923364</v>
      </c>
      <c r="N359" s="24">
        <v>0.26387487223073186</v>
      </c>
      <c r="O359" s="24">
        <v>0.19618404801528941</v>
      </c>
      <c r="P359" s="24">
        <v>0.70091402659423141</v>
      </c>
      <c r="Q359" s="24">
        <v>5.1218698739973645</v>
      </c>
      <c r="R359" s="24">
        <v>1</v>
      </c>
      <c r="S359" s="24">
        <v>2010</v>
      </c>
      <c r="T359" s="24">
        <v>48.511769999999999</v>
      </c>
      <c r="U359" s="24">
        <v>0.85776967068741872</v>
      </c>
      <c r="V359" s="24">
        <v>0.23750512103571289</v>
      </c>
      <c r="W359" s="24">
        <v>0.67755549999999998</v>
      </c>
      <c r="X359" s="6">
        <v>8933.4571312534881</v>
      </c>
      <c r="Y359" s="43"/>
    </row>
    <row r="360" spans="2:25" x14ac:dyDescent="0.3">
      <c r="B360" s="6" t="s">
        <v>69</v>
      </c>
      <c r="C360" s="6">
        <v>2</v>
      </c>
      <c r="D360" s="6">
        <v>110301</v>
      </c>
      <c r="E360" s="6" t="s">
        <v>95</v>
      </c>
      <c r="F360" s="23">
        <v>375032.76798909303</v>
      </c>
      <c r="G360" s="23">
        <v>2715097.0780536737</v>
      </c>
      <c r="H360" s="6">
        <v>239390.511807</v>
      </c>
      <c r="I360" s="6">
        <v>144282.86404300001</v>
      </c>
      <c r="J360" s="24">
        <v>1</v>
      </c>
      <c r="K360" s="24">
        <v>3.5821698844352614</v>
      </c>
      <c r="L360" s="24">
        <v>12.831941080954934</v>
      </c>
      <c r="M360" s="24">
        <v>2.0120514563890692</v>
      </c>
      <c r="N360" s="24">
        <v>0.20388926182298225</v>
      </c>
      <c r="O360" s="24">
        <v>0.14469999295897326</v>
      </c>
      <c r="P360" s="24">
        <v>0.71052131838760024</v>
      </c>
      <c r="Q360" s="24">
        <v>5.193040118522374</v>
      </c>
      <c r="R360" s="24">
        <v>1</v>
      </c>
      <c r="S360" s="24">
        <v>2010</v>
      </c>
      <c r="T360" s="24">
        <v>48.511769999999999</v>
      </c>
      <c r="U360" s="24">
        <v>0.87202521173071701</v>
      </c>
      <c r="V360" s="24">
        <v>0.18795421123401362</v>
      </c>
      <c r="W360" s="24">
        <v>0.67755549999999998</v>
      </c>
      <c r="X360" s="6">
        <v>7817.8535372413962</v>
      </c>
      <c r="Y360" s="43"/>
    </row>
    <row r="361" spans="2:25" x14ac:dyDescent="0.3">
      <c r="B361" s="6" t="s">
        <v>69</v>
      </c>
      <c r="C361" s="6">
        <v>2</v>
      </c>
      <c r="D361" s="6">
        <v>110401</v>
      </c>
      <c r="E361" s="6" t="s">
        <v>96</v>
      </c>
      <c r="F361" s="23">
        <v>440266.61861038726</v>
      </c>
      <c r="G361" s="23">
        <v>2715097.0780536737</v>
      </c>
      <c r="H361" s="6">
        <v>233907.86378099999</v>
      </c>
      <c r="I361" s="6">
        <v>159546.52065699999</v>
      </c>
      <c r="J361" s="24">
        <v>1</v>
      </c>
      <c r="K361" s="24">
        <v>3.5854068337966658</v>
      </c>
      <c r="L361" s="24">
        <v>12.855142163835833</v>
      </c>
      <c r="M361" s="24">
        <v>1.3140681651574437</v>
      </c>
      <c r="N361" s="24">
        <v>0.39317992415538827</v>
      </c>
      <c r="O361" s="24">
        <v>0.33880490202222519</v>
      </c>
      <c r="P361" s="24">
        <v>0.79983657925577667</v>
      </c>
      <c r="Q361" s="24">
        <v>4.6987800102525261</v>
      </c>
      <c r="R361" s="24">
        <v>1</v>
      </c>
      <c r="S361" s="24">
        <v>2010</v>
      </c>
      <c r="T361" s="24">
        <v>48.511769999999999</v>
      </c>
      <c r="U361" s="24">
        <v>0.78439173232203063</v>
      </c>
      <c r="V361" s="24">
        <v>0.37066242127754734</v>
      </c>
      <c r="W361" s="24">
        <v>0.67755549999999998</v>
      </c>
      <c r="X361" s="6">
        <v>16695.188047036529</v>
      </c>
      <c r="Y361" s="43"/>
    </row>
    <row r="362" spans="2:25" x14ac:dyDescent="0.3">
      <c r="B362" s="6" t="s">
        <v>69</v>
      </c>
      <c r="C362" s="6">
        <v>2</v>
      </c>
      <c r="D362" s="6">
        <v>110501</v>
      </c>
      <c r="E362" s="6" t="s">
        <v>97</v>
      </c>
      <c r="F362" s="23">
        <v>245564.86074084896</v>
      </c>
      <c r="G362" s="23">
        <v>2715097.0780536737</v>
      </c>
      <c r="H362" s="6">
        <v>224739.644508</v>
      </c>
      <c r="I362" s="6">
        <v>147840.99669999999</v>
      </c>
      <c r="J362" s="24">
        <v>1</v>
      </c>
      <c r="K362" s="24">
        <v>3.4201897662155361</v>
      </c>
      <c r="L362" s="24">
        <v>11.697698036925484</v>
      </c>
      <c r="M362" s="24">
        <v>0.84624972678685373</v>
      </c>
      <c r="N362" s="24">
        <v>0.42188695046306368</v>
      </c>
      <c r="O362" s="24">
        <v>0.26335370710374595</v>
      </c>
      <c r="P362" s="24">
        <v>0.74324704371565176</v>
      </c>
      <c r="Q362" s="24">
        <v>4.7240257439192392</v>
      </c>
      <c r="R362" s="24">
        <v>0.98188213472555153</v>
      </c>
      <c r="S362" s="24">
        <v>2010</v>
      </c>
      <c r="T362" s="24">
        <v>48.511769999999999</v>
      </c>
      <c r="U362" s="24">
        <v>0.86262689242846191</v>
      </c>
      <c r="V362" s="24">
        <v>0.45973990521659563</v>
      </c>
      <c r="W362" s="24">
        <v>0.67755549999999998</v>
      </c>
      <c r="X362" s="6">
        <v>15511.898000654175</v>
      </c>
      <c r="Y362" s="43"/>
    </row>
    <row r="363" spans="2:25" x14ac:dyDescent="0.3">
      <c r="B363" s="6" t="s">
        <v>69</v>
      </c>
      <c r="C363" s="6">
        <v>2</v>
      </c>
      <c r="D363" s="6">
        <v>110601</v>
      </c>
      <c r="E363" s="6" t="s">
        <v>98</v>
      </c>
      <c r="F363" s="23">
        <v>95091.256854243053</v>
      </c>
      <c r="G363" s="23">
        <v>2715097.0780536737</v>
      </c>
      <c r="H363" s="6">
        <v>272182.379258</v>
      </c>
      <c r="I363" s="6">
        <v>150167.49527000001</v>
      </c>
      <c r="J363" s="24">
        <v>1</v>
      </c>
      <c r="K363" s="24">
        <v>3.679060274188406</v>
      </c>
      <c r="L363" s="24">
        <v>13.535484501111268</v>
      </c>
      <c r="M363" s="24">
        <v>1.5958127054817952</v>
      </c>
      <c r="N363" s="24">
        <v>0.30696275391104816</v>
      </c>
      <c r="O363" s="24">
        <v>9.7100289539156753E-2</v>
      </c>
      <c r="P363" s="24">
        <v>0.82414282755867085</v>
      </c>
      <c r="Q363" s="24">
        <v>5.8857017411397905</v>
      </c>
      <c r="R363" s="24">
        <v>0.92138041600986609</v>
      </c>
      <c r="S363" s="24">
        <v>2010</v>
      </c>
      <c r="T363" s="24">
        <v>48.511769999999999</v>
      </c>
      <c r="U363" s="24">
        <v>0.83097109693521876</v>
      </c>
      <c r="V363" s="24">
        <v>0.24616140538136455</v>
      </c>
      <c r="W363" s="24">
        <v>0.67755549999999998</v>
      </c>
      <c r="X363" s="6">
        <v>8251.8273166431663</v>
      </c>
      <c r="Y363" s="43"/>
    </row>
    <row r="364" spans="2:25" x14ac:dyDescent="0.3">
      <c r="B364" s="6" t="s">
        <v>69</v>
      </c>
      <c r="C364" s="6">
        <v>2</v>
      </c>
      <c r="D364" s="6">
        <v>110701</v>
      </c>
      <c r="E364" s="6" t="s">
        <v>99</v>
      </c>
      <c r="F364" s="23">
        <v>58691.145532921626</v>
      </c>
      <c r="G364" s="23">
        <v>2715097.0780536737</v>
      </c>
      <c r="H364" s="6">
        <v>279596.35549799999</v>
      </c>
      <c r="I364" s="6">
        <v>113943.675395</v>
      </c>
      <c r="J364" s="24">
        <v>1</v>
      </c>
      <c r="K364" s="24">
        <v>3.71318959758469</v>
      </c>
      <c r="L364" s="24">
        <v>13.787776987611153</v>
      </c>
      <c r="M364" s="24">
        <v>2.0402673449782474</v>
      </c>
      <c r="N364" s="24">
        <v>0.31921124136272339</v>
      </c>
      <c r="O364" s="24">
        <v>0.13983281912681664</v>
      </c>
      <c r="P364" s="24">
        <v>0.9807944610453273</v>
      </c>
      <c r="Q364" s="24">
        <v>6.2058950693230015</v>
      </c>
      <c r="R364" s="24">
        <v>0.11216788421380922</v>
      </c>
      <c r="S364" s="24">
        <v>2010</v>
      </c>
      <c r="T364" s="24">
        <v>48.511769999999999</v>
      </c>
      <c r="U364" s="24">
        <v>0.91148335990473661</v>
      </c>
      <c r="V364" s="24">
        <v>0.20112155794110909</v>
      </c>
      <c r="W364" s="24">
        <v>0.67755549999999998</v>
      </c>
      <c r="X364" s="6">
        <v>11087.199685377529</v>
      </c>
      <c r="Y364" s="43"/>
    </row>
    <row r="365" spans="2:25" x14ac:dyDescent="0.3">
      <c r="B365" s="6" t="s">
        <v>69</v>
      </c>
      <c r="C365" s="6">
        <v>2</v>
      </c>
      <c r="D365" s="6">
        <v>110702</v>
      </c>
      <c r="E365" s="6" t="s">
        <v>100</v>
      </c>
      <c r="F365" s="23">
        <v>9367.0536922892752</v>
      </c>
      <c r="G365" s="23">
        <v>2715097.0780536737</v>
      </c>
      <c r="H365" s="6">
        <v>294755.62357599998</v>
      </c>
      <c r="I365" s="6">
        <v>88725.765062100007</v>
      </c>
      <c r="J365" s="24">
        <v>1</v>
      </c>
      <c r="K365" s="24">
        <v>3.71318959758469</v>
      </c>
      <c r="L365" s="24">
        <v>13.787776987611153</v>
      </c>
      <c r="M365" s="24">
        <v>2.0402673449782474</v>
      </c>
      <c r="N365" s="24">
        <v>0.31921124136272339</v>
      </c>
      <c r="O365" s="24">
        <v>0.13983281912681664</v>
      </c>
      <c r="P365" s="24">
        <v>0.9807944610453273</v>
      </c>
      <c r="Q365" s="24">
        <v>6.0250197141347188</v>
      </c>
      <c r="R365" s="24">
        <v>0.11216788421380922</v>
      </c>
      <c r="S365" s="24">
        <v>2010</v>
      </c>
      <c r="T365" s="24">
        <v>48.511769999999999</v>
      </c>
      <c r="U365" s="24">
        <v>0.91148335990473661</v>
      </c>
      <c r="V365" s="24">
        <v>0.20112155794110909</v>
      </c>
      <c r="W365" s="24">
        <v>0.67755549999999998</v>
      </c>
      <c r="X365" s="6">
        <v>7377.6780187554714</v>
      </c>
      <c r="Y365" s="43"/>
    </row>
    <row r="366" spans="2:25" x14ac:dyDescent="0.3">
      <c r="B366" s="6" t="s">
        <v>69</v>
      </c>
      <c r="C366" s="6">
        <v>2</v>
      </c>
      <c r="D366" s="6">
        <v>110801</v>
      </c>
      <c r="E366" s="6" t="s">
        <v>101</v>
      </c>
      <c r="F366" s="23">
        <v>28877.484176940026</v>
      </c>
      <c r="G366" s="23">
        <v>2715097.0780536737</v>
      </c>
      <c r="H366" s="6">
        <v>270478.72210200003</v>
      </c>
      <c r="I366" s="6">
        <v>134916.19386199999</v>
      </c>
      <c r="J366" s="24">
        <v>1</v>
      </c>
      <c r="K366" s="24">
        <v>3.3873534320478131</v>
      </c>
      <c r="L366" s="24">
        <v>11.474163273606099</v>
      </c>
      <c r="M366" s="24">
        <v>2.154929044083052</v>
      </c>
      <c r="N366" s="24">
        <v>0.18513125953665235</v>
      </c>
      <c r="O366" s="24">
        <v>0.22411014912520935</v>
      </c>
      <c r="P366" s="24">
        <v>0.85649494592317932</v>
      </c>
      <c r="Q366" s="24">
        <v>6.2579308367826245</v>
      </c>
      <c r="R366" s="24">
        <v>0</v>
      </c>
      <c r="S366" s="24">
        <v>2010</v>
      </c>
      <c r="T366" s="24">
        <v>48.511769999999999</v>
      </c>
      <c r="U366" s="24">
        <v>0.99987236277428382</v>
      </c>
      <c r="V366" s="24">
        <v>0.20139647444483966</v>
      </c>
      <c r="W366" s="24">
        <v>0.67755549999999998</v>
      </c>
      <c r="X366" s="6">
        <v>7807.5373016421081</v>
      </c>
      <c r="Y366" s="43"/>
    </row>
    <row r="367" spans="2:25" x14ac:dyDescent="0.3">
      <c r="B367" s="6" t="s">
        <v>69</v>
      </c>
      <c r="C367" s="6">
        <v>2</v>
      </c>
      <c r="D367" s="6">
        <v>110802</v>
      </c>
      <c r="E367" s="6" t="s">
        <v>102</v>
      </c>
      <c r="F367" s="23">
        <v>19738.65780290871</v>
      </c>
      <c r="G367" s="23">
        <v>2715097.0780536737</v>
      </c>
      <c r="H367" s="6">
        <v>253350.917071</v>
      </c>
      <c r="I367" s="6">
        <v>128515.499438</v>
      </c>
      <c r="J367" s="24">
        <v>1</v>
      </c>
      <c r="K367" s="24">
        <v>3.3873534320478131</v>
      </c>
      <c r="L367" s="24">
        <v>11.474163273606099</v>
      </c>
      <c r="M367" s="24">
        <v>2.154929044083052</v>
      </c>
      <c r="N367" s="24">
        <v>0.18513125953665235</v>
      </c>
      <c r="O367" s="24">
        <v>0.22411014912520935</v>
      </c>
      <c r="P367" s="24">
        <v>0.85649494592317932</v>
      </c>
      <c r="Q367" s="24">
        <v>5.940761687018826</v>
      </c>
      <c r="R367" s="24">
        <v>0</v>
      </c>
      <c r="S367" s="24">
        <v>2010</v>
      </c>
      <c r="T367" s="24">
        <v>48.511769999999999</v>
      </c>
      <c r="U367" s="24">
        <v>0.99987236277428382</v>
      </c>
      <c r="V367" s="24">
        <v>0.20139647444483966</v>
      </c>
      <c r="W367" s="24">
        <v>0.67755549999999998</v>
      </c>
      <c r="X367" s="6">
        <v>8230.9018040641695</v>
      </c>
      <c r="Y367" s="43"/>
    </row>
    <row r="368" spans="2:25" x14ac:dyDescent="0.3">
      <c r="B368" s="6" t="s">
        <v>69</v>
      </c>
      <c r="C368" s="6">
        <v>2</v>
      </c>
      <c r="D368" s="6">
        <v>110901</v>
      </c>
      <c r="E368" s="6" t="s">
        <v>103</v>
      </c>
      <c r="F368" s="23">
        <v>54914.603865469107</v>
      </c>
      <c r="G368" s="23">
        <v>2715097.0780536737</v>
      </c>
      <c r="H368" s="6">
        <v>225490.892872</v>
      </c>
      <c r="I368" s="6">
        <v>140439.79666399999</v>
      </c>
      <c r="J368" s="24">
        <v>1</v>
      </c>
      <c r="K368" s="24">
        <v>3.7735137927499429</v>
      </c>
      <c r="L368" s="24">
        <v>14.239406344074059</v>
      </c>
      <c r="M368" s="24">
        <v>1.737759788649299</v>
      </c>
      <c r="N368" s="24">
        <v>0.20407344877733416</v>
      </c>
      <c r="O368" s="24">
        <v>0.21399556299956302</v>
      </c>
      <c r="P368" s="24">
        <v>0.97387036038347496</v>
      </c>
      <c r="Q368" s="24">
        <v>5.9638439635728151</v>
      </c>
      <c r="R368" s="24">
        <v>0.45355947009759168</v>
      </c>
      <c r="S368" s="24">
        <v>2010</v>
      </c>
      <c r="T368" s="24">
        <v>48.511769999999999</v>
      </c>
      <c r="U368" s="24">
        <v>0.89340335775630264</v>
      </c>
      <c r="V368" s="24">
        <v>0.30493273028682627</v>
      </c>
      <c r="W368" s="24">
        <v>0.67755549999999998</v>
      </c>
      <c r="X368" s="6">
        <v>10168.518638108979</v>
      </c>
      <c r="Y368" s="43"/>
    </row>
    <row r="369" spans="2:25" x14ac:dyDescent="0.3">
      <c r="B369" s="6" t="s">
        <v>69</v>
      </c>
      <c r="C369" s="6">
        <v>2</v>
      </c>
      <c r="D369" s="6">
        <v>110902</v>
      </c>
      <c r="E369" s="6" t="s">
        <v>104</v>
      </c>
      <c r="F369" s="23">
        <v>13987.501650194034</v>
      </c>
      <c r="G369" s="23">
        <v>2715097.0780536737</v>
      </c>
      <c r="H369" s="6">
        <v>232083.237555</v>
      </c>
      <c r="I369" s="6">
        <v>136541.026793</v>
      </c>
      <c r="J369" s="24">
        <v>1</v>
      </c>
      <c r="K369" s="24">
        <v>3.7735137927499429</v>
      </c>
      <c r="L369" s="24">
        <v>14.239406344074059</v>
      </c>
      <c r="M369" s="24">
        <v>1.737759788649299</v>
      </c>
      <c r="N369" s="24">
        <v>0.20407344877733416</v>
      </c>
      <c r="O369" s="24">
        <v>0.21399556299956302</v>
      </c>
      <c r="P369" s="24">
        <v>0.97387036038347496</v>
      </c>
      <c r="Q369" s="24">
        <v>5.9345249880438811</v>
      </c>
      <c r="R369" s="24">
        <v>0.45355947009759168</v>
      </c>
      <c r="S369" s="24">
        <v>2010</v>
      </c>
      <c r="T369" s="24">
        <v>48.511769999999999</v>
      </c>
      <c r="U369" s="24">
        <v>0.89340335775630264</v>
      </c>
      <c r="V369" s="24">
        <v>0.30493273028682627</v>
      </c>
      <c r="W369" s="24">
        <v>0.67755549999999998</v>
      </c>
      <c r="X369" s="6">
        <v>11108.153570877861</v>
      </c>
      <c r="Y369" s="43"/>
    </row>
    <row r="370" spans="2:25" x14ac:dyDescent="0.3">
      <c r="B370" s="6" t="s">
        <v>69</v>
      </c>
      <c r="C370" s="6">
        <v>2</v>
      </c>
      <c r="D370" s="6">
        <v>110903</v>
      </c>
      <c r="E370" s="6" t="s">
        <v>105</v>
      </c>
      <c r="F370" s="23">
        <v>21601.040019491335</v>
      </c>
      <c r="G370" s="23">
        <v>2715097.0780536737</v>
      </c>
      <c r="H370" s="6">
        <v>224501.12370500001</v>
      </c>
      <c r="I370" s="6">
        <v>135130.568267</v>
      </c>
      <c r="J370" s="24">
        <v>1</v>
      </c>
      <c r="K370" s="24">
        <v>3.7735137927499429</v>
      </c>
      <c r="L370" s="24">
        <v>14.239406344074059</v>
      </c>
      <c r="M370" s="24">
        <v>1.737759788649299</v>
      </c>
      <c r="N370" s="24">
        <v>0.20407344877733416</v>
      </c>
      <c r="O370" s="24">
        <v>0.21399556299956302</v>
      </c>
      <c r="P370" s="24">
        <v>0.97387036038347496</v>
      </c>
      <c r="Q370" s="24">
        <v>6.0100895981231464</v>
      </c>
      <c r="R370" s="24">
        <v>0.45355947009759168</v>
      </c>
      <c r="S370" s="24">
        <v>2010</v>
      </c>
      <c r="T370" s="24">
        <v>48.511769999999999</v>
      </c>
      <c r="U370" s="24">
        <v>0.89340335775630264</v>
      </c>
      <c r="V370" s="24">
        <v>0.30493273028682627</v>
      </c>
      <c r="W370" s="24">
        <v>0.67755549999999998</v>
      </c>
      <c r="X370" s="6">
        <v>9200.31577177693</v>
      </c>
      <c r="Y370" s="43"/>
    </row>
    <row r="371" spans="2:25" x14ac:dyDescent="0.3">
      <c r="B371" s="6" t="s">
        <v>71</v>
      </c>
      <c r="C371" s="6">
        <v>4</v>
      </c>
      <c r="D371" s="6">
        <v>120101</v>
      </c>
      <c r="E371" s="6" t="s">
        <v>106</v>
      </c>
      <c r="F371" s="23">
        <v>90579.654908032069</v>
      </c>
      <c r="G371" s="23">
        <v>410966.30841695255</v>
      </c>
      <c r="H371" s="6">
        <v>216328.12414900001</v>
      </c>
      <c r="I371" s="6">
        <v>161066.076386</v>
      </c>
      <c r="J371" s="24">
        <v>1</v>
      </c>
      <c r="K371" s="24">
        <v>3.7444409496999369</v>
      </c>
      <c r="L371" s="24">
        <v>14.020838025789766</v>
      </c>
      <c r="M371" s="24">
        <v>1.3251200155772094</v>
      </c>
      <c r="N371" s="24">
        <v>0.3210478732620996</v>
      </c>
      <c r="O371" s="24">
        <v>0.37488322044867073</v>
      </c>
      <c r="P371" s="24">
        <v>0.73125076012910284</v>
      </c>
      <c r="Q371" s="24">
        <v>5.5677230485560845</v>
      </c>
      <c r="R371" s="24">
        <v>0.46072846727858102</v>
      </c>
      <c r="S371" s="24">
        <v>2010</v>
      </c>
      <c r="T371" s="24">
        <v>48.511769999999999</v>
      </c>
      <c r="U371" s="24">
        <v>0.83349571550566426</v>
      </c>
      <c r="V371" s="24">
        <v>0.22364107417819964</v>
      </c>
      <c r="W371" s="24">
        <v>0.40381099999999998</v>
      </c>
      <c r="X371" s="6">
        <v>8336.1995997873692</v>
      </c>
      <c r="Y371" s="43"/>
    </row>
    <row r="372" spans="2:25" x14ac:dyDescent="0.3">
      <c r="B372" s="6" t="s">
        <v>71</v>
      </c>
      <c r="C372" s="6">
        <v>4</v>
      </c>
      <c r="D372" s="6">
        <v>120102</v>
      </c>
      <c r="E372" s="6" t="s">
        <v>107</v>
      </c>
      <c r="F372" s="23">
        <v>12178.290351222908</v>
      </c>
      <c r="G372" s="23">
        <v>410966.30841695255</v>
      </c>
      <c r="H372" s="6">
        <v>215856.018033</v>
      </c>
      <c r="I372" s="6">
        <v>172547.82150300001</v>
      </c>
      <c r="J372" s="24">
        <v>1</v>
      </c>
      <c r="K372" s="24">
        <v>3.7444409496999369</v>
      </c>
      <c r="L372" s="24">
        <v>14.020838025789766</v>
      </c>
      <c r="M372" s="24">
        <v>1.3251200155772094</v>
      </c>
      <c r="N372" s="24">
        <v>0.3210478732620996</v>
      </c>
      <c r="O372" s="24">
        <v>0.37488322044867073</v>
      </c>
      <c r="P372" s="24">
        <v>0.73125076012910284</v>
      </c>
      <c r="Q372" s="24">
        <v>5.6417467105939796</v>
      </c>
      <c r="R372" s="24">
        <v>0.46072846727858102</v>
      </c>
      <c r="S372" s="24">
        <v>2010</v>
      </c>
      <c r="T372" s="24">
        <v>48.511769999999999</v>
      </c>
      <c r="U372" s="24">
        <v>0.83349571550566426</v>
      </c>
      <c r="V372" s="24">
        <v>0.22364107417819964</v>
      </c>
      <c r="W372" s="24">
        <v>0.40381099999999998</v>
      </c>
      <c r="X372" s="6">
        <v>9544.0987617737246</v>
      </c>
      <c r="Y372" s="43"/>
    </row>
    <row r="373" spans="2:25" x14ac:dyDescent="0.3">
      <c r="B373" s="6" t="s">
        <v>71</v>
      </c>
      <c r="C373" s="6">
        <v>4</v>
      </c>
      <c r="D373" s="6">
        <v>120103</v>
      </c>
      <c r="E373" s="6" t="s">
        <v>108</v>
      </c>
      <c r="F373" s="23">
        <v>16474.989981518956</v>
      </c>
      <c r="G373" s="23">
        <v>410966.30841695255</v>
      </c>
      <c r="H373" s="6">
        <v>222292.98801299999</v>
      </c>
      <c r="I373" s="6">
        <v>170485.29826899999</v>
      </c>
      <c r="J373" s="24">
        <v>1</v>
      </c>
      <c r="K373" s="24">
        <v>3.7444409496999369</v>
      </c>
      <c r="L373" s="24">
        <v>14.020838025789766</v>
      </c>
      <c r="M373" s="24">
        <v>1.3251200155772094</v>
      </c>
      <c r="N373" s="24">
        <v>0.3210478732620996</v>
      </c>
      <c r="O373" s="24">
        <v>0.37488322044867073</v>
      </c>
      <c r="P373" s="24">
        <v>0.73125076012910284</v>
      </c>
      <c r="Q373" s="24">
        <v>5.5177743499095335</v>
      </c>
      <c r="R373" s="24">
        <v>0.46072846727858102</v>
      </c>
      <c r="S373" s="24">
        <v>2010</v>
      </c>
      <c r="T373" s="24">
        <v>48.511769999999999</v>
      </c>
      <c r="U373" s="24">
        <v>0.83349571550566426</v>
      </c>
      <c r="V373" s="24">
        <v>0.22364107417819964</v>
      </c>
      <c r="W373" s="24">
        <v>0.40381099999999998</v>
      </c>
      <c r="X373" s="6">
        <v>6007.9295051044219</v>
      </c>
      <c r="Y373" s="43"/>
    </row>
    <row r="374" spans="2:25" x14ac:dyDescent="0.3">
      <c r="B374" s="6" t="s">
        <v>71</v>
      </c>
      <c r="C374" s="6">
        <v>4</v>
      </c>
      <c r="D374" s="6">
        <v>120104</v>
      </c>
      <c r="E374" s="6" t="s">
        <v>109</v>
      </c>
      <c r="F374" s="23">
        <v>9894.3716316192986</v>
      </c>
      <c r="G374" s="23">
        <v>410966.30841695255</v>
      </c>
      <c r="H374" s="6">
        <v>213807.64366</v>
      </c>
      <c r="I374" s="6">
        <v>151477.53144300001</v>
      </c>
      <c r="J374" s="24">
        <v>1</v>
      </c>
      <c r="K374" s="24">
        <v>3.7444409496999369</v>
      </c>
      <c r="L374" s="24">
        <v>14.020838025789766</v>
      </c>
      <c r="M374" s="24">
        <v>1.3251200155772094</v>
      </c>
      <c r="N374" s="24">
        <v>0.3210478732620996</v>
      </c>
      <c r="O374" s="24">
        <v>0.37488322044867073</v>
      </c>
      <c r="P374" s="24">
        <v>0.73125076012910284</v>
      </c>
      <c r="Q374" s="24">
        <v>5.1837967264456521</v>
      </c>
      <c r="R374" s="24">
        <v>0.46072846727858102</v>
      </c>
      <c r="S374" s="24">
        <v>2010</v>
      </c>
      <c r="T374" s="24">
        <v>48.511769999999999</v>
      </c>
      <c r="U374" s="24">
        <v>0.83349571550566426</v>
      </c>
      <c r="V374" s="24">
        <v>0.22364107417819964</v>
      </c>
      <c r="W374" s="24">
        <v>0.40381099999999998</v>
      </c>
      <c r="X374" s="6">
        <v>6951.0623707165387</v>
      </c>
      <c r="Y374" s="43"/>
    </row>
    <row r="375" spans="2:25" x14ac:dyDescent="0.3">
      <c r="B375" s="6" t="s">
        <v>71</v>
      </c>
      <c r="C375" s="6">
        <v>4</v>
      </c>
      <c r="D375" s="6">
        <v>120201</v>
      </c>
      <c r="E375" s="6" t="s">
        <v>110</v>
      </c>
      <c r="F375" s="23">
        <v>45244.01723485296</v>
      </c>
      <c r="G375" s="23">
        <v>410966.30841695255</v>
      </c>
      <c r="H375" s="6">
        <v>208065.37056099999</v>
      </c>
      <c r="I375" s="6">
        <v>139905.846254</v>
      </c>
      <c r="J375" s="24">
        <v>1</v>
      </c>
      <c r="K375" s="24">
        <v>3.5128282688958454</v>
      </c>
      <c r="L375" s="24">
        <v>12.339962446753782</v>
      </c>
      <c r="M375" s="24">
        <v>1.6728799899562099</v>
      </c>
      <c r="N375" s="24">
        <v>0.39875511190034441</v>
      </c>
      <c r="O375" s="24">
        <v>8.0571577243956846E-2</v>
      </c>
      <c r="P375" s="24">
        <v>0.84891330718636326</v>
      </c>
      <c r="Q375" s="24">
        <v>5.8555275303889633</v>
      </c>
      <c r="R375" s="24">
        <v>0.61483139469989634</v>
      </c>
      <c r="S375" s="24">
        <v>2010</v>
      </c>
      <c r="T375" s="24">
        <v>48.511769999999999</v>
      </c>
      <c r="U375" s="24">
        <v>0.71661158951740822</v>
      </c>
      <c r="V375" s="24">
        <v>0.25734420957031368</v>
      </c>
      <c r="W375" s="24">
        <v>0.40381099999999998</v>
      </c>
      <c r="X375" s="6">
        <v>5743.8724317312945</v>
      </c>
      <c r="Y375" s="43"/>
    </row>
    <row r="376" spans="2:25" x14ac:dyDescent="0.3">
      <c r="B376" s="6" t="s">
        <v>71</v>
      </c>
      <c r="C376" s="6">
        <v>4</v>
      </c>
      <c r="D376" s="6">
        <v>120301</v>
      </c>
      <c r="E376" s="6" t="s">
        <v>111</v>
      </c>
      <c r="F376" s="23">
        <v>57567.48338398512</v>
      </c>
      <c r="G376" s="23">
        <v>410966.30841695255</v>
      </c>
      <c r="H376" s="6">
        <v>205588.572357</v>
      </c>
      <c r="I376" s="6">
        <v>168867.40114100001</v>
      </c>
      <c r="J376" s="24">
        <v>1</v>
      </c>
      <c r="K376" s="24">
        <v>3.6117995832451197</v>
      </c>
      <c r="L376" s="24">
        <v>13.045096229529621</v>
      </c>
      <c r="M376" s="24">
        <v>1.8463532828764868</v>
      </c>
      <c r="N376" s="24">
        <v>0.24645995260927545</v>
      </c>
      <c r="O376" s="24">
        <v>0.13261563000315368</v>
      </c>
      <c r="P376" s="24">
        <v>0.91561813713493678</v>
      </c>
      <c r="Q376" s="24">
        <v>5.4336684618797273</v>
      </c>
      <c r="R376" s="24">
        <v>0.51786785333744878</v>
      </c>
      <c r="S376" s="24">
        <v>2010</v>
      </c>
      <c r="T376" s="24">
        <v>48.511769999999999</v>
      </c>
      <c r="U376" s="24">
        <v>0.75512690833877982</v>
      </c>
      <c r="V376" s="24">
        <v>0.22661015014031929</v>
      </c>
      <c r="W376" s="24">
        <v>0.40381099999999998</v>
      </c>
      <c r="X376" s="6">
        <v>5572.3004288361362</v>
      </c>
      <c r="Y376" s="43"/>
    </row>
    <row r="377" spans="2:25" x14ac:dyDescent="0.3">
      <c r="B377" s="6" t="s">
        <v>71</v>
      </c>
      <c r="C377" s="6">
        <v>4</v>
      </c>
      <c r="D377" s="6">
        <v>120401</v>
      </c>
      <c r="E377" s="6" t="s">
        <v>112</v>
      </c>
      <c r="F377" s="23">
        <v>150956.39219319163</v>
      </c>
      <c r="G377" s="23">
        <v>410966.30841695255</v>
      </c>
      <c r="H377" s="6">
        <v>229238.42354300001</v>
      </c>
      <c r="I377" s="6">
        <v>168118.61040000001</v>
      </c>
      <c r="J377" s="24">
        <v>1</v>
      </c>
      <c r="K377" s="24">
        <v>3.6173008104046338</v>
      </c>
      <c r="L377" s="24">
        <v>13.08486515295402</v>
      </c>
      <c r="M377" s="24">
        <v>1.837345416012474</v>
      </c>
      <c r="N377" s="24">
        <v>0.16770816637120087</v>
      </c>
      <c r="O377" s="24">
        <v>0.21377669511998296</v>
      </c>
      <c r="P377" s="24">
        <v>0.81327597408039054</v>
      </c>
      <c r="Q377" s="24">
        <v>5.0640009777766171</v>
      </c>
      <c r="R377" s="24">
        <v>0.96526001495922553</v>
      </c>
      <c r="S377" s="24">
        <v>2010</v>
      </c>
      <c r="T377" s="24">
        <v>48.511769999999999</v>
      </c>
      <c r="U377" s="24">
        <v>0.80439051982272514</v>
      </c>
      <c r="V377" s="24">
        <v>0.16146141892985605</v>
      </c>
      <c r="W377" s="24">
        <v>0.40381099999999998</v>
      </c>
      <c r="X377" s="6">
        <v>5064.9551340492644</v>
      </c>
      <c r="Y377" s="43"/>
    </row>
    <row r="378" spans="2:25" x14ac:dyDescent="0.3">
      <c r="B378" s="6" t="s">
        <v>71</v>
      </c>
      <c r="C378" s="6">
        <v>4</v>
      </c>
      <c r="D378" s="6">
        <v>120501</v>
      </c>
      <c r="E378" s="6" t="s">
        <v>113</v>
      </c>
      <c r="F378" s="23">
        <v>28071.108732529603</v>
      </c>
      <c r="G378" s="23">
        <v>410966.30841695255</v>
      </c>
      <c r="H378" s="6">
        <v>223652.79605</v>
      </c>
      <c r="I378" s="6">
        <v>156330.33688300001</v>
      </c>
      <c r="J378" s="24">
        <v>1</v>
      </c>
      <c r="K378" s="24">
        <v>3.3160646405606244</v>
      </c>
      <c r="L378" s="24">
        <v>10.996284700376464</v>
      </c>
      <c r="M378" s="24">
        <v>0.93409361143997138</v>
      </c>
      <c r="N378" s="24">
        <v>0.35300000880679205</v>
      </c>
      <c r="O378" s="24">
        <v>0.28738637182544846</v>
      </c>
      <c r="P378" s="24">
        <v>0.74574207223390465</v>
      </c>
      <c r="Q378" s="24">
        <v>4.5992880098545967</v>
      </c>
      <c r="R378" s="24">
        <v>1</v>
      </c>
      <c r="S378" s="24">
        <v>2010</v>
      </c>
      <c r="T378" s="24">
        <v>48.511769999999999</v>
      </c>
      <c r="U378" s="24">
        <v>0.70313463658024777</v>
      </c>
      <c r="V378" s="24">
        <v>0.30180189609266356</v>
      </c>
      <c r="W378" s="24">
        <v>0.40381099999999998</v>
      </c>
      <c r="X378" s="6">
        <v>8512.536042006499</v>
      </c>
      <c r="Y378" s="43"/>
    </row>
    <row r="379" spans="2:25" x14ac:dyDescent="0.3">
      <c r="B379" s="6" t="s">
        <v>79</v>
      </c>
      <c r="C379" s="6">
        <v>12</v>
      </c>
      <c r="D379" s="6">
        <v>130101</v>
      </c>
      <c r="E379" s="6" t="s">
        <v>79</v>
      </c>
      <c r="F379" s="23">
        <v>489518.65814994392</v>
      </c>
      <c r="G379" s="23">
        <v>973433.88303455873</v>
      </c>
      <c r="H379" s="6">
        <v>257911.321845</v>
      </c>
      <c r="I379" s="6">
        <v>162912.994821</v>
      </c>
      <c r="J379" s="24">
        <v>1</v>
      </c>
      <c r="K379" s="24">
        <v>3.6106493361314076</v>
      </c>
      <c r="L379" s="24">
        <v>13.036788628506175</v>
      </c>
      <c r="M379" s="24">
        <v>2.0073018735952952</v>
      </c>
      <c r="N379" s="24">
        <v>0.27435478750893538</v>
      </c>
      <c r="O379" s="24">
        <v>0.18378963181951813</v>
      </c>
      <c r="P379" s="24">
        <v>0.73275942366148261</v>
      </c>
      <c r="Q379" s="24">
        <v>5.1855751075355352</v>
      </c>
      <c r="R379" s="24">
        <v>0.86744552676752829</v>
      </c>
      <c r="S379" s="24">
        <v>2010</v>
      </c>
      <c r="T379" s="24">
        <v>48.511769999999999</v>
      </c>
      <c r="U379" s="24">
        <v>0.82927956630824984</v>
      </c>
      <c r="V379" s="24">
        <v>0.14928927143752294</v>
      </c>
      <c r="W379" s="24">
        <v>0.65204300000000004</v>
      </c>
      <c r="X379" s="6">
        <v>8968.1965667870045</v>
      </c>
      <c r="Y379" s="43"/>
    </row>
    <row r="380" spans="2:25" x14ac:dyDescent="0.3">
      <c r="B380" s="6" t="s">
        <v>79</v>
      </c>
      <c r="C380" s="6">
        <v>12</v>
      </c>
      <c r="D380" s="6">
        <v>130102</v>
      </c>
      <c r="E380" s="6" t="s">
        <v>114</v>
      </c>
      <c r="F380" s="23">
        <v>16040.625886324608</v>
      </c>
      <c r="G380" s="23">
        <v>973433.88303455873</v>
      </c>
      <c r="H380" s="6">
        <v>240663.48526399999</v>
      </c>
      <c r="I380" s="6">
        <v>170772.16106700001</v>
      </c>
      <c r="J380" s="24">
        <v>1</v>
      </c>
      <c r="K380" s="24">
        <v>3.6106493361314076</v>
      </c>
      <c r="L380" s="24">
        <v>13.036788628506175</v>
      </c>
      <c r="M380" s="24">
        <v>2.0073018735952952</v>
      </c>
      <c r="N380" s="24">
        <v>0.27435478750893538</v>
      </c>
      <c r="O380" s="24">
        <v>0.18378963181951813</v>
      </c>
      <c r="P380" s="24">
        <v>0.73275942366148261</v>
      </c>
      <c r="Q380" s="24">
        <v>5.5348318724001402</v>
      </c>
      <c r="R380" s="24">
        <v>0.86744552676752829</v>
      </c>
      <c r="S380" s="24">
        <v>2010</v>
      </c>
      <c r="T380" s="24">
        <v>48.511769999999999</v>
      </c>
      <c r="U380" s="24">
        <v>0.82927956630824984</v>
      </c>
      <c r="V380" s="24">
        <v>0.14928927143752294</v>
      </c>
      <c r="W380" s="24">
        <v>0.65204300000000004</v>
      </c>
      <c r="X380" s="6">
        <v>7672.308193772551</v>
      </c>
      <c r="Y380" s="43"/>
    </row>
    <row r="381" spans="2:25" x14ac:dyDescent="0.3">
      <c r="B381" s="6" t="s">
        <v>79</v>
      </c>
      <c r="C381" s="6">
        <v>12</v>
      </c>
      <c r="D381" s="6">
        <v>130103</v>
      </c>
      <c r="E381" s="6" t="s">
        <v>115</v>
      </c>
      <c r="F381" s="23">
        <v>46319.202913045061</v>
      </c>
      <c r="G381" s="23">
        <v>973433.88303455873</v>
      </c>
      <c r="H381" s="6">
        <v>275496.497745</v>
      </c>
      <c r="I381" s="6">
        <v>168338.456328</v>
      </c>
      <c r="J381" s="24">
        <v>1</v>
      </c>
      <c r="K381" s="24">
        <v>3.6106493361314076</v>
      </c>
      <c r="L381" s="24">
        <v>13.036788628506175</v>
      </c>
      <c r="M381" s="24">
        <v>2.0073018735952952</v>
      </c>
      <c r="N381" s="24">
        <v>0.27435478750893538</v>
      </c>
      <c r="O381" s="24">
        <v>0.18378963181951813</v>
      </c>
      <c r="P381" s="24">
        <v>0.73275942366148261</v>
      </c>
      <c r="Q381" s="24">
        <v>5.896327545957079</v>
      </c>
      <c r="R381" s="24">
        <v>0.86744552676752829</v>
      </c>
      <c r="S381" s="24">
        <v>2010</v>
      </c>
      <c r="T381" s="24">
        <v>48.511769999999999</v>
      </c>
      <c r="U381" s="24">
        <v>0.82927956630824984</v>
      </c>
      <c r="V381" s="24">
        <v>0.14928927143752294</v>
      </c>
      <c r="W381" s="24">
        <v>0.65204300000000004</v>
      </c>
      <c r="X381" s="6">
        <v>5611.3425863479788</v>
      </c>
      <c r="Y381" s="43"/>
    </row>
    <row r="382" spans="2:25" x14ac:dyDescent="0.3">
      <c r="B382" s="6" t="s">
        <v>79</v>
      </c>
      <c r="C382" s="6">
        <v>12</v>
      </c>
      <c r="D382" s="6">
        <v>130104</v>
      </c>
      <c r="E382" s="6" t="s">
        <v>116</v>
      </c>
      <c r="F382" s="23">
        <v>20820.25034592436</v>
      </c>
      <c r="G382" s="23">
        <v>973433.88303455873</v>
      </c>
      <c r="H382" s="6">
        <v>338338.56758600002</v>
      </c>
      <c r="I382" s="6">
        <v>134231.74318200001</v>
      </c>
      <c r="J382" s="24">
        <v>1</v>
      </c>
      <c r="K382" s="24">
        <v>3.6106493361314076</v>
      </c>
      <c r="L382" s="24">
        <v>13.036788628506175</v>
      </c>
      <c r="M382" s="24">
        <v>2.0073018735952952</v>
      </c>
      <c r="N382" s="24">
        <v>0.27435478750893538</v>
      </c>
      <c r="O382" s="24">
        <v>0.18378963181951813</v>
      </c>
      <c r="P382" s="24">
        <v>0.73275942366148261</v>
      </c>
      <c r="Q382" s="24">
        <v>4.9168097519276701</v>
      </c>
      <c r="R382" s="24">
        <v>0.86744552676752829</v>
      </c>
      <c r="S382" s="24">
        <v>2010</v>
      </c>
      <c r="T382" s="24">
        <v>48.511769999999999</v>
      </c>
      <c r="U382" s="24">
        <v>0.82927956630824984</v>
      </c>
      <c r="V382" s="24">
        <v>0.14928927143752294</v>
      </c>
      <c r="W382" s="24">
        <v>0.65204300000000004</v>
      </c>
      <c r="X382" s="6">
        <v>6380.4745771218295</v>
      </c>
      <c r="Y382" s="43"/>
    </row>
    <row r="383" spans="2:25" x14ac:dyDescent="0.3">
      <c r="B383" s="6" t="s">
        <v>79</v>
      </c>
      <c r="C383" s="6">
        <v>12</v>
      </c>
      <c r="D383" s="6">
        <v>130201</v>
      </c>
      <c r="E383" s="6" t="s">
        <v>117</v>
      </c>
      <c r="F383" s="23">
        <v>342287.481482175</v>
      </c>
      <c r="G383" s="23">
        <v>973433.88303455873</v>
      </c>
      <c r="H383" s="6">
        <v>248863.49654200001</v>
      </c>
      <c r="I383" s="6">
        <v>158349.14246800001</v>
      </c>
      <c r="J383" s="24">
        <v>1</v>
      </c>
      <c r="K383" s="24">
        <v>3.4122557688135706</v>
      </c>
      <c r="L383" s="24">
        <v>11.643489431801491</v>
      </c>
      <c r="M383" s="24">
        <v>2.2139274955688886</v>
      </c>
      <c r="N383" s="24">
        <v>0.17381791549934653</v>
      </c>
      <c r="O383" s="24">
        <v>0.16516877743100392</v>
      </c>
      <c r="P383" s="24">
        <v>0.72568591372688329</v>
      </c>
      <c r="Q383" s="24">
        <v>5.3989858332983056</v>
      </c>
      <c r="R383" s="24">
        <v>1</v>
      </c>
      <c r="S383" s="24">
        <v>2010</v>
      </c>
      <c r="T383" s="24">
        <v>48.511769999999999</v>
      </c>
      <c r="U383" s="24">
        <v>0.83966576843048568</v>
      </c>
      <c r="V383" s="24">
        <v>0.12336289684231015</v>
      </c>
      <c r="W383" s="24">
        <v>0.65204300000000004</v>
      </c>
      <c r="X383" s="6">
        <v>7357.1460569957781</v>
      </c>
      <c r="Y383" s="43"/>
    </row>
    <row r="384" spans="2:25" x14ac:dyDescent="0.3">
      <c r="B384" s="6" t="s">
        <v>79</v>
      </c>
      <c r="C384" s="6">
        <v>12</v>
      </c>
      <c r="D384" s="6">
        <v>130301</v>
      </c>
      <c r="E384" s="6" t="s">
        <v>118</v>
      </c>
      <c r="F384" s="23">
        <v>58447.664257145698</v>
      </c>
      <c r="G384" s="23">
        <v>973433.88303455873</v>
      </c>
      <c r="H384" s="6">
        <v>254202.168856</v>
      </c>
      <c r="I384" s="6">
        <v>173361.44944699999</v>
      </c>
      <c r="J384" s="24">
        <v>1</v>
      </c>
      <c r="K384" s="24">
        <v>3.36665117013015</v>
      </c>
      <c r="L384" s="24">
        <v>11.334340101338709</v>
      </c>
      <c r="M384" s="24">
        <v>2.1124568138127642</v>
      </c>
      <c r="N384" s="24">
        <v>0.27485124422491303</v>
      </c>
      <c r="O384" s="24">
        <v>0.17992745857372153</v>
      </c>
      <c r="P384" s="24">
        <v>0.71279003202337876</v>
      </c>
      <c r="Q384" s="24">
        <v>5.1466715161045844</v>
      </c>
      <c r="R384" s="24">
        <v>0.80369754019518103</v>
      </c>
      <c r="S384" s="24">
        <v>2010</v>
      </c>
      <c r="T384" s="24">
        <v>48.511769999999999</v>
      </c>
      <c r="U384" s="24">
        <v>0.82326482575804616</v>
      </c>
      <c r="V384" s="24">
        <v>0.13333913728148128</v>
      </c>
      <c r="W384" s="24">
        <v>0.65204300000000004</v>
      </c>
      <c r="X384" s="6">
        <v>7561.2652132217363</v>
      </c>
      <c r="Y384" s="43"/>
    </row>
    <row r="385" spans="2:25" x14ac:dyDescent="0.3">
      <c r="B385" s="6" t="s">
        <v>76</v>
      </c>
      <c r="C385" s="6">
        <v>9</v>
      </c>
      <c r="D385" s="6">
        <v>140101</v>
      </c>
      <c r="E385" s="6" t="s">
        <v>76</v>
      </c>
      <c r="F385" s="23">
        <v>101143.46520772651</v>
      </c>
      <c r="G385" s="23">
        <v>156223.22185819203</v>
      </c>
      <c r="H385" s="6">
        <v>220383.44859799999</v>
      </c>
      <c r="I385" s="6">
        <v>125166.07625699999</v>
      </c>
      <c r="J385" s="24">
        <v>1</v>
      </c>
      <c r="K385" s="24">
        <v>3.6105495101974912</v>
      </c>
      <c r="L385" s="24">
        <v>13.036067765587344</v>
      </c>
      <c r="M385" s="24">
        <v>1.5040872539963246</v>
      </c>
      <c r="N385" s="24">
        <v>0.26627519424973678</v>
      </c>
      <c r="O385" s="24">
        <v>0.13825861393233513</v>
      </c>
      <c r="P385" s="24">
        <v>0.8981458865857157</v>
      </c>
      <c r="Q385" s="24">
        <v>5.3248720795365729</v>
      </c>
      <c r="R385" s="24">
        <v>0.72880466950515721</v>
      </c>
      <c r="S385" s="24">
        <v>2010</v>
      </c>
      <c r="T385" s="24">
        <v>48.511769999999999</v>
      </c>
      <c r="U385" s="24">
        <v>0.73845131768060956</v>
      </c>
      <c r="V385" s="24">
        <v>0.26085153866424377</v>
      </c>
      <c r="W385" s="24" t="s">
        <v>174</v>
      </c>
      <c r="X385" s="6">
        <v>6956.6759964753719</v>
      </c>
      <c r="Y385" s="43"/>
    </row>
    <row r="386" spans="2:25" x14ac:dyDescent="0.3">
      <c r="B386" s="6" t="s">
        <v>76</v>
      </c>
      <c r="C386" s="6">
        <v>9</v>
      </c>
      <c r="D386" s="6">
        <v>140102</v>
      </c>
      <c r="E386" s="6" t="s">
        <v>119</v>
      </c>
      <c r="F386" s="23">
        <v>8025.4557023479811</v>
      </c>
      <c r="G386" s="23">
        <v>156223.22185819203</v>
      </c>
      <c r="H386" s="6">
        <v>223182.59755199999</v>
      </c>
      <c r="I386" s="6">
        <v>131343.34274600001</v>
      </c>
      <c r="J386" s="24">
        <v>1</v>
      </c>
      <c r="K386" s="24">
        <v>3.6105495101974912</v>
      </c>
      <c r="L386" s="24">
        <v>13.036067765587344</v>
      </c>
      <c r="M386" s="24">
        <v>1.5040872539963246</v>
      </c>
      <c r="N386" s="24">
        <v>0.26627519424973678</v>
      </c>
      <c r="O386" s="24">
        <v>0.13825861393233513</v>
      </c>
      <c r="P386" s="24">
        <v>0.8981458865857157</v>
      </c>
      <c r="Q386" s="24">
        <v>5.5261705266742993</v>
      </c>
      <c r="R386" s="24">
        <v>0.72880466950515721</v>
      </c>
      <c r="S386" s="24">
        <v>2010</v>
      </c>
      <c r="T386" s="24">
        <v>48.511769999999999</v>
      </c>
      <c r="U386" s="24">
        <v>0.73845131768060956</v>
      </c>
      <c r="V386" s="24">
        <v>0.26085153866424377</v>
      </c>
      <c r="W386" s="24">
        <v>0.45390190000000002</v>
      </c>
      <c r="X386" s="6">
        <v>7925.9754013622651</v>
      </c>
      <c r="Y386" s="43"/>
    </row>
    <row r="387" spans="2:25" x14ac:dyDescent="0.3">
      <c r="B387" s="6" t="s">
        <v>76</v>
      </c>
      <c r="C387" s="6">
        <v>9</v>
      </c>
      <c r="D387" s="6">
        <v>140103</v>
      </c>
      <c r="E387" s="6" t="s">
        <v>120</v>
      </c>
      <c r="F387" s="23">
        <v>8342.2661641996765</v>
      </c>
      <c r="G387" s="23">
        <v>156223.22185819203</v>
      </c>
      <c r="H387" s="6">
        <v>212774.76833200001</v>
      </c>
      <c r="I387" s="6">
        <v>119192.91850099999</v>
      </c>
      <c r="J387" s="24">
        <v>1</v>
      </c>
      <c r="K387" s="24">
        <v>3.6105495101974912</v>
      </c>
      <c r="L387" s="24">
        <v>13.036067765587344</v>
      </c>
      <c r="M387" s="24">
        <v>1.5040872539963246</v>
      </c>
      <c r="N387" s="24">
        <v>0.26627519424973678</v>
      </c>
      <c r="O387" s="24">
        <v>0.13825861393233513</v>
      </c>
      <c r="P387" s="24">
        <v>0.8981458865857157</v>
      </c>
      <c r="Q387" s="24">
        <v>5.1937908072443379</v>
      </c>
      <c r="R387" s="24">
        <v>0.72880466950515721</v>
      </c>
      <c r="S387" s="24">
        <v>2010</v>
      </c>
      <c r="T387" s="24">
        <v>48.511769999999999</v>
      </c>
      <c r="U387" s="24">
        <v>0.73845131768060956</v>
      </c>
      <c r="V387" s="24">
        <v>0.26085153866424377</v>
      </c>
      <c r="W387" s="24">
        <v>0.45390190000000002</v>
      </c>
      <c r="X387" s="6">
        <v>5906.4840392611768</v>
      </c>
      <c r="Y387" s="43"/>
    </row>
    <row r="388" spans="2:25" x14ac:dyDescent="0.3">
      <c r="B388" s="6" t="s">
        <v>76</v>
      </c>
      <c r="C388" s="6">
        <v>9</v>
      </c>
      <c r="D388" s="6">
        <v>140104</v>
      </c>
      <c r="E388" s="6" t="s">
        <v>121</v>
      </c>
      <c r="F388" s="23">
        <v>5975.5452524625953</v>
      </c>
      <c r="G388" s="23">
        <v>156223.22185819203</v>
      </c>
      <c r="H388" s="6">
        <v>218079.15171199999</v>
      </c>
      <c r="I388" s="6">
        <v>130389.67307</v>
      </c>
      <c r="J388" s="24">
        <v>1</v>
      </c>
      <c r="K388" s="24">
        <v>3.6105495101974912</v>
      </c>
      <c r="L388" s="24">
        <v>13.036067765587344</v>
      </c>
      <c r="M388" s="24">
        <v>1.5040872539963246</v>
      </c>
      <c r="N388" s="24">
        <v>0.26627519424973678</v>
      </c>
      <c r="O388" s="24">
        <v>0.13825861393233513</v>
      </c>
      <c r="P388" s="24">
        <v>0.8981458865857157</v>
      </c>
      <c r="Q388" s="24">
        <v>5.7203214282274972</v>
      </c>
      <c r="R388" s="24">
        <v>0.72880466950515721</v>
      </c>
      <c r="S388" s="24">
        <v>2010</v>
      </c>
      <c r="T388" s="24">
        <v>48.511769999999999</v>
      </c>
      <c r="U388" s="24">
        <v>0.73845131768060956</v>
      </c>
      <c r="V388" s="24">
        <v>0.26085153866424377</v>
      </c>
      <c r="W388" s="24">
        <v>0.45390190000000002</v>
      </c>
      <c r="X388" s="6">
        <v>6671.2575721360008</v>
      </c>
      <c r="Y388" s="43"/>
    </row>
    <row r="389" spans="2:25" x14ac:dyDescent="0.3">
      <c r="B389" s="6" t="s">
        <v>76</v>
      </c>
      <c r="C389" s="6">
        <v>9</v>
      </c>
      <c r="D389" s="6">
        <v>140201</v>
      </c>
      <c r="E389" s="6" t="s">
        <v>122</v>
      </c>
      <c r="F389" s="23">
        <v>13817.332365092512</v>
      </c>
      <c r="G389" s="23">
        <v>156223.22185819203</v>
      </c>
      <c r="H389" s="6">
        <v>221922.735453</v>
      </c>
      <c r="I389" s="6">
        <v>100572.37255</v>
      </c>
      <c r="J389" s="24">
        <v>1</v>
      </c>
      <c r="K389" s="24">
        <v>3.904045678923044</v>
      </c>
      <c r="L389" s="24">
        <v>15.241572663117692</v>
      </c>
      <c r="M389" s="24">
        <v>1.2792353951274171</v>
      </c>
      <c r="N389" s="24">
        <v>0.23622977925132796</v>
      </c>
      <c r="O389" s="24">
        <v>0.14858250840529855</v>
      </c>
      <c r="P389" s="24">
        <v>1.0778777664282144</v>
      </c>
      <c r="Q389" s="24">
        <v>6.2201065138279041</v>
      </c>
      <c r="R389" s="24">
        <v>0.52373646312064814</v>
      </c>
      <c r="S389" s="24">
        <v>2010</v>
      </c>
      <c r="T389" s="24">
        <v>48.511769999999999</v>
      </c>
      <c r="U389" s="24">
        <v>0.66571553345813805</v>
      </c>
      <c r="V389" s="24">
        <v>0.15008154739933455</v>
      </c>
      <c r="W389" s="24">
        <v>0.45390190000000002</v>
      </c>
      <c r="X389" s="6">
        <v>7080.5121162107453</v>
      </c>
      <c r="Y389" s="43"/>
    </row>
    <row r="390" spans="2:25" x14ac:dyDescent="0.3">
      <c r="B390" s="6" t="s">
        <v>76</v>
      </c>
      <c r="C390" s="6">
        <v>9</v>
      </c>
      <c r="D390" s="6">
        <v>140202</v>
      </c>
      <c r="E390" s="6" t="s">
        <v>123</v>
      </c>
      <c r="F390" s="23">
        <v>4133.8708696009571</v>
      </c>
      <c r="G390" s="23">
        <v>156223.22185819203</v>
      </c>
      <c r="H390" s="6">
        <v>210086.987869</v>
      </c>
      <c r="I390" s="6">
        <v>105666.52742300001</v>
      </c>
      <c r="J390" s="24">
        <v>1</v>
      </c>
      <c r="K390" s="24">
        <v>3.904045678923044</v>
      </c>
      <c r="L390" s="24">
        <v>15.241572663117692</v>
      </c>
      <c r="M390" s="24">
        <v>1.2792353951274171</v>
      </c>
      <c r="N390" s="24">
        <v>0.23622977925132796</v>
      </c>
      <c r="O390" s="24">
        <v>0.14858250840529855</v>
      </c>
      <c r="P390" s="24">
        <v>1.0778777664282144</v>
      </c>
      <c r="Q390" s="24">
        <v>5.4389516213744704</v>
      </c>
      <c r="R390" s="24">
        <v>0.52373646312064814</v>
      </c>
      <c r="S390" s="24">
        <v>2010</v>
      </c>
      <c r="T390" s="24">
        <v>48.511769999999999</v>
      </c>
      <c r="U390" s="24">
        <v>0.66571553345813805</v>
      </c>
      <c r="V390" s="24">
        <v>0.15008154739933455</v>
      </c>
      <c r="W390" s="24">
        <v>0.45390190000000002</v>
      </c>
      <c r="X390" s="6">
        <v>5549.301892240117</v>
      </c>
      <c r="Y390" s="43"/>
    </row>
    <row r="391" spans="2:25" x14ac:dyDescent="0.3">
      <c r="B391" s="6" t="s">
        <v>76</v>
      </c>
      <c r="C391" s="6">
        <v>9</v>
      </c>
      <c r="D391" s="6">
        <v>140203</v>
      </c>
      <c r="E391" s="6" t="s">
        <v>124</v>
      </c>
      <c r="F391" s="23">
        <v>14785.286296761766</v>
      </c>
      <c r="G391" s="23">
        <v>156223.22185819203</v>
      </c>
      <c r="H391" s="6">
        <v>223773.59108499999</v>
      </c>
      <c r="I391" s="6">
        <v>112081.229662</v>
      </c>
      <c r="J391" s="24">
        <v>1</v>
      </c>
      <c r="K391" s="24">
        <v>3.904045678923044</v>
      </c>
      <c r="L391" s="24">
        <v>15.241572663117692</v>
      </c>
      <c r="M391" s="24">
        <v>1.2792353951274171</v>
      </c>
      <c r="N391" s="24">
        <v>0.23622977925132796</v>
      </c>
      <c r="O391" s="24">
        <v>0.14858250840529855</v>
      </c>
      <c r="P391" s="24">
        <v>1.0778777664282144</v>
      </c>
      <c r="Q391" s="24">
        <v>6.1283312960600203</v>
      </c>
      <c r="R391" s="24">
        <v>0.52373646312064814</v>
      </c>
      <c r="S391" s="24">
        <v>2010</v>
      </c>
      <c r="T391" s="24">
        <v>48.511769999999999</v>
      </c>
      <c r="U391" s="24">
        <v>0.66571553345813805</v>
      </c>
      <c r="V391" s="24">
        <v>0.15008154739933455</v>
      </c>
      <c r="W391" s="24">
        <v>0.45390190000000002</v>
      </c>
      <c r="X391" s="6">
        <v>6941.0790833491956</v>
      </c>
      <c r="Y391" s="43"/>
    </row>
    <row r="392" spans="2:25" x14ac:dyDescent="0.3">
      <c r="B392" s="6" t="s">
        <v>72</v>
      </c>
      <c r="C392" s="6">
        <v>5</v>
      </c>
      <c r="D392" s="6">
        <v>210101</v>
      </c>
      <c r="E392" s="6" t="s">
        <v>72</v>
      </c>
      <c r="F392" s="23">
        <v>491160.9187694579</v>
      </c>
      <c r="G392" s="23">
        <v>1199007.9878943979</v>
      </c>
      <c r="H392" s="6">
        <v>228902.372305</v>
      </c>
      <c r="I392" s="6">
        <v>220474.038768</v>
      </c>
      <c r="J392" s="24">
        <v>1</v>
      </c>
      <c r="K392" s="24">
        <v>3.7851994418513053</v>
      </c>
      <c r="L392" s="24">
        <v>14.327734814591434</v>
      </c>
      <c r="M392" s="24">
        <v>1.8012963232026116</v>
      </c>
      <c r="N392" s="24">
        <v>0.26688807382323648</v>
      </c>
      <c r="O392" s="24">
        <v>0.19200721082138683</v>
      </c>
      <c r="P392" s="24">
        <v>0.71699661467160214</v>
      </c>
      <c r="Q392" s="24">
        <v>5.2847363515874992</v>
      </c>
      <c r="R392" s="24">
        <v>0.8909734194960599</v>
      </c>
      <c r="S392" s="24">
        <v>2010</v>
      </c>
      <c r="T392" s="24">
        <v>48.511769999999999</v>
      </c>
      <c r="U392" s="24">
        <v>0.87780230494060196</v>
      </c>
      <c r="V392" s="24">
        <v>0.11114321542764694</v>
      </c>
      <c r="W392" s="24">
        <v>0.40570919999999999</v>
      </c>
      <c r="X392" s="6">
        <v>8159.3079943164439</v>
      </c>
      <c r="Y392" s="43"/>
    </row>
    <row r="393" spans="2:25" x14ac:dyDescent="0.3">
      <c r="B393" s="6" t="s">
        <v>72</v>
      </c>
      <c r="C393" s="6">
        <v>5</v>
      </c>
      <c r="D393" s="6">
        <v>210201</v>
      </c>
      <c r="E393" s="6" t="s">
        <v>125</v>
      </c>
      <c r="F393" s="23">
        <v>148939.10793712159</v>
      </c>
      <c r="G393" s="23">
        <v>1199007.9878943979</v>
      </c>
      <c r="H393" s="6">
        <v>243465.92963200001</v>
      </c>
      <c r="I393" s="6">
        <v>220221.10528600001</v>
      </c>
      <c r="J393" s="24">
        <v>1</v>
      </c>
      <c r="K393" s="24">
        <v>3.7058401546130613</v>
      </c>
      <c r="L393" s="24">
        <v>13.733251251542558</v>
      </c>
      <c r="M393" s="24">
        <v>2.3750558250469385</v>
      </c>
      <c r="N393" s="24">
        <v>0.14905405244374506</v>
      </c>
      <c r="O393" s="24">
        <v>0.11829607291104742</v>
      </c>
      <c r="P393" s="24">
        <v>0.77573775169506276</v>
      </c>
      <c r="Q393" s="24">
        <v>5.9205883943449233</v>
      </c>
      <c r="R393" s="24">
        <v>0.94503020710729824</v>
      </c>
      <c r="S393" s="24">
        <v>2010</v>
      </c>
      <c r="T393" s="24">
        <v>48.511769999999999</v>
      </c>
      <c r="U393" s="24">
        <v>0.88720661496100972</v>
      </c>
      <c r="V393" s="24">
        <v>6.0474829564078118E-2</v>
      </c>
      <c r="W393" s="24">
        <v>0.40570919999999999</v>
      </c>
      <c r="X393" s="6">
        <v>7422.1790869941506</v>
      </c>
      <c r="Y393" s="43"/>
    </row>
    <row r="394" spans="2:25" x14ac:dyDescent="0.3">
      <c r="B394" s="6" t="s">
        <v>72</v>
      </c>
      <c r="C394" s="6">
        <v>5</v>
      </c>
      <c r="D394" s="6">
        <v>210301</v>
      </c>
      <c r="E394" s="6" t="s">
        <v>126</v>
      </c>
      <c r="F394" s="23">
        <v>114420.31847929787</v>
      </c>
      <c r="G394" s="23">
        <v>1199007.9878943979</v>
      </c>
      <c r="H394" s="6">
        <v>214252.073535</v>
      </c>
      <c r="I394" s="6">
        <v>208051.479357</v>
      </c>
      <c r="J394" s="24">
        <v>1</v>
      </c>
      <c r="K394" s="24">
        <v>4.1305261017491031</v>
      </c>
      <c r="L394" s="24">
        <v>17.061245877230643</v>
      </c>
      <c r="M394" s="24">
        <v>2.1957693631720132</v>
      </c>
      <c r="N394" s="24">
        <v>0.1632207227741227</v>
      </c>
      <c r="O394" s="24">
        <v>0.24088537618390846</v>
      </c>
      <c r="P394" s="24">
        <v>0.96564824731317567</v>
      </c>
      <c r="Q394" s="24">
        <v>5.891486684365276</v>
      </c>
      <c r="R394" s="24">
        <v>0.80321016393576539</v>
      </c>
      <c r="S394" s="24">
        <v>2010</v>
      </c>
      <c r="T394" s="24">
        <v>48.511769999999999</v>
      </c>
      <c r="U394" s="24">
        <v>0.91222525553834055</v>
      </c>
      <c r="V394" s="24">
        <v>0.1091726108172613</v>
      </c>
      <c r="W394" s="24">
        <v>0.40570919999999999</v>
      </c>
      <c r="X394" s="6">
        <v>8691.3296394341614</v>
      </c>
      <c r="Y394" s="43"/>
    </row>
    <row r="395" spans="2:25" x14ac:dyDescent="0.3">
      <c r="B395" s="6" t="s">
        <v>72</v>
      </c>
      <c r="C395" s="6">
        <v>5</v>
      </c>
      <c r="D395" s="6">
        <v>210401</v>
      </c>
      <c r="E395" s="6" t="s">
        <v>127</v>
      </c>
      <c r="F395" s="23">
        <v>95036.431918800983</v>
      </c>
      <c r="G395" s="23">
        <v>1199007.9878943979</v>
      </c>
      <c r="H395" s="6">
        <v>224096.774347</v>
      </c>
      <c r="I395" s="6">
        <v>231614.286612</v>
      </c>
      <c r="J395" s="24">
        <v>1</v>
      </c>
      <c r="K395" s="24">
        <v>3.6903500180245068</v>
      </c>
      <c r="L395" s="24">
        <v>13.618683255533478</v>
      </c>
      <c r="M395" s="24">
        <v>1.5467945772697906</v>
      </c>
      <c r="N395" s="24">
        <v>0.36839786958422688</v>
      </c>
      <c r="O395" s="24">
        <v>0.14445899621223876</v>
      </c>
      <c r="P395" s="24">
        <v>0.97194790969080158</v>
      </c>
      <c r="Q395" s="24">
        <v>5.2131785851088921</v>
      </c>
      <c r="R395" s="24">
        <v>0.27696902204681539</v>
      </c>
      <c r="S395" s="24">
        <v>2010</v>
      </c>
      <c r="T395" s="24">
        <v>48.511769999999999</v>
      </c>
      <c r="U395" s="24">
        <v>0.83882782118468069</v>
      </c>
      <c r="V395" s="24">
        <v>0.15392919839368638</v>
      </c>
      <c r="W395" s="24">
        <v>0.40570919999999999</v>
      </c>
      <c r="X395" s="6">
        <v>7609.762327432818</v>
      </c>
      <c r="Y395" s="43"/>
    </row>
    <row r="396" spans="2:25" x14ac:dyDescent="0.3">
      <c r="B396" s="6" t="s">
        <v>72</v>
      </c>
      <c r="C396" s="6">
        <v>5</v>
      </c>
      <c r="D396" s="6">
        <v>210501</v>
      </c>
      <c r="E396" s="6" t="s">
        <v>128</v>
      </c>
      <c r="F396" s="23">
        <v>99522.659045170731</v>
      </c>
      <c r="G396" s="23">
        <v>1199007.9878943979</v>
      </c>
      <c r="H396" s="6">
        <v>206194.71186099999</v>
      </c>
      <c r="I396" s="6">
        <v>210066.49632000001</v>
      </c>
      <c r="J396" s="24">
        <v>1</v>
      </c>
      <c r="K396" s="24">
        <v>3.3466656776582431</v>
      </c>
      <c r="L396" s="24">
        <v>11.200171158015708</v>
      </c>
      <c r="M396" s="24">
        <v>1.9058385977670322</v>
      </c>
      <c r="N396" s="24">
        <v>0.17181128713065527</v>
      </c>
      <c r="O396" s="24">
        <v>8.8196018740103937E-2</v>
      </c>
      <c r="P396" s="24">
        <v>0.76922193242585835</v>
      </c>
      <c r="Q396" s="24">
        <v>5.751430266670492</v>
      </c>
      <c r="R396" s="24">
        <v>0.85869507657606492</v>
      </c>
      <c r="S396" s="24">
        <v>2010</v>
      </c>
      <c r="T396" s="24">
        <v>48.511769999999999</v>
      </c>
      <c r="U396" s="24">
        <v>0.86421339998369151</v>
      </c>
      <c r="V396" s="24">
        <v>9.9596066008729403E-2</v>
      </c>
      <c r="W396" s="24">
        <v>0.40570919999999999</v>
      </c>
      <c r="X396" s="6">
        <v>6445.914750488646</v>
      </c>
      <c r="Y396" s="43"/>
    </row>
    <row r="397" spans="2:25" x14ac:dyDescent="0.3">
      <c r="B397" s="6" t="s">
        <v>72</v>
      </c>
      <c r="C397" s="6">
        <v>5</v>
      </c>
      <c r="D397" s="6">
        <v>210601</v>
      </c>
      <c r="E397" s="6" t="s">
        <v>129</v>
      </c>
      <c r="F397" s="23">
        <v>127639.04906241996</v>
      </c>
      <c r="G397" s="23">
        <v>1199007.9878943979</v>
      </c>
      <c r="H397" s="6">
        <v>236382.65195599999</v>
      </c>
      <c r="I397" s="6">
        <v>206851.22017099999</v>
      </c>
      <c r="J397" s="24">
        <v>1</v>
      </c>
      <c r="K397" s="24">
        <v>3.1700507137575773</v>
      </c>
      <c r="L397" s="24">
        <v>10.049221527794925</v>
      </c>
      <c r="M397" s="24">
        <v>1.6323591837087454</v>
      </c>
      <c r="N397" s="24">
        <v>0.29269967720390572</v>
      </c>
      <c r="O397" s="24">
        <v>0.21807371756970892</v>
      </c>
      <c r="P397" s="24">
        <v>0.80083379266253751</v>
      </c>
      <c r="Q397" s="24">
        <v>5.3579799202071019</v>
      </c>
      <c r="R397" s="24">
        <v>1</v>
      </c>
      <c r="S397" s="24">
        <v>2010</v>
      </c>
      <c r="T397" s="24">
        <v>48.511769999999999</v>
      </c>
      <c r="U397" s="24">
        <v>0.82832195414831766</v>
      </c>
      <c r="V397" s="24">
        <v>0.15952162311197998</v>
      </c>
      <c r="W397" s="24">
        <v>0.40570919999999999</v>
      </c>
      <c r="X397" s="6">
        <v>7614.0766432556957</v>
      </c>
      <c r="Y397" s="43"/>
    </row>
    <row r="398" spans="2:25" x14ac:dyDescent="0.3">
      <c r="B398" s="6" t="s">
        <v>72</v>
      </c>
      <c r="C398" s="6">
        <v>5</v>
      </c>
      <c r="D398" s="6">
        <v>210701</v>
      </c>
      <c r="E398" s="6" t="s">
        <v>130</v>
      </c>
      <c r="F398" s="23">
        <v>55523.598344950238</v>
      </c>
      <c r="G398" s="23">
        <v>1199007.9878943979</v>
      </c>
      <c r="H398" s="6">
        <v>225154.22808199999</v>
      </c>
      <c r="I398" s="6">
        <v>207855.89894700001</v>
      </c>
      <c r="J398" s="24">
        <v>1</v>
      </c>
      <c r="K398" s="24">
        <v>3.8885995656787369</v>
      </c>
      <c r="L398" s="24">
        <v>15.12120658219686</v>
      </c>
      <c r="M398" s="24">
        <v>1.7315256774214871</v>
      </c>
      <c r="N398" s="24">
        <v>0.21764358996733504</v>
      </c>
      <c r="O398" s="24">
        <v>0.11701111457176334</v>
      </c>
      <c r="P398" s="24">
        <v>0.88736647893783938</v>
      </c>
      <c r="Q398" s="24">
        <v>6.2670199085549108</v>
      </c>
      <c r="R398" s="24">
        <v>0.73632997799958999</v>
      </c>
      <c r="S398" s="24">
        <v>2010</v>
      </c>
      <c r="T398" s="24">
        <v>48.511769999999999</v>
      </c>
      <c r="U398" s="24">
        <v>0.79598810433667377</v>
      </c>
      <c r="V398" s="24">
        <v>8.5954006414681469E-2</v>
      </c>
      <c r="W398" s="24">
        <v>0.40570919999999999</v>
      </c>
      <c r="X398" s="6">
        <v>8217.7710911318245</v>
      </c>
      <c r="Y398" s="43"/>
    </row>
    <row r="399" spans="2:25" x14ac:dyDescent="0.3">
      <c r="B399" s="6" t="s">
        <v>72</v>
      </c>
      <c r="C399" s="6">
        <v>5</v>
      </c>
      <c r="D399" s="6">
        <v>210801</v>
      </c>
      <c r="E399" s="6" t="s">
        <v>131</v>
      </c>
      <c r="F399" s="23">
        <v>36568.369635755203</v>
      </c>
      <c r="G399" s="23">
        <v>1199007.9878943979</v>
      </c>
      <c r="H399" s="6">
        <v>214378.70525699999</v>
      </c>
      <c r="I399" s="6">
        <v>218162.91855</v>
      </c>
      <c r="J399" s="24">
        <v>1</v>
      </c>
      <c r="K399" s="24">
        <v>3.6421346798137377</v>
      </c>
      <c r="L399" s="24">
        <v>13.265145025901917</v>
      </c>
      <c r="M399" s="24">
        <v>1.8441182842958113</v>
      </c>
      <c r="N399" s="24">
        <v>0.37185005845583291</v>
      </c>
      <c r="O399" s="24">
        <v>0.22208395080339355</v>
      </c>
      <c r="P399" s="24">
        <v>0.91816765944463496</v>
      </c>
      <c r="Q399" s="24">
        <v>5.3648545938358501</v>
      </c>
      <c r="R399" s="24">
        <v>0.68950270096895494</v>
      </c>
      <c r="S399" s="24">
        <v>2010</v>
      </c>
      <c r="T399" s="24">
        <v>48.511769999999999</v>
      </c>
      <c r="U399" s="24">
        <v>0.94205706251807952</v>
      </c>
      <c r="V399" s="24">
        <v>0.10522661283591447</v>
      </c>
      <c r="W399" s="24">
        <v>0.40570919999999999</v>
      </c>
      <c r="X399" s="6">
        <v>7603.7786456032782</v>
      </c>
      <c r="Y399" s="43"/>
    </row>
    <row r="400" spans="2:25" x14ac:dyDescent="0.3">
      <c r="B400" s="6" t="s">
        <v>72</v>
      </c>
      <c r="C400" s="6">
        <v>5</v>
      </c>
      <c r="D400" s="6">
        <v>210901</v>
      </c>
      <c r="E400" s="6" t="s">
        <v>132</v>
      </c>
      <c r="F400" s="23">
        <v>30197.534701423559</v>
      </c>
      <c r="G400" s="23">
        <v>1199007.9878943979</v>
      </c>
      <c r="H400" s="6">
        <v>215889.253719</v>
      </c>
      <c r="I400" s="6">
        <v>222479.86086399999</v>
      </c>
      <c r="J400" s="24">
        <v>1</v>
      </c>
      <c r="K400" s="24">
        <v>3.4479519024549687</v>
      </c>
      <c r="L400" s="24">
        <v>11.888372321642839</v>
      </c>
      <c r="M400" s="24">
        <v>1.5239579154461596</v>
      </c>
      <c r="N400" s="24">
        <v>0.23480303775697992</v>
      </c>
      <c r="O400" s="24">
        <v>0.22097464035982073</v>
      </c>
      <c r="P400" s="24">
        <v>0.9636406625994266</v>
      </c>
      <c r="Q400" s="24">
        <v>5.3472994011539612</v>
      </c>
      <c r="R400" s="24">
        <v>0.49648979913611924</v>
      </c>
      <c r="S400" s="24">
        <v>2010</v>
      </c>
      <c r="T400" s="24">
        <v>48.511769999999999</v>
      </c>
      <c r="U400" s="24">
        <v>0.83632582297392588</v>
      </c>
      <c r="V400" s="24">
        <v>0.1279678954634566</v>
      </c>
      <c r="W400" s="24">
        <v>0.40570919999999999</v>
      </c>
      <c r="X400" s="6">
        <v>7739.0909285306361</v>
      </c>
      <c r="Y400" s="43"/>
    </row>
    <row r="401" spans="2:25" x14ac:dyDescent="0.3">
      <c r="B401" s="6" t="s">
        <v>77</v>
      </c>
      <c r="C401" s="6">
        <v>10</v>
      </c>
      <c r="D401" s="6">
        <v>220101</v>
      </c>
      <c r="E401" s="6" t="s">
        <v>77</v>
      </c>
      <c r="F401" s="23">
        <v>69443.889792940099</v>
      </c>
      <c r="G401" s="23">
        <v>299856.96167604637</v>
      </c>
      <c r="H401" s="6">
        <v>262398.40692500002</v>
      </c>
      <c r="I401" s="6">
        <v>193053.588517</v>
      </c>
      <c r="J401" s="24">
        <v>1</v>
      </c>
      <c r="K401" s="24">
        <v>3.6258778384201729</v>
      </c>
      <c r="L401" s="24">
        <v>13.146990099146546</v>
      </c>
      <c r="M401" s="24">
        <v>1.5514640084347502</v>
      </c>
      <c r="N401" s="24">
        <v>0.32206166485544535</v>
      </c>
      <c r="O401" s="24">
        <v>0.15185290508039428</v>
      </c>
      <c r="P401" s="24">
        <v>0.84479054916833907</v>
      </c>
      <c r="Q401" s="24">
        <v>5.4897555108062903</v>
      </c>
      <c r="R401" s="24">
        <v>0.59893947044726392</v>
      </c>
      <c r="S401" s="24">
        <v>2010</v>
      </c>
      <c r="T401" s="24">
        <v>48.511769999999999</v>
      </c>
      <c r="U401" s="24">
        <v>0.85860710549135744</v>
      </c>
      <c r="V401" s="24">
        <v>0.12781921509311148</v>
      </c>
      <c r="W401" s="24">
        <v>0.48088160000000002</v>
      </c>
      <c r="X401" s="6">
        <v>7878.5996816180877</v>
      </c>
      <c r="Y401" s="43"/>
    </row>
    <row r="402" spans="2:25" x14ac:dyDescent="0.3">
      <c r="B402" s="6" t="s">
        <v>77</v>
      </c>
      <c r="C402" s="6">
        <v>10</v>
      </c>
      <c r="D402" s="6">
        <v>220102</v>
      </c>
      <c r="E402" s="6" t="s">
        <v>133</v>
      </c>
      <c r="F402" s="23">
        <v>24043.255585849525</v>
      </c>
      <c r="G402" s="23">
        <v>299856.96167604637</v>
      </c>
      <c r="H402" s="6">
        <v>254520.97221099999</v>
      </c>
      <c r="I402" s="6">
        <v>180720.12950000001</v>
      </c>
      <c r="J402" s="24">
        <v>1</v>
      </c>
      <c r="K402" s="24">
        <v>3.6258778384201729</v>
      </c>
      <c r="L402" s="24">
        <v>13.146990099146546</v>
      </c>
      <c r="M402" s="24">
        <v>1.5514640084347502</v>
      </c>
      <c r="N402" s="24">
        <v>0.32206166485544535</v>
      </c>
      <c r="O402" s="24">
        <v>0.15185290508039428</v>
      </c>
      <c r="P402" s="24">
        <v>0.84479054916833907</v>
      </c>
      <c r="Q402" s="24">
        <v>5.986353437535084</v>
      </c>
      <c r="R402" s="24">
        <v>0.59893947044726392</v>
      </c>
      <c r="S402" s="24">
        <v>2010</v>
      </c>
      <c r="T402" s="24">
        <v>48.511769999999999</v>
      </c>
      <c r="U402" s="24">
        <v>0.85860710549135744</v>
      </c>
      <c r="V402" s="24">
        <v>0.12781921509311148</v>
      </c>
      <c r="W402" s="24">
        <v>0.48088160000000002</v>
      </c>
      <c r="X402" s="6">
        <v>6874.0520539452709</v>
      </c>
      <c r="Y402" s="43"/>
    </row>
    <row r="403" spans="2:25" x14ac:dyDescent="0.3">
      <c r="B403" s="6" t="s">
        <v>77</v>
      </c>
      <c r="C403" s="6">
        <v>10</v>
      </c>
      <c r="D403" s="6">
        <v>220103</v>
      </c>
      <c r="E403" s="6" t="s">
        <v>134</v>
      </c>
      <c r="F403" s="23">
        <v>18548.425305390268</v>
      </c>
      <c r="G403" s="23">
        <v>299856.96167604637</v>
      </c>
      <c r="H403" s="6">
        <v>247939.25544400001</v>
      </c>
      <c r="I403" s="6">
        <v>190948.258825</v>
      </c>
      <c r="J403" s="24">
        <v>1</v>
      </c>
      <c r="K403" s="24">
        <v>3.6258778384201729</v>
      </c>
      <c r="L403" s="24">
        <v>13.146990099146546</v>
      </c>
      <c r="M403" s="24">
        <v>1.5514640084347502</v>
      </c>
      <c r="N403" s="24">
        <v>0.32206166485544535</v>
      </c>
      <c r="O403" s="24">
        <v>0.15185290508039428</v>
      </c>
      <c r="P403" s="24">
        <v>0.84479054916833907</v>
      </c>
      <c r="Q403" s="24">
        <v>5.5543706529170827</v>
      </c>
      <c r="R403" s="24">
        <v>0.59893947044726392</v>
      </c>
      <c r="S403" s="24">
        <v>2010</v>
      </c>
      <c r="T403" s="24">
        <v>48.511769999999999</v>
      </c>
      <c r="U403" s="24">
        <v>0.85860710549135744</v>
      </c>
      <c r="V403" s="24">
        <v>0.12781921509311148</v>
      </c>
      <c r="W403" s="24">
        <v>0.48088160000000002</v>
      </c>
      <c r="X403" s="6">
        <v>7902.4923048948767</v>
      </c>
      <c r="Y403" s="43"/>
    </row>
    <row r="404" spans="2:25" x14ac:dyDescent="0.3">
      <c r="B404" s="6" t="s">
        <v>77</v>
      </c>
      <c r="C404" s="6">
        <v>10</v>
      </c>
      <c r="D404" s="6">
        <v>220104</v>
      </c>
      <c r="E404" s="6" t="s">
        <v>135</v>
      </c>
      <c r="F404" s="23">
        <v>8493.9925395431528</v>
      </c>
      <c r="G404" s="23">
        <v>299856.96167604637</v>
      </c>
      <c r="H404" s="6">
        <v>252729.78488399999</v>
      </c>
      <c r="I404" s="6">
        <v>199713.48675400001</v>
      </c>
      <c r="J404" s="24">
        <v>1</v>
      </c>
      <c r="K404" s="24">
        <v>3.6258778384201729</v>
      </c>
      <c r="L404" s="24">
        <v>13.146990099146546</v>
      </c>
      <c r="M404" s="24">
        <v>1.5514640084347502</v>
      </c>
      <c r="N404" s="24">
        <v>0.32206166485544535</v>
      </c>
      <c r="O404" s="24">
        <v>0.15185290508039428</v>
      </c>
      <c r="P404" s="24">
        <v>0.84479054916833907</v>
      </c>
      <c r="Q404" s="24">
        <v>5.0711428763104349</v>
      </c>
      <c r="R404" s="24">
        <v>0.59893947044726392</v>
      </c>
      <c r="S404" s="24">
        <v>2010</v>
      </c>
      <c r="T404" s="24">
        <v>48.511769999999999</v>
      </c>
      <c r="U404" s="24">
        <v>0.85860710549135744</v>
      </c>
      <c r="V404" s="24">
        <v>0.12781921509311148</v>
      </c>
      <c r="W404" s="24">
        <v>0.48088160000000002</v>
      </c>
      <c r="X404" s="6">
        <v>7786.460783981136</v>
      </c>
      <c r="Y404" s="43"/>
    </row>
    <row r="405" spans="2:25" x14ac:dyDescent="0.3">
      <c r="B405" s="6" t="s">
        <v>77</v>
      </c>
      <c r="C405" s="6">
        <v>10</v>
      </c>
      <c r="D405" s="6">
        <v>220201</v>
      </c>
      <c r="E405" s="6" t="s">
        <v>136</v>
      </c>
      <c r="F405" s="23">
        <v>19793.182765259517</v>
      </c>
      <c r="G405" s="23">
        <v>299856.96167604637</v>
      </c>
      <c r="H405" s="6">
        <v>335488.37030900002</v>
      </c>
      <c r="I405" s="6">
        <v>170102.941919</v>
      </c>
      <c r="J405" s="24">
        <v>1</v>
      </c>
      <c r="K405" s="24">
        <v>4.1569157401145329</v>
      </c>
      <c r="L405" s="24">
        <v>17.279948470411956</v>
      </c>
      <c r="M405" s="24">
        <v>2.2146197895146891</v>
      </c>
      <c r="N405" s="24">
        <v>0.2985749518157978</v>
      </c>
      <c r="O405" s="24">
        <v>5.538677703624445E-2</v>
      </c>
      <c r="P405" s="24">
        <v>0.90065702544502302</v>
      </c>
      <c r="Q405" s="24">
        <v>6.4742663912870766</v>
      </c>
      <c r="R405" s="24">
        <v>8.7595574402468873E-2</v>
      </c>
      <c r="S405" s="24">
        <v>2010</v>
      </c>
      <c r="T405" s="24">
        <v>48.511769999999999</v>
      </c>
      <c r="U405" s="24">
        <v>0.85582696988300322</v>
      </c>
      <c r="V405" s="24">
        <v>7.5925200438077947E-2</v>
      </c>
      <c r="W405" s="24">
        <v>0.48088160000000002</v>
      </c>
      <c r="X405" s="6">
        <v>6097.1206217952958</v>
      </c>
      <c r="Y405" s="43"/>
    </row>
    <row r="406" spans="2:25" x14ac:dyDescent="0.3">
      <c r="B406" s="6" t="s">
        <v>77</v>
      </c>
      <c r="C406" s="6">
        <v>10</v>
      </c>
      <c r="D406" s="6">
        <v>220202</v>
      </c>
      <c r="E406" s="6" t="s">
        <v>137</v>
      </c>
      <c r="F406" s="23">
        <v>11445.026425814836</v>
      </c>
      <c r="G406" s="23">
        <v>299856.96167604637</v>
      </c>
      <c r="H406" s="6">
        <v>294570.23783499998</v>
      </c>
      <c r="I406" s="6">
        <v>190304.14463299999</v>
      </c>
      <c r="J406" s="24">
        <v>1</v>
      </c>
      <c r="K406" s="24">
        <v>4.1569157401145329</v>
      </c>
      <c r="L406" s="24">
        <v>17.279948470411956</v>
      </c>
      <c r="M406" s="24">
        <v>2.2146197895146891</v>
      </c>
      <c r="N406" s="24">
        <v>0.2985749518157978</v>
      </c>
      <c r="O406" s="24">
        <v>5.538677703624445E-2</v>
      </c>
      <c r="P406" s="24">
        <v>0.90065702544502302</v>
      </c>
      <c r="Q406" s="24">
        <v>5.8847072519437189</v>
      </c>
      <c r="R406" s="24">
        <v>8.7595574402468873E-2</v>
      </c>
      <c r="S406" s="24">
        <v>2010</v>
      </c>
      <c r="T406" s="24">
        <v>48.511769999999999</v>
      </c>
      <c r="U406" s="24">
        <v>0.85582696988300322</v>
      </c>
      <c r="V406" s="24">
        <v>7.5925200438077947E-2</v>
      </c>
      <c r="W406" s="24">
        <v>0.48088160000000002</v>
      </c>
      <c r="X406" s="6">
        <v>8876.3546539002091</v>
      </c>
      <c r="Y406" s="43"/>
    </row>
    <row r="407" spans="2:25" x14ac:dyDescent="0.3">
      <c r="B407" s="6" t="s">
        <v>77</v>
      </c>
      <c r="C407" s="6">
        <v>10</v>
      </c>
      <c r="D407" s="6">
        <v>220203</v>
      </c>
      <c r="E407" s="6" t="s">
        <v>138</v>
      </c>
      <c r="F407" s="23">
        <v>17267.585250863434</v>
      </c>
      <c r="G407" s="23">
        <v>299856.96167604637</v>
      </c>
      <c r="H407" s="6">
        <v>281691.24884100002</v>
      </c>
      <c r="I407" s="6">
        <v>191668.496227</v>
      </c>
      <c r="J407" s="24">
        <v>1</v>
      </c>
      <c r="K407" s="24">
        <v>4.1569157401145329</v>
      </c>
      <c r="L407" s="24">
        <v>17.279948470411956</v>
      </c>
      <c r="M407" s="24">
        <v>2.2146197895146891</v>
      </c>
      <c r="N407" s="24">
        <v>0.2985749518157978</v>
      </c>
      <c r="O407" s="24">
        <v>5.538677703624445E-2</v>
      </c>
      <c r="P407" s="24">
        <v>0.90065702544502302</v>
      </c>
      <c r="Q407" s="24">
        <v>6.1374845255041279</v>
      </c>
      <c r="R407" s="24">
        <v>8.7595574402468873E-2</v>
      </c>
      <c r="S407" s="24">
        <v>2010</v>
      </c>
      <c r="T407" s="24">
        <v>48.511769999999999</v>
      </c>
      <c r="U407" s="24">
        <v>0.85582696988300322</v>
      </c>
      <c r="V407" s="24">
        <v>7.5925200438077947E-2</v>
      </c>
      <c r="W407" s="24">
        <v>0.48088160000000002</v>
      </c>
      <c r="X407" s="6">
        <v>8680.7438291694543</v>
      </c>
      <c r="Y407" s="43"/>
    </row>
    <row r="408" spans="2:25" x14ac:dyDescent="0.3">
      <c r="B408" s="6" t="s">
        <v>77</v>
      </c>
      <c r="C408" s="6">
        <v>10</v>
      </c>
      <c r="D408" s="6">
        <v>220204</v>
      </c>
      <c r="E408" s="6" t="s">
        <v>139</v>
      </c>
      <c r="F408" s="23">
        <v>8363.3288094877935</v>
      </c>
      <c r="G408" s="23">
        <v>299856.96167604637</v>
      </c>
      <c r="H408" s="6">
        <v>330525.81751700002</v>
      </c>
      <c r="I408" s="6">
        <v>191374.358007</v>
      </c>
      <c r="J408" s="24">
        <v>1</v>
      </c>
      <c r="K408" s="24">
        <v>4.1569157401145329</v>
      </c>
      <c r="L408" s="24">
        <v>17.279948470411956</v>
      </c>
      <c r="M408" s="24">
        <v>2.2146197895146891</v>
      </c>
      <c r="N408" s="24">
        <v>0.2985749518157978</v>
      </c>
      <c r="O408" s="24">
        <v>5.538677703624445E-2</v>
      </c>
      <c r="P408" s="24">
        <v>0.90065702544502302</v>
      </c>
      <c r="Q408" s="24">
        <v>5.444078405010174</v>
      </c>
      <c r="R408" s="24">
        <v>8.7595574402468873E-2</v>
      </c>
      <c r="S408" s="24">
        <v>2010</v>
      </c>
      <c r="T408" s="24">
        <v>48.511769999999999</v>
      </c>
      <c r="U408" s="24">
        <v>0.85582696988300322</v>
      </c>
      <c r="V408" s="24">
        <v>7.5925200438077947E-2</v>
      </c>
      <c r="W408" s="24">
        <v>0.48088160000000002</v>
      </c>
      <c r="X408" s="6">
        <v>6555.7733926475967</v>
      </c>
      <c r="Y408" s="43"/>
    </row>
    <row r="409" spans="2:25" x14ac:dyDescent="0.3">
      <c r="B409" s="6" t="s">
        <v>77</v>
      </c>
      <c r="C409" s="6">
        <v>10</v>
      </c>
      <c r="D409" s="6">
        <v>220205</v>
      </c>
      <c r="E409" s="6" t="s">
        <v>140</v>
      </c>
      <c r="F409" s="23">
        <v>9910.0922448968249</v>
      </c>
      <c r="G409" s="23">
        <v>299856.96167604637</v>
      </c>
      <c r="H409" s="6">
        <v>304086.53791299998</v>
      </c>
      <c r="I409" s="6">
        <v>191467.052112</v>
      </c>
      <c r="J409" s="24">
        <v>1</v>
      </c>
      <c r="K409" s="24">
        <v>4.1569157401145329</v>
      </c>
      <c r="L409" s="24">
        <v>17.279948470411956</v>
      </c>
      <c r="M409" s="24">
        <v>2.2146197895146891</v>
      </c>
      <c r="N409" s="24">
        <v>0.2985749518157978</v>
      </c>
      <c r="O409" s="24">
        <v>5.538677703624445E-2</v>
      </c>
      <c r="P409" s="24">
        <v>0.90065702544502302</v>
      </c>
      <c r="Q409" s="24">
        <v>5.8649466707917233</v>
      </c>
      <c r="R409" s="24">
        <v>8.7595574402468873E-2</v>
      </c>
      <c r="S409" s="24">
        <v>2010</v>
      </c>
      <c r="T409" s="24">
        <v>48.511769999999999</v>
      </c>
      <c r="U409" s="24">
        <v>0.85582696988300322</v>
      </c>
      <c r="V409" s="24">
        <v>7.5925200438077947E-2</v>
      </c>
      <c r="W409" s="24">
        <v>0.48088160000000002</v>
      </c>
      <c r="X409" s="6">
        <v>8024.7782155587929</v>
      </c>
      <c r="Y409" s="43"/>
    </row>
    <row r="410" spans="2:25" x14ac:dyDescent="0.3">
      <c r="B410" s="6" t="s">
        <v>77</v>
      </c>
      <c r="C410" s="6">
        <v>10</v>
      </c>
      <c r="D410" s="6">
        <v>220301</v>
      </c>
      <c r="E410" s="6" t="s">
        <v>141</v>
      </c>
      <c r="F410" s="23">
        <v>42506.303032021417</v>
      </c>
      <c r="G410" s="23">
        <v>299856.96167604637</v>
      </c>
      <c r="H410" s="6">
        <v>270271.09668399999</v>
      </c>
      <c r="I410" s="6">
        <v>194109.121472</v>
      </c>
      <c r="J410" s="24">
        <v>1</v>
      </c>
      <c r="K410" s="24">
        <v>3.8634973798739054</v>
      </c>
      <c r="L410" s="24">
        <v>14.926612004292533</v>
      </c>
      <c r="M410" s="24">
        <v>2.1829749207500102</v>
      </c>
      <c r="N410" s="24">
        <v>0.41470902018433065</v>
      </c>
      <c r="O410" s="24">
        <v>7.9199513326116106E-2</v>
      </c>
      <c r="P410" s="24">
        <v>0.85883950963537259</v>
      </c>
      <c r="Q410" s="24">
        <v>6.1721996392739547</v>
      </c>
      <c r="R410" s="24">
        <v>0.44000462593917561</v>
      </c>
      <c r="S410" s="24">
        <v>2010</v>
      </c>
      <c r="T410" s="24">
        <v>48.511769999999999</v>
      </c>
      <c r="U410" s="24">
        <v>0.83955207079790051</v>
      </c>
      <c r="V410" s="24">
        <v>0.10711108294023525</v>
      </c>
      <c r="W410" s="24">
        <v>0.48088160000000002</v>
      </c>
      <c r="X410" s="6">
        <v>7529.5898414127478</v>
      </c>
      <c r="Y410" s="43"/>
    </row>
    <row r="411" spans="2:25" x14ac:dyDescent="0.3">
      <c r="B411" s="6" t="s">
        <v>77</v>
      </c>
      <c r="C411" s="6">
        <v>10</v>
      </c>
      <c r="D411" s="6">
        <v>220302</v>
      </c>
      <c r="E411" s="6" t="s">
        <v>142</v>
      </c>
      <c r="F411" s="23">
        <v>18680.868557038055</v>
      </c>
      <c r="G411" s="23">
        <v>299856.96167604637</v>
      </c>
      <c r="H411" s="6">
        <v>265277.673289</v>
      </c>
      <c r="I411" s="6">
        <v>208884.341365</v>
      </c>
      <c r="J411" s="24">
        <v>1</v>
      </c>
      <c r="K411" s="24">
        <v>3.8634973798739054</v>
      </c>
      <c r="L411" s="24">
        <v>14.926612004292533</v>
      </c>
      <c r="M411" s="24">
        <v>2.1829749207500102</v>
      </c>
      <c r="N411" s="24">
        <v>0.41470902018433065</v>
      </c>
      <c r="O411" s="24">
        <v>7.9199513326116106E-2</v>
      </c>
      <c r="P411" s="24">
        <v>0.85883950963537259</v>
      </c>
      <c r="Q411" s="24">
        <v>6.4420719776881974</v>
      </c>
      <c r="R411" s="24">
        <v>0.44000462593917561</v>
      </c>
      <c r="S411" s="24">
        <v>2010</v>
      </c>
      <c r="T411" s="24">
        <v>48.511769999999999</v>
      </c>
      <c r="U411" s="24">
        <v>0.83955207079790051</v>
      </c>
      <c r="V411" s="24">
        <v>0.10711108294023525</v>
      </c>
      <c r="W411" s="24">
        <v>0.48088160000000002</v>
      </c>
      <c r="X411" s="6">
        <v>7250.8703835058432</v>
      </c>
      <c r="Y411" s="43"/>
    </row>
    <row r="412" spans="2:25" x14ac:dyDescent="0.3">
      <c r="B412" s="6" t="s">
        <v>77</v>
      </c>
      <c r="C412" s="6">
        <v>10</v>
      </c>
      <c r="D412" s="6">
        <v>220303</v>
      </c>
      <c r="E412" s="6" t="s">
        <v>143</v>
      </c>
      <c r="F412" s="23">
        <v>16563.956285305077</v>
      </c>
      <c r="G412" s="23">
        <v>299856.96167604637</v>
      </c>
      <c r="H412" s="6">
        <v>252690.97914700001</v>
      </c>
      <c r="I412" s="6">
        <v>207119.61324199999</v>
      </c>
      <c r="J412" s="24">
        <v>1</v>
      </c>
      <c r="K412" s="24">
        <v>3.8634973798739054</v>
      </c>
      <c r="L412" s="24">
        <v>14.926612004292533</v>
      </c>
      <c r="M412" s="24">
        <v>2.1829749207500102</v>
      </c>
      <c r="N412" s="24">
        <v>0.41470902018433065</v>
      </c>
      <c r="O412" s="24">
        <v>7.9199513326116106E-2</v>
      </c>
      <c r="P412" s="24">
        <v>0.85883950963537259</v>
      </c>
      <c r="Q412" s="24">
        <v>6.1415129843970862</v>
      </c>
      <c r="R412" s="24">
        <v>0.44000462593917561</v>
      </c>
      <c r="S412" s="24">
        <v>2010</v>
      </c>
      <c r="T412" s="24">
        <v>48.511769999999999</v>
      </c>
      <c r="U412" s="24">
        <v>0.83955207079790051</v>
      </c>
      <c r="V412" s="24">
        <v>0.10711108294023525</v>
      </c>
      <c r="W412" s="24">
        <v>0.48088160000000002</v>
      </c>
      <c r="X412" s="6">
        <v>8028.4778175158935</v>
      </c>
      <c r="Y412" s="43"/>
    </row>
    <row r="413" spans="2:25" x14ac:dyDescent="0.3">
      <c r="B413" s="6" t="s">
        <v>77</v>
      </c>
      <c r="C413" s="6">
        <v>10</v>
      </c>
      <c r="D413" s="6">
        <v>220304</v>
      </c>
      <c r="E413" s="6" t="s">
        <v>144</v>
      </c>
      <c r="F413" s="23">
        <v>24692.960751277991</v>
      </c>
      <c r="G413" s="23">
        <v>299856.96167604637</v>
      </c>
      <c r="H413" s="6">
        <v>273395.23197899997</v>
      </c>
      <c r="I413" s="6">
        <v>178456.93610699999</v>
      </c>
      <c r="J413" s="24">
        <v>1</v>
      </c>
      <c r="K413" s="24">
        <v>3.8634973798739054</v>
      </c>
      <c r="L413" s="24">
        <v>14.926612004292533</v>
      </c>
      <c r="M413" s="24">
        <v>2.1829749207500102</v>
      </c>
      <c r="N413" s="24">
        <v>0.41470902018433065</v>
      </c>
      <c r="O413" s="24">
        <v>7.9199513326116106E-2</v>
      </c>
      <c r="P413" s="24">
        <v>0.85883950963537259</v>
      </c>
      <c r="Q413" s="24">
        <v>6.1580915131103691</v>
      </c>
      <c r="R413" s="24">
        <v>0.44000462593917561</v>
      </c>
      <c r="S413" s="24">
        <v>2010</v>
      </c>
      <c r="T413" s="24">
        <v>48.511769999999999</v>
      </c>
      <c r="U413" s="24">
        <v>0.83955207079790051</v>
      </c>
      <c r="V413" s="24">
        <v>0.10711108294023525</v>
      </c>
      <c r="W413" s="24">
        <v>0.48088160000000002</v>
      </c>
      <c r="X413" s="6">
        <v>5927.5050611016195</v>
      </c>
      <c r="Y413" s="43"/>
    </row>
    <row r="414" spans="2:25" x14ac:dyDescent="0.3">
      <c r="B414" s="6" t="s">
        <v>77</v>
      </c>
      <c r="C414" s="6">
        <v>10</v>
      </c>
      <c r="D414" s="6">
        <v>220401</v>
      </c>
      <c r="E414" s="6" t="s">
        <v>145</v>
      </c>
      <c r="F414" s="23">
        <v>10104.094330358457</v>
      </c>
      <c r="G414" s="23">
        <v>299856.96167604637</v>
      </c>
      <c r="H414" s="6">
        <v>453500.34917</v>
      </c>
      <c r="I414" s="6">
        <v>207660.906089</v>
      </c>
      <c r="J414" s="24">
        <v>1</v>
      </c>
      <c r="K414" s="24">
        <v>3.8931394221884688</v>
      </c>
      <c r="L414" s="24">
        <v>15.156534560597965</v>
      </c>
      <c r="M414" s="24">
        <v>1.9766800700057499</v>
      </c>
      <c r="N414" s="24">
        <v>0.10145532299475547</v>
      </c>
      <c r="O414" s="24">
        <v>0</v>
      </c>
      <c r="P414" s="24">
        <v>0.71578312540371503</v>
      </c>
      <c r="Q414" s="24">
        <v>6.9208700570175194</v>
      </c>
      <c r="R414" s="24">
        <v>0</v>
      </c>
      <c r="S414" s="24">
        <v>2010</v>
      </c>
      <c r="T414" s="24">
        <v>48.511769999999999</v>
      </c>
      <c r="U414" s="24">
        <v>0.88519733553154945</v>
      </c>
      <c r="V414" s="24">
        <v>7.8517517842911139E-2</v>
      </c>
      <c r="W414" s="24">
        <v>0.48088160000000002</v>
      </c>
      <c r="X414" s="6">
        <v>4218.5263957048128</v>
      </c>
      <c r="Y414" s="43"/>
    </row>
    <row r="415" spans="2:25" x14ac:dyDescent="0.3">
      <c r="B415" s="6" t="s">
        <v>73</v>
      </c>
      <c r="C415" s="6">
        <v>6</v>
      </c>
      <c r="D415" s="6">
        <v>230101</v>
      </c>
      <c r="E415" s="6" t="s">
        <v>73</v>
      </c>
      <c r="F415" s="23">
        <v>165291.91330334987</v>
      </c>
      <c r="G415" s="23">
        <v>190461.54092240683</v>
      </c>
      <c r="H415" s="6">
        <v>234907.266611</v>
      </c>
      <c r="I415" s="6">
        <v>189071.633841</v>
      </c>
      <c r="J415" s="24">
        <v>1</v>
      </c>
      <c r="K415" s="24">
        <v>3.6753573561556201</v>
      </c>
      <c r="L415" s="24">
        <v>13.50825169544723</v>
      </c>
      <c r="M415" s="24">
        <v>2.2516569153880295</v>
      </c>
      <c r="N415" s="24">
        <v>0.18175527273087996</v>
      </c>
      <c r="O415" s="24">
        <v>0.25483243560346902</v>
      </c>
      <c r="P415" s="24">
        <v>0.82015483684198986</v>
      </c>
      <c r="Q415" s="24">
        <v>5.9389360019238895</v>
      </c>
      <c r="R415" s="24">
        <v>0.62695434000722083</v>
      </c>
      <c r="S415" s="24">
        <v>2010</v>
      </c>
      <c r="T415" s="24">
        <v>48.511769999999999</v>
      </c>
      <c r="U415" s="24">
        <v>0.70878985344548984</v>
      </c>
      <c r="V415" s="24">
        <v>6.4035567847043895E-2</v>
      </c>
      <c r="W415" s="24">
        <v>0.21861320000000001</v>
      </c>
      <c r="X415" s="6">
        <v>7737.1549296709018</v>
      </c>
      <c r="Y415" s="43"/>
    </row>
    <row r="416" spans="2:25" x14ac:dyDescent="0.3">
      <c r="B416" s="6" t="s">
        <v>73</v>
      </c>
      <c r="C416" s="6">
        <v>6</v>
      </c>
      <c r="D416" s="6">
        <v>230102</v>
      </c>
      <c r="E416" s="6" t="s">
        <v>146</v>
      </c>
      <c r="F416" s="23">
        <v>14191.853792444334</v>
      </c>
      <c r="G416" s="23">
        <v>190461.54092240683</v>
      </c>
      <c r="H416" s="6">
        <v>232446.77566700001</v>
      </c>
      <c r="I416" s="6">
        <v>175754.33528299999</v>
      </c>
      <c r="J416" s="24">
        <v>1</v>
      </c>
      <c r="K416" s="24">
        <v>3.6753573561556201</v>
      </c>
      <c r="L416" s="24">
        <v>13.50825169544723</v>
      </c>
      <c r="M416" s="24">
        <v>2.2516569153880295</v>
      </c>
      <c r="N416" s="24">
        <v>0.18175527273087996</v>
      </c>
      <c r="O416" s="24">
        <v>0.25483243560346902</v>
      </c>
      <c r="P416" s="24">
        <v>0.82015483684198986</v>
      </c>
      <c r="Q416" s="24">
        <v>5.8744802564238681</v>
      </c>
      <c r="R416" s="24">
        <v>0.62695434000722083</v>
      </c>
      <c r="S416" s="24">
        <v>2010</v>
      </c>
      <c r="T416" s="24">
        <v>48.511769999999999</v>
      </c>
      <c r="U416" s="24">
        <v>0.70878985344548984</v>
      </c>
      <c r="V416" s="24">
        <v>6.4035567847043895E-2</v>
      </c>
      <c r="W416" s="24">
        <v>0.21861320000000001</v>
      </c>
      <c r="X416" s="6">
        <v>8646.1521074074735</v>
      </c>
      <c r="Y416" s="43"/>
    </row>
    <row r="417" spans="2:25" x14ac:dyDescent="0.3">
      <c r="B417" s="6" t="s">
        <v>73</v>
      </c>
      <c r="C417" s="6">
        <v>6</v>
      </c>
      <c r="D417" s="6">
        <v>230103</v>
      </c>
      <c r="E417" s="6" t="s">
        <v>147</v>
      </c>
      <c r="F417" s="23">
        <v>10977.773826612614</v>
      </c>
      <c r="G417" s="23">
        <v>190461.54092240683</v>
      </c>
      <c r="H417" s="6">
        <v>223882.24037700001</v>
      </c>
      <c r="I417" s="6">
        <v>180569.946211</v>
      </c>
      <c r="J417" s="24">
        <v>1</v>
      </c>
      <c r="K417" s="24">
        <v>3.6753573561556201</v>
      </c>
      <c r="L417" s="24">
        <v>13.50825169544723</v>
      </c>
      <c r="M417" s="24">
        <v>2.2516569153880295</v>
      </c>
      <c r="N417" s="24">
        <v>0.18175527273087996</v>
      </c>
      <c r="O417" s="24">
        <v>0.25483243560346902</v>
      </c>
      <c r="P417" s="24">
        <v>0.82015483684198986</v>
      </c>
      <c r="Q417" s="24">
        <v>5.8064823189338224</v>
      </c>
      <c r="R417" s="24">
        <v>0.62695434000722083</v>
      </c>
      <c r="S417" s="24">
        <v>2010</v>
      </c>
      <c r="T417" s="24">
        <v>48.511769999999999</v>
      </c>
      <c r="U417" s="24">
        <v>0.70878985344548984</v>
      </c>
      <c r="V417" s="24">
        <v>6.4035567847043895E-2</v>
      </c>
      <c r="W417" s="24">
        <v>0.21861320000000001</v>
      </c>
      <c r="X417" s="6">
        <v>7055.3011742576282</v>
      </c>
      <c r="Y417" s="43"/>
    </row>
    <row r="418" spans="2:25" x14ac:dyDescent="0.3">
      <c r="B418" s="6" t="s">
        <v>68</v>
      </c>
      <c r="C418" s="6">
        <v>1</v>
      </c>
      <c r="D418" s="6">
        <v>240101</v>
      </c>
      <c r="E418" s="6" t="s">
        <v>148</v>
      </c>
      <c r="F418" s="23">
        <v>67826.507085772362</v>
      </c>
      <c r="G418" s="23">
        <v>145162.72935918241</v>
      </c>
      <c r="H418" s="6">
        <v>216347.141366</v>
      </c>
      <c r="I418" s="6">
        <v>191946.84331699999</v>
      </c>
      <c r="J418" s="24">
        <v>1</v>
      </c>
      <c r="K418" s="24">
        <v>3.8000898852115852</v>
      </c>
      <c r="L418" s="24">
        <v>14.440683135687399</v>
      </c>
      <c r="M418" s="24">
        <v>1.9595255669386622</v>
      </c>
      <c r="N418" s="24">
        <v>7.8800056049346284E-2</v>
      </c>
      <c r="O418" s="24">
        <v>0.17534596989093296</v>
      </c>
      <c r="P418" s="24">
        <v>0.880175373130753</v>
      </c>
      <c r="Q418" s="24">
        <v>5.7989066899916573</v>
      </c>
      <c r="R418" s="24">
        <v>0.7246632297700375</v>
      </c>
      <c r="S418" s="24">
        <v>2010</v>
      </c>
      <c r="T418" s="24">
        <v>48.511769999999999</v>
      </c>
      <c r="U418" s="24">
        <v>0.72879988038154919</v>
      </c>
      <c r="V418" s="24">
        <v>4.8105164221278029E-2</v>
      </c>
      <c r="W418" s="24">
        <v>0.41893970000000003</v>
      </c>
      <c r="X418" s="6">
        <v>8003.0343454490649</v>
      </c>
      <c r="Y418" s="43"/>
    </row>
    <row r="419" spans="2:25" x14ac:dyDescent="0.3">
      <c r="B419" s="6" t="s">
        <v>68</v>
      </c>
      <c r="C419" s="6">
        <v>1</v>
      </c>
      <c r="D419" s="6">
        <v>240102</v>
      </c>
      <c r="E419" s="6" t="s">
        <v>149</v>
      </c>
      <c r="F419" s="23">
        <v>26698.949604883557</v>
      </c>
      <c r="G419" s="23">
        <v>145162.72935918241</v>
      </c>
      <c r="H419" s="6">
        <v>228473.076806</v>
      </c>
      <c r="I419" s="6">
        <v>199003.786636</v>
      </c>
      <c r="J419" s="24">
        <v>1</v>
      </c>
      <c r="K419" s="24">
        <v>3.8000898852115852</v>
      </c>
      <c r="L419" s="24">
        <v>14.440683135687399</v>
      </c>
      <c r="M419" s="24">
        <v>1.9595255669386622</v>
      </c>
      <c r="N419" s="24">
        <v>7.8800056049346284E-2</v>
      </c>
      <c r="O419" s="24">
        <v>0.17534596989093296</v>
      </c>
      <c r="P419" s="24">
        <v>0.880175373130753</v>
      </c>
      <c r="Q419" s="24">
        <v>5.4361670391599075</v>
      </c>
      <c r="R419" s="24">
        <v>0.7246632297700375</v>
      </c>
      <c r="S419" s="24">
        <v>2010</v>
      </c>
      <c r="T419" s="24">
        <v>48.511769999999999</v>
      </c>
      <c r="U419" s="24">
        <v>0.72879988038154919</v>
      </c>
      <c r="V419" s="24">
        <v>4.8105164221278029E-2</v>
      </c>
      <c r="W419" s="24">
        <v>0.41893970000000003</v>
      </c>
      <c r="X419" s="6">
        <v>7747.7570792793713</v>
      </c>
      <c r="Y419" s="43"/>
    </row>
    <row r="420" spans="2:25" x14ac:dyDescent="0.3">
      <c r="B420" s="6" t="s">
        <v>68</v>
      </c>
      <c r="C420" s="6">
        <v>1</v>
      </c>
      <c r="D420" s="6">
        <v>240103</v>
      </c>
      <c r="E420" s="6" t="s">
        <v>150</v>
      </c>
      <c r="F420" s="23">
        <v>18171.555347456357</v>
      </c>
      <c r="G420" s="23">
        <v>145162.72935918241</v>
      </c>
      <c r="H420" s="6">
        <v>220314.92748799999</v>
      </c>
      <c r="I420" s="6">
        <v>200215.705303</v>
      </c>
      <c r="J420" s="24">
        <v>1</v>
      </c>
      <c r="K420" s="24">
        <v>3.8000898852115852</v>
      </c>
      <c r="L420" s="24">
        <v>14.440683135687399</v>
      </c>
      <c r="M420" s="24">
        <v>1.9595255669386622</v>
      </c>
      <c r="N420" s="24">
        <v>7.8800056049346284E-2</v>
      </c>
      <c r="O420" s="24">
        <v>0.17534596989093296</v>
      </c>
      <c r="P420" s="24">
        <v>0.880175373130753</v>
      </c>
      <c r="Q420" s="24">
        <v>5.7802742166641572</v>
      </c>
      <c r="R420" s="24">
        <v>0.7246632297700375</v>
      </c>
      <c r="S420" s="24">
        <v>2010</v>
      </c>
      <c r="T420" s="24">
        <v>48.511769999999999</v>
      </c>
      <c r="U420" s="24">
        <v>0.72879988038154919</v>
      </c>
      <c r="V420" s="24">
        <v>4.8105164221278029E-2</v>
      </c>
      <c r="W420" s="24">
        <v>0.41893970000000003</v>
      </c>
      <c r="X420" s="6">
        <v>7503.9215725273398</v>
      </c>
      <c r="Y420" s="43"/>
    </row>
    <row r="421" spans="2:25" x14ac:dyDescent="0.3">
      <c r="B421" s="6" t="s">
        <v>68</v>
      </c>
      <c r="C421" s="6">
        <v>1</v>
      </c>
      <c r="D421" s="6">
        <v>240201</v>
      </c>
      <c r="E421" s="6" t="s">
        <v>151</v>
      </c>
      <c r="F421" s="23">
        <v>32465.717321070159</v>
      </c>
      <c r="G421" s="23">
        <v>145162.72935918241</v>
      </c>
      <c r="H421" s="6">
        <v>213507.49302699999</v>
      </c>
      <c r="I421" s="6">
        <v>184487.82573300001</v>
      </c>
      <c r="J421" s="24">
        <v>1</v>
      </c>
      <c r="K421" s="24">
        <v>4.4651471020938001</v>
      </c>
      <c r="L421" s="24">
        <v>19.937538643336662</v>
      </c>
      <c r="M421" s="24">
        <v>2.1021801829125191</v>
      </c>
      <c r="N421" s="24">
        <v>6.9046613821975314E-2</v>
      </c>
      <c r="O421" s="24">
        <v>0.15026810435054125</v>
      </c>
      <c r="P421" s="24">
        <v>0.81055495140631229</v>
      </c>
      <c r="Q421" s="24">
        <v>5.4147420349494499</v>
      </c>
      <c r="R421" s="24">
        <v>0.93220973664700602</v>
      </c>
      <c r="S421" s="24">
        <v>2010</v>
      </c>
      <c r="T421" s="24">
        <v>48.511769999999999</v>
      </c>
      <c r="U421" s="24">
        <v>0.78978648966924947</v>
      </c>
      <c r="V421" s="24">
        <v>2.9024607211012524E-2</v>
      </c>
      <c r="W421" s="24">
        <v>0.41893970000000003</v>
      </c>
      <c r="X421" s="6">
        <v>6681.781956710146</v>
      </c>
      <c r="Y421" s="43"/>
    </row>
    <row r="422" spans="2:25" x14ac:dyDescent="0.3">
      <c r="B422" s="6" t="s">
        <v>74</v>
      </c>
      <c r="C422" s="6">
        <v>7</v>
      </c>
      <c r="D422" s="6">
        <v>310101</v>
      </c>
      <c r="E422" s="6" t="s">
        <v>74</v>
      </c>
      <c r="F422" s="23">
        <v>82101.223831465104</v>
      </c>
      <c r="G422" s="23">
        <v>257527.20928555154</v>
      </c>
      <c r="H422" s="6">
        <v>228599.852235</v>
      </c>
      <c r="I422" s="6">
        <v>63922.839383799997</v>
      </c>
      <c r="J422" s="24">
        <v>1</v>
      </c>
      <c r="K422" s="24">
        <v>3.9269559893419541</v>
      </c>
      <c r="L422" s="24">
        <v>15.420983342228645</v>
      </c>
      <c r="M422" s="24">
        <v>1.46069498703399</v>
      </c>
      <c r="N422" s="24">
        <v>0.38829316257683028</v>
      </c>
      <c r="O422" s="24">
        <v>0.21032990706733881</v>
      </c>
      <c r="P422" s="24">
        <v>0.78784977075641405</v>
      </c>
      <c r="Q422" s="24">
        <v>5.3421498328833064</v>
      </c>
      <c r="R422" s="24">
        <v>0.22950923527475672</v>
      </c>
      <c r="S422" s="24">
        <v>2010</v>
      </c>
      <c r="T422" s="24">
        <v>48.511769999999999</v>
      </c>
      <c r="U422" s="24">
        <v>0.88369047967152536</v>
      </c>
      <c r="V422" s="24">
        <v>0.24218122424006683</v>
      </c>
      <c r="W422" s="24">
        <v>0.45253320000000002</v>
      </c>
      <c r="X422" s="6">
        <v>9663.8114644809884</v>
      </c>
      <c r="Y422" s="43"/>
    </row>
    <row r="423" spans="2:25" x14ac:dyDescent="0.3">
      <c r="B423" s="6" t="s">
        <v>74</v>
      </c>
      <c r="C423" s="6">
        <v>7</v>
      </c>
      <c r="D423" s="6">
        <v>310201</v>
      </c>
      <c r="E423" s="6" t="s">
        <v>152</v>
      </c>
      <c r="F423" s="23">
        <v>62522.757720574315</v>
      </c>
      <c r="G423" s="23">
        <v>257527.20928555154</v>
      </c>
      <c r="H423" s="6">
        <v>221803.37662200001</v>
      </c>
      <c r="I423" s="6">
        <v>45825.3543918</v>
      </c>
      <c r="J423" s="24">
        <v>1</v>
      </c>
      <c r="K423" s="24">
        <v>3.6673860073422557</v>
      </c>
      <c r="L423" s="24">
        <v>13.449720126849773</v>
      </c>
      <c r="M423" s="24">
        <v>1.0943375086323313</v>
      </c>
      <c r="N423" s="24">
        <v>0.43938475105589475</v>
      </c>
      <c r="O423" s="24">
        <v>0.20430014130549157</v>
      </c>
      <c r="P423" s="24">
        <v>0.87644600494062641</v>
      </c>
      <c r="Q423" s="24">
        <v>5.4459284980545704</v>
      </c>
      <c r="R423" s="24">
        <v>0.43879280318835451</v>
      </c>
      <c r="S423" s="24">
        <v>2010</v>
      </c>
      <c r="T423" s="24">
        <v>48.511769999999999</v>
      </c>
      <c r="U423" s="24">
        <v>0.84660694558267302</v>
      </c>
      <c r="V423" s="24">
        <v>0.40139210507047407</v>
      </c>
      <c r="W423" s="24">
        <v>0.45253320000000002</v>
      </c>
      <c r="X423" s="6">
        <v>10771.716116419173</v>
      </c>
      <c r="Y423" s="43"/>
    </row>
    <row r="424" spans="2:25" x14ac:dyDescent="0.3">
      <c r="B424" s="6" t="s">
        <v>74</v>
      </c>
      <c r="C424" s="6">
        <v>7</v>
      </c>
      <c r="D424" s="6">
        <v>310202</v>
      </c>
      <c r="E424" s="6" t="s">
        <v>153</v>
      </c>
      <c r="F424" s="23">
        <v>12079.058183248508</v>
      </c>
      <c r="G424" s="23">
        <v>257527.20928555154</v>
      </c>
      <c r="H424" s="6">
        <v>224554.22682000001</v>
      </c>
      <c r="I424" s="6">
        <v>51137.6587392</v>
      </c>
      <c r="J424" s="24">
        <v>1</v>
      </c>
      <c r="K424" s="24">
        <v>3.6673860073422557</v>
      </c>
      <c r="L424" s="24">
        <v>13.449720126849773</v>
      </c>
      <c r="M424" s="24">
        <v>1.0943375086323313</v>
      </c>
      <c r="N424" s="24">
        <v>0.43938475105589475</v>
      </c>
      <c r="O424" s="24">
        <v>0.20430014130549157</v>
      </c>
      <c r="P424" s="24">
        <v>0.87644600494062641</v>
      </c>
      <c r="Q424" s="24">
        <v>5.2863628209342002</v>
      </c>
      <c r="R424" s="24">
        <v>0.43879280318835451</v>
      </c>
      <c r="S424" s="24">
        <v>2010</v>
      </c>
      <c r="T424" s="24">
        <v>48.511769999999999</v>
      </c>
      <c r="U424" s="24">
        <v>0.84660694558267302</v>
      </c>
      <c r="V424" s="24">
        <v>0.40139210507047407</v>
      </c>
      <c r="W424" s="24">
        <v>0.45253320000000002</v>
      </c>
      <c r="X424" s="6">
        <v>9767.3746699211042</v>
      </c>
      <c r="Y424" s="43"/>
    </row>
    <row r="425" spans="2:25" x14ac:dyDescent="0.3">
      <c r="B425" s="6" t="s">
        <v>74</v>
      </c>
      <c r="C425" s="6">
        <v>7</v>
      </c>
      <c r="D425" s="6">
        <v>310301</v>
      </c>
      <c r="E425" s="6" t="s">
        <v>154</v>
      </c>
      <c r="F425" s="23">
        <v>18293.151952924451</v>
      </c>
      <c r="G425" s="23">
        <v>257527.20928555154</v>
      </c>
      <c r="H425" s="6">
        <v>223935.11645100001</v>
      </c>
      <c r="I425" s="6">
        <v>81399.163735900001</v>
      </c>
      <c r="J425" s="24">
        <v>1</v>
      </c>
      <c r="K425" s="24">
        <v>3.7456022331341372</v>
      </c>
      <c r="L425" s="24">
        <v>14.029536088859436</v>
      </c>
      <c r="M425" s="24">
        <v>1.7485096183811681</v>
      </c>
      <c r="N425" s="24">
        <v>0.81941853619506533</v>
      </c>
      <c r="O425" s="24">
        <v>0.15284068456730507</v>
      </c>
      <c r="P425" s="24">
        <v>0.82507168649526197</v>
      </c>
      <c r="Q425" s="24">
        <v>4.6763574702430395</v>
      </c>
      <c r="R425" s="24">
        <v>0</v>
      </c>
      <c r="S425" s="24">
        <v>2010</v>
      </c>
      <c r="T425" s="24">
        <v>48.511769999999999</v>
      </c>
      <c r="U425" s="24">
        <v>0.85478666781296775</v>
      </c>
      <c r="V425" s="24">
        <v>0.13664366904808456</v>
      </c>
      <c r="W425" s="24">
        <v>0.45253320000000002</v>
      </c>
      <c r="X425" s="6">
        <v>8545.4668515600224</v>
      </c>
      <c r="Y425" s="43"/>
    </row>
    <row r="426" spans="2:25" x14ac:dyDescent="0.3">
      <c r="B426" s="6" t="s">
        <v>74</v>
      </c>
      <c r="C426" s="6">
        <v>7</v>
      </c>
      <c r="D426" s="6">
        <v>310302</v>
      </c>
      <c r="E426" s="6" t="s">
        <v>155</v>
      </c>
      <c r="F426" s="23">
        <v>6890.746415010155</v>
      </c>
      <c r="G426" s="23">
        <v>257527.20928555154</v>
      </c>
      <c r="H426" s="6">
        <v>223508.72724899999</v>
      </c>
      <c r="I426" s="6">
        <v>91654.139704000001</v>
      </c>
      <c r="J426" s="24">
        <v>1</v>
      </c>
      <c r="K426" s="24">
        <v>3.7456022331341372</v>
      </c>
      <c r="L426" s="24">
        <v>14.029536088859436</v>
      </c>
      <c r="M426" s="24">
        <v>1.7485096183811681</v>
      </c>
      <c r="N426" s="24">
        <v>0.81941853619506533</v>
      </c>
      <c r="O426" s="24">
        <v>0.15284068456730507</v>
      </c>
      <c r="P426" s="24">
        <v>0.82507168649526197</v>
      </c>
      <c r="Q426" s="24">
        <v>5.8067156100740354</v>
      </c>
      <c r="R426" s="24">
        <v>0</v>
      </c>
      <c r="S426" s="24">
        <v>2010</v>
      </c>
      <c r="T426" s="24">
        <v>48.511769999999999</v>
      </c>
      <c r="U426" s="24">
        <v>0.85478666781296775</v>
      </c>
      <c r="V426" s="24">
        <v>0.13664366904808456</v>
      </c>
      <c r="W426" s="24">
        <v>0.45253320000000002</v>
      </c>
      <c r="X426" s="6">
        <v>7393.8368090513404</v>
      </c>
      <c r="Y426" s="43"/>
    </row>
    <row r="427" spans="2:25" x14ac:dyDescent="0.3">
      <c r="B427" s="6" t="s">
        <v>74</v>
      </c>
      <c r="C427" s="6">
        <v>7</v>
      </c>
      <c r="D427" s="6">
        <v>310401</v>
      </c>
      <c r="E427" s="6" t="s">
        <v>156</v>
      </c>
      <c r="F427" s="23">
        <v>25983.39632922077</v>
      </c>
      <c r="G427" s="23">
        <v>257527.20928555154</v>
      </c>
      <c r="H427" s="6">
        <v>194388.96275899999</v>
      </c>
      <c r="I427" s="6">
        <v>44871.896422899998</v>
      </c>
      <c r="J427" s="24">
        <v>1</v>
      </c>
      <c r="K427" s="24">
        <v>4.9183287719480369</v>
      </c>
      <c r="L427" s="24">
        <v>24.189957908971884</v>
      </c>
      <c r="M427" s="24">
        <v>2.3056605441276701</v>
      </c>
      <c r="N427" s="24">
        <v>0.35152735438496618</v>
      </c>
      <c r="O427" s="24">
        <v>1.8078333762929034E-2</v>
      </c>
      <c r="P427" s="24">
        <v>0.85995421759097079</v>
      </c>
      <c r="Q427" s="24">
        <v>7.248404568572635</v>
      </c>
      <c r="R427" s="24">
        <v>0.7894234530319294</v>
      </c>
      <c r="S427" s="24">
        <v>2010</v>
      </c>
      <c r="T427" s="24">
        <v>48.511769999999999</v>
      </c>
      <c r="U427" s="24">
        <v>0.83177219967162441</v>
      </c>
      <c r="V427" s="24">
        <v>5.7271812646836485E-2</v>
      </c>
      <c r="W427" s="24">
        <v>0.45253320000000002</v>
      </c>
      <c r="X427" s="6">
        <v>7310.3573714914273</v>
      </c>
      <c r="Y427" s="43"/>
    </row>
    <row r="428" spans="2:25" x14ac:dyDescent="0.3">
      <c r="B428" s="6" t="s">
        <v>74</v>
      </c>
      <c r="C428" s="6">
        <v>7</v>
      </c>
      <c r="D428" s="6">
        <v>310402</v>
      </c>
      <c r="E428" s="6" t="s">
        <v>157</v>
      </c>
      <c r="F428" s="23">
        <v>16686.352219608456</v>
      </c>
      <c r="G428" s="23">
        <v>257527.20928555154</v>
      </c>
      <c r="H428" s="6">
        <v>202889.51053900001</v>
      </c>
      <c r="I428" s="6">
        <v>79043.676963999998</v>
      </c>
      <c r="J428" s="24">
        <v>1</v>
      </c>
      <c r="K428" s="24">
        <v>4.9183287719480369</v>
      </c>
      <c r="L428" s="24">
        <v>24.189957908971884</v>
      </c>
      <c r="M428" s="24">
        <v>2.3056605441276701</v>
      </c>
      <c r="N428" s="24">
        <v>0.35152735438496618</v>
      </c>
      <c r="O428" s="24">
        <v>1.8078333762929034E-2</v>
      </c>
      <c r="P428" s="24">
        <v>0.85995421759097079</v>
      </c>
      <c r="Q428" s="24">
        <v>7.3840358484130428</v>
      </c>
      <c r="R428" s="24">
        <v>0.7894234530319294</v>
      </c>
      <c r="S428" s="24">
        <v>2010</v>
      </c>
      <c r="T428" s="24">
        <v>48.511769999999999</v>
      </c>
      <c r="U428" s="24">
        <v>0.83177219967162441</v>
      </c>
      <c r="V428" s="24">
        <v>5.7271812646836485E-2</v>
      </c>
      <c r="W428" s="24">
        <v>0.45253320000000002</v>
      </c>
      <c r="X428" s="6">
        <v>11344.246506653215</v>
      </c>
      <c r="Y428" s="43"/>
    </row>
    <row r="429" spans="2:25" x14ac:dyDescent="0.3">
      <c r="B429" s="6" t="s">
        <v>74</v>
      </c>
      <c r="C429" s="6">
        <v>7</v>
      </c>
      <c r="D429" s="6">
        <v>310501</v>
      </c>
      <c r="E429" s="6" t="s">
        <v>158</v>
      </c>
      <c r="F429" s="23">
        <v>9601.4005011234804</v>
      </c>
      <c r="G429" s="23">
        <v>257527.20928555154</v>
      </c>
      <c r="H429" s="6">
        <v>210089.530799</v>
      </c>
      <c r="I429" s="6">
        <v>61463.497122000001</v>
      </c>
      <c r="J429" s="24">
        <v>1</v>
      </c>
      <c r="K429" s="24">
        <v>3.71430304846632</v>
      </c>
      <c r="L429" s="24">
        <v>13.796047135846198</v>
      </c>
      <c r="M429" s="24">
        <v>1.2084198742376118</v>
      </c>
      <c r="N429" s="24">
        <v>0.57880923671897477</v>
      </c>
      <c r="O429" s="24">
        <v>0.10971925771603809</v>
      </c>
      <c r="P429" s="24">
        <v>0.72793500779285047</v>
      </c>
      <c r="Q429" s="24">
        <v>4.9591654576448878</v>
      </c>
      <c r="R429" s="24">
        <v>0</v>
      </c>
      <c r="S429" s="24">
        <v>2010</v>
      </c>
      <c r="T429" s="24">
        <v>48.511769999999999</v>
      </c>
      <c r="U429" s="24">
        <v>0.69199230565958059</v>
      </c>
      <c r="V429" s="24">
        <v>0.29134012423026789</v>
      </c>
      <c r="W429" s="24">
        <v>0.45253320000000002</v>
      </c>
      <c r="X429" s="6">
        <v>7306.3545183690476</v>
      </c>
      <c r="Y429" s="43"/>
    </row>
    <row r="430" spans="2:25" x14ac:dyDescent="0.3">
      <c r="B430" s="6" t="s">
        <v>74</v>
      </c>
      <c r="C430" s="6">
        <v>7</v>
      </c>
      <c r="D430" s="6">
        <v>310601</v>
      </c>
      <c r="E430" s="6" t="s">
        <v>159</v>
      </c>
      <c r="F430" s="23">
        <v>14559.220068930714</v>
      </c>
      <c r="G430" s="23">
        <v>257527.20928555154</v>
      </c>
      <c r="H430" s="6">
        <v>214855.208403</v>
      </c>
      <c r="I430" s="6">
        <v>85502.652450499998</v>
      </c>
      <c r="J430" s="24">
        <v>1</v>
      </c>
      <c r="K430" s="24">
        <v>3.9414338158590785</v>
      </c>
      <c r="L430" s="24">
        <v>15.534900524797456</v>
      </c>
      <c r="M430" s="24">
        <v>1.6533575400383798</v>
      </c>
      <c r="N430" s="24">
        <v>0.47579343378018218</v>
      </c>
      <c r="O430" s="24">
        <v>0.17474512549430721</v>
      </c>
      <c r="P430" s="24">
        <v>0.77947224684713923</v>
      </c>
      <c r="Q430" s="24">
        <v>6.2538926648784221</v>
      </c>
      <c r="R430" s="24">
        <v>0</v>
      </c>
      <c r="S430" s="24">
        <v>2010</v>
      </c>
      <c r="T430" s="24">
        <v>48.511769999999999</v>
      </c>
      <c r="U430" s="24">
        <v>0.78030828730801216</v>
      </c>
      <c r="V430" s="24">
        <v>0.10398563501780396</v>
      </c>
      <c r="W430" s="24">
        <v>0.45253320000000002</v>
      </c>
      <c r="X430" s="6">
        <v>8121.0553813773195</v>
      </c>
      <c r="Y430" s="43"/>
    </row>
    <row r="431" spans="2:25" x14ac:dyDescent="0.3">
      <c r="B431" s="6" t="s">
        <v>74</v>
      </c>
      <c r="C431" s="6">
        <v>7</v>
      </c>
      <c r="D431" s="6">
        <v>310701</v>
      </c>
      <c r="E431" s="6" t="s">
        <v>160</v>
      </c>
      <c r="F431" s="23">
        <v>8809.9020634455974</v>
      </c>
      <c r="G431" s="23">
        <v>257527.20928555154</v>
      </c>
      <c r="H431" s="6">
        <v>248566.983435</v>
      </c>
      <c r="I431" s="6">
        <v>62089.112918699997</v>
      </c>
      <c r="J431" s="24">
        <v>1</v>
      </c>
      <c r="K431" s="24">
        <v>4.3370310843147957</v>
      </c>
      <c r="L431" s="24">
        <v>18.809838626312771</v>
      </c>
      <c r="M431" s="24">
        <v>2.158839555916475</v>
      </c>
      <c r="N431" s="24">
        <v>0.31972319742571975</v>
      </c>
      <c r="O431" s="24">
        <v>4.2424779650201472E-2</v>
      </c>
      <c r="P431" s="24">
        <v>0.83770298515843844</v>
      </c>
      <c r="Q431" s="24">
        <v>6.1130639634656543</v>
      </c>
      <c r="R431" s="24">
        <v>0</v>
      </c>
      <c r="S431" s="24">
        <v>2010</v>
      </c>
      <c r="T431" s="24">
        <v>48.511769999999999</v>
      </c>
      <c r="U431" s="24">
        <v>0.90304995888575268</v>
      </c>
      <c r="V431" s="24">
        <v>3.1292087417325018E-2</v>
      </c>
      <c r="W431" s="24">
        <v>0.45253320000000002</v>
      </c>
      <c r="X431" s="6">
        <v>7636.895582121474</v>
      </c>
      <c r="Y431" s="43"/>
    </row>
    <row r="432" spans="2:25" x14ac:dyDescent="0.3">
      <c r="B432" s="6" t="s">
        <v>180</v>
      </c>
      <c r="C432" s="6">
        <v>11</v>
      </c>
      <c r="D432" s="6">
        <v>320101</v>
      </c>
      <c r="E432" s="6" t="s">
        <v>78</v>
      </c>
      <c r="F432" s="23">
        <v>54705.773783996177</v>
      </c>
      <c r="G432" s="23">
        <v>87255.076094516931</v>
      </c>
      <c r="H432" s="6">
        <v>201812.76631800001</v>
      </c>
      <c r="I432" s="6">
        <v>26044.944186799999</v>
      </c>
      <c r="J432" s="24">
        <v>1</v>
      </c>
      <c r="K432" s="24">
        <v>2.8732681833856448</v>
      </c>
      <c r="L432" s="24">
        <v>8.2556700536562442</v>
      </c>
      <c r="M432" s="24">
        <v>1.7452239774498757</v>
      </c>
      <c r="N432" s="24">
        <v>0.152621811178214</v>
      </c>
      <c r="O432" s="24">
        <v>0.17396153985620708</v>
      </c>
      <c r="P432" s="24">
        <v>0.58690031509597174</v>
      </c>
      <c r="Q432" s="24">
        <v>5.0856104339545807</v>
      </c>
      <c r="R432" s="24">
        <v>0.88692665447398378</v>
      </c>
      <c r="S432" s="24">
        <v>2010</v>
      </c>
      <c r="T432" s="24">
        <v>48.511769999999999</v>
      </c>
      <c r="U432" s="24">
        <v>0.90455857677486218</v>
      </c>
      <c r="V432" s="24">
        <v>0.11839222690648848</v>
      </c>
      <c r="W432" s="24">
        <v>0.27789399999999997</v>
      </c>
      <c r="X432" s="6">
        <v>7405.0141403516027</v>
      </c>
      <c r="Y432" s="43"/>
    </row>
    <row r="433" spans="2:25" x14ac:dyDescent="0.3">
      <c r="B433" s="6" t="s">
        <v>180</v>
      </c>
      <c r="C433" s="6">
        <v>11</v>
      </c>
      <c r="D433" s="6">
        <v>320201</v>
      </c>
      <c r="E433" s="6" t="s">
        <v>161</v>
      </c>
      <c r="F433" s="23">
        <v>22637.285602602311</v>
      </c>
      <c r="G433" s="23">
        <v>87255.076094516931</v>
      </c>
      <c r="H433" s="6">
        <v>208642.81244499999</v>
      </c>
      <c r="I433" s="6">
        <v>10522.638282</v>
      </c>
      <c r="J433" s="24">
        <v>1</v>
      </c>
      <c r="K433" s="24">
        <v>4.1475468698285809</v>
      </c>
      <c r="L433" s="24">
        <v>17.202145037424859</v>
      </c>
      <c r="M433" s="24">
        <v>2.741831827302291</v>
      </c>
      <c r="N433" s="24">
        <v>9.3469203870538684E-2</v>
      </c>
      <c r="O433" s="24">
        <v>0.14851825137345462</v>
      </c>
      <c r="P433" s="24">
        <v>0.58530447911883077</v>
      </c>
      <c r="Q433" s="24">
        <v>5.3618440452533767</v>
      </c>
      <c r="R433" s="24">
        <v>0.34780207524914303</v>
      </c>
      <c r="S433" s="24">
        <v>2010</v>
      </c>
      <c r="T433" s="24">
        <v>48.511769999999999</v>
      </c>
      <c r="U433" s="24">
        <v>1.0352878400362724</v>
      </c>
      <c r="V433" s="24">
        <v>5.7293242034049181E-2</v>
      </c>
      <c r="W433" s="24">
        <v>0.27789399999999997</v>
      </c>
      <c r="X433" s="6">
        <v>6209.1364689771826</v>
      </c>
      <c r="Y433" s="43"/>
    </row>
    <row r="434" spans="2:25" x14ac:dyDescent="0.3">
      <c r="B434" s="6" t="s">
        <v>180</v>
      </c>
      <c r="C434" s="6">
        <v>11</v>
      </c>
      <c r="D434" s="6">
        <v>320301</v>
      </c>
      <c r="E434" s="6" t="s">
        <v>162</v>
      </c>
      <c r="F434" s="23">
        <v>9912.0167079184466</v>
      </c>
      <c r="G434" s="23">
        <v>87255.076094516931</v>
      </c>
      <c r="H434" s="6">
        <v>233507.923737</v>
      </c>
      <c r="I434" s="6">
        <v>21355.185348899999</v>
      </c>
      <c r="J434" s="24">
        <v>1</v>
      </c>
      <c r="K434" s="24">
        <v>3.8125871554315141</v>
      </c>
      <c r="L434" s="24">
        <v>14.535820817761364</v>
      </c>
      <c r="M434" s="24">
        <v>3.4412099450349327</v>
      </c>
      <c r="N434" s="24">
        <v>0.10396094791111803</v>
      </c>
      <c r="O434" s="24">
        <v>8.365129284595732E-2</v>
      </c>
      <c r="P434" s="24">
        <v>0.3919732720825545</v>
      </c>
      <c r="Q434" s="24">
        <v>6.1864223860478447</v>
      </c>
      <c r="R434" s="24">
        <v>1</v>
      </c>
      <c r="S434" s="24">
        <v>2010</v>
      </c>
      <c r="T434" s="24">
        <v>48.511769999999999</v>
      </c>
      <c r="U434" s="24">
        <v>1.0265850269780867</v>
      </c>
      <c r="V434" s="24">
        <v>7.5488742769382342E-3</v>
      </c>
      <c r="W434" s="24">
        <v>0.27789399999999997</v>
      </c>
      <c r="X434" s="6">
        <v>8092.6958759667896</v>
      </c>
      <c r="Y434" s="43"/>
    </row>
    <row r="435" spans="2:25" x14ac:dyDescent="0.3">
      <c r="B435" s="6" t="s">
        <v>75</v>
      </c>
      <c r="C435" s="6">
        <v>8</v>
      </c>
      <c r="D435" s="6">
        <v>330101</v>
      </c>
      <c r="E435" s="6" t="s">
        <v>163</v>
      </c>
      <c r="F435" s="23">
        <v>34489.34145414886</v>
      </c>
      <c r="G435" s="23">
        <v>120747.11042974485</v>
      </c>
      <c r="H435" s="6">
        <v>228214.74250399999</v>
      </c>
      <c r="I435" s="6">
        <v>-62001.005101000002</v>
      </c>
      <c r="J435" s="24">
        <v>1</v>
      </c>
      <c r="K435" s="24">
        <v>4.4026998584063399</v>
      </c>
      <c r="L435" s="24">
        <v>19.383766043211207</v>
      </c>
      <c r="M435" s="24">
        <v>1.8897435054122067</v>
      </c>
      <c r="N435" s="24">
        <v>0.26677385668088255</v>
      </c>
      <c r="O435" s="24">
        <v>9.6580343167044794E-2</v>
      </c>
      <c r="P435" s="24">
        <v>0.82625717306628244</v>
      </c>
      <c r="Q435" s="24">
        <v>5.3204610858901757</v>
      </c>
      <c r="R435" s="24">
        <v>0.61616871111028115</v>
      </c>
      <c r="S435" s="24">
        <v>2010</v>
      </c>
      <c r="T435" s="24">
        <v>48.511769999999999</v>
      </c>
      <c r="U435" s="24">
        <v>0.88060882618253389</v>
      </c>
      <c r="V435" s="24">
        <v>5.0982928824790642E-2</v>
      </c>
      <c r="W435" s="24">
        <v>0.60978220000000005</v>
      </c>
      <c r="X435" s="6">
        <v>7796.7153670667349</v>
      </c>
      <c r="Y435" s="43"/>
    </row>
    <row r="436" spans="2:25" x14ac:dyDescent="0.3">
      <c r="B436" s="6" t="s">
        <v>75</v>
      </c>
      <c r="C436" s="6">
        <v>8</v>
      </c>
      <c r="D436" s="6">
        <v>330102</v>
      </c>
      <c r="E436" s="6" t="s">
        <v>164</v>
      </c>
      <c r="F436" s="23">
        <v>10851.491511456908</v>
      </c>
      <c r="G436" s="23">
        <v>120747.11042974485</v>
      </c>
      <c r="H436" s="6">
        <v>202618.19092200001</v>
      </c>
      <c r="I436" s="6">
        <v>-42029.068543100002</v>
      </c>
      <c r="J436" s="24">
        <v>1</v>
      </c>
      <c r="K436" s="24">
        <v>4.4026998584063399</v>
      </c>
      <c r="L436" s="24">
        <v>19.383766043211207</v>
      </c>
      <c r="M436" s="24">
        <v>1.8897435054122067</v>
      </c>
      <c r="N436" s="24">
        <v>0.26677385668088255</v>
      </c>
      <c r="O436" s="24">
        <v>9.6580343167044794E-2</v>
      </c>
      <c r="P436" s="24">
        <v>0.82625717306628244</v>
      </c>
      <c r="Q436" s="24">
        <v>6.4693698050772044</v>
      </c>
      <c r="R436" s="24">
        <v>0.61616871111028115</v>
      </c>
      <c r="S436" s="24">
        <v>2010</v>
      </c>
      <c r="T436" s="24">
        <v>48.511769999999999</v>
      </c>
      <c r="U436" s="24">
        <v>0.88060882618253389</v>
      </c>
      <c r="V436" s="24">
        <v>5.0982928824790642E-2</v>
      </c>
      <c r="W436" s="24">
        <v>0.60978220000000005</v>
      </c>
      <c r="X436" s="6">
        <v>7539.636611714468</v>
      </c>
      <c r="Y436" s="43"/>
    </row>
    <row r="437" spans="2:25" x14ac:dyDescent="0.3">
      <c r="B437" s="6" t="s">
        <v>75</v>
      </c>
      <c r="C437" s="6">
        <v>8</v>
      </c>
      <c r="D437" s="6">
        <v>330103</v>
      </c>
      <c r="E437" s="6" t="s">
        <v>165</v>
      </c>
      <c r="F437" s="23">
        <v>7719.3412645944327</v>
      </c>
      <c r="G437" s="23">
        <v>120747.11042974485</v>
      </c>
      <c r="H437" s="6">
        <v>314309.79464899999</v>
      </c>
      <c r="I437" s="6">
        <v>-21806.553885599998</v>
      </c>
      <c r="J437" s="24">
        <v>1</v>
      </c>
      <c r="K437" s="24">
        <v>4.4026998584063399</v>
      </c>
      <c r="L437" s="24">
        <v>19.383766043211207</v>
      </c>
      <c r="M437" s="24">
        <v>1.8897435054122067</v>
      </c>
      <c r="N437" s="24">
        <v>0.26677385668088255</v>
      </c>
      <c r="O437" s="24">
        <v>9.6580343167044794E-2</v>
      </c>
      <c r="P437" s="24">
        <v>0.82625717306628244</v>
      </c>
      <c r="Q437" s="24">
        <v>6.4816519698911463</v>
      </c>
      <c r="R437" s="24">
        <v>0.61616871111028115</v>
      </c>
      <c r="S437" s="24">
        <v>2010</v>
      </c>
      <c r="T437" s="24">
        <v>48.511769999999999</v>
      </c>
      <c r="U437" s="24">
        <v>0.88060882618253389</v>
      </c>
      <c r="V437" s="24">
        <v>5.0982928824790642E-2</v>
      </c>
      <c r="W437" s="24">
        <v>0.60978220000000005</v>
      </c>
      <c r="X437" s="6">
        <v>6410.1609289116413</v>
      </c>
      <c r="Y437" s="43"/>
    </row>
    <row r="438" spans="2:25" x14ac:dyDescent="0.3">
      <c r="B438" s="6" t="s">
        <v>75</v>
      </c>
      <c r="C438" s="6">
        <v>8</v>
      </c>
      <c r="D438" s="6">
        <v>330104</v>
      </c>
      <c r="E438" s="6" t="s">
        <v>166</v>
      </c>
      <c r="F438" s="23">
        <v>10175.444098432383</v>
      </c>
      <c r="G438" s="23">
        <v>120747.11042974485</v>
      </c>
      <c r="H438" s="6">
        <v>199351.61287099999</v>
      </c>
      <c r="I438" s="6">
        <v>-62141.833859799997</v>
      </c>
      <c r="J438" s="24">
        <v>1</v>
      </c>
      <c r="K438" s="24">
        <v>4.4026998584063399</v>
      </c>
      <c r="L438" s="24">
        <v>19.383766043211207</v>
      </c>
      <c r="M438" s="24">
        <v>1.8897435054122067</v>
      </c>
      <c r="N438" s="24">
        <v>0.26677385668088255</v>
      </c>
      <c r="O438" s="24">
        <v>9.6580343167044794E-2</v>
      </c>
      <c r="P438" s="24">
        <v>0.82625717306628244</v>
      </c>
      <c r="Q438" s="24">
        <v>5.877771759138783</v>
      </c>
      <c r="R438" s="24">
        <v>0.61616871111028115</v>
      </c>
      <c r="S438" s="24">
        <v>2010</v>
      </c>
      <c r="T438" s="24">
        <v>48.511769999999999</v>
      </c>
      <c r="U438" s="24">
        <v>0.88060882618253389</v>
      </c>
      <c r="V438" s="24">
        <v>5.0982928824790642E-2</v>
      </c>
      <c r="W438" s="24">
        <v>0.60978220000000005</v>
      </c>
      <c r="X438" s="6">
        <v>6269.3600320132182</v>
      </c>
      <c r="Y438" s="43"/>
    </row>
    <row r="439" spans="2:25" x14ac:dyDescent="0.3">
      <c r="B439" s="6" t="s">
        <v>75</v>
      </c>
      <c r="C439" s="6">
        <v>8</v>
      </c>
      <c r="D439" s="6">
        <v>330105</v>
      </c>
      <c r="E439" s="6" t="s">
        <v>167</v>
      </c>
      <c r="F439" s="23">
        <v>5751.7328541177185</v>
      </c>
      <c r="G439" s="23">
        <v>120747.11042974485</v>
      </c>
      <c r="H439" s="6">
        <v>211413.38325700001</v>
      </c>
      <c r="I439" s="6">
        <v>-24075.7635305</v>
      </c>
      <c r="J439" s="24">
        <v>1</v>
      </c>
      <c r="K439" s="24">
        <v>4.4026998584063399</v>
      </c>
      <c r="L439" s="24">
        <v>19.383766043211207</v>
      </c>
      <c r="M439" s="24">
        <v>1.8897435054122067</v>
      </c>
      <c r="N439" s="24">
        <v>0.26677385668088255</v>
      </c>
      <c r="O439" s="24">
        <v>9.6580343167044794E-2</v>
      </c>
      <c r="P439" s="24">
        <v>0.82625717306628244</v>
      </c>
      <c r="Q439" s="24">
        <v>6.0491565618339438</v>
      </c>
      <c r="R439" s="24">
        <v>0.61616871111028115</v>
      </c>
      <c r="S439" s="24">
        <v>2010</v>
      </c>
      <c r="T439" s="24">
        <v>48.511769999999999</v>
      </c>
      <c r="U439" s="24">
        <v>0.88060882618253389</v>
      </c>
      <c r="V439" s="24">
        <v>5.0982928824790642E-2</v>
      </c>
      <c r="W439" s="24">
        <v>0.60978220000000005</v>
      </c>
      <c r="X439" s="6">
        <v>7922.9769573295816</v>
      </c>
      <c r="Y439" s="43"/>
    </row>
    <row r="440" spans="2:25" x14ac:dyDescent="0.3">
      <c r="B440" s="6" t="s">
        <v>75</v>
      </c>
      <c r="C440" s="6">
        <v>8</v>
      </c>
      <c r="D440" s="6">
        <v>330201</v>
      </c>
      <c r="E440" s="6" t="s">
        <v>168</v>
      </c>
      <c r="F440" s="23">
        <v>24300.522647155813</v>
      </c>
      <c r="G440" s="23">
        <v>120747.11042974485</v>
      </c>
      <c r="H440" s="6">
        <v>193954.651193</v>
      </c>
      <c r="I440" s="6">
        <v>-34202.118222800003</v>
      </c>
      <c r="J440" s="24">
        <v>1</v>
      </c>
      <c r="K440" s="24">
        <v>4.4221863940446422</v>
      </c>
      <c r="L440" s="24">
        <v>19.555732503673557</v>
      </c>
      <c r="M440" s="24">
        <v>1.5635315973861272</v>
      </c>
      <c r="N440" s="24">
        <v>0.1901216399422575</v>
      </c>
      <c r="O440" s="24">
        <v>0.18354635353013021</v>
      </c>
      <c r="P440" s="24">
        <v>0.85055885462705572</v>
      </c>
      <c r="Q440" s="24">
        <v>5.6756057643254847</v>
      </c>
      <c r="R440" s="24">
        <v>0.77109925208149332</v>
      </c>
      <c r="S440" s="24">
        <v>2010</v>
      </c>
      <c r="T440" s="24">
        <v>48.511769999999999</v>
      </c>
      <c r="U440" s="24">
        <v>0.87595259973873962</v>
      </c>
      <c r="V440" s="24">
        <v>6.0769125688991947E-2</v>
      </c>
      <c r="W440" s="24">
        <v>0.60978220000000005</v>
      </c>
      <c r="X440" s="6">
        <v>8313.9734376679571</v>
      </c>
      <c r="Y440" s="43"/>
    </row>
    <row r="441" spans="2:25" x14ac:dyDescent="0.3">
      <c r="B441" s="6" t="s">
        <v>75</v>
      </c>
      <c r="C441" s="6">
        <v>8</v>
      </c>
      <c r="D441" s="6">
        <v>330301</v>
      </c>
      <c r="E441" s="6" t="s">
        <v>169</v>
      </c>
      <c r="F441" s="23">
        <v>15080.050642916891</v>
      </c>
      <c r="G441" s="23">
        <v>120747.11042974485</v>
      </c>
      <c r="H441" s="6">
        <v>203433.392273</v>
      </c>
      <c r="I441" s="6">
        <v>-9745.1073607300004</v>
      </c>
      <c r="J441" s="24">
        <v>1</v>
      </c>
      <c r="K441" s="24">
        <v>4.773708818443799</v>
      </c>
      <c r="L441" s="24">
        <v>22.788295883288093</v>
      </c>
      <c r="M441" s="24">
        <v>1.0319854017375905</v>
      </c>
      <c r="N441" s="24">
        <v>0.26188139194018584</v>
      </c>
      <c r="O441" s="24">
        <v>0.27096951911370865</v>
      </c>
      <c r="P441" s="24">
        <v>0.84660017115921027</v>
      </c>
      <c r="Q441" s="24">
        <v>5.699647925310507</v>
      </c>
      <c r="R441" s="24">
        <v>0</v>
      </c>
      <c r="S441" s="24">
        <v>2010</v>
      </c>
      <c r="T441" s="24">
        <v>48.511769999999999</v>
      </c>
      <c r="U441" s="24">
        <v>0.86596154932721692</v>
      </c>
      <c r="V441" s="24">
        <v>5.8230565178722257E-2</v>
      </c>
      <c r="W441" s="24">
        <v>0.60978220000000005</v>
      </c>
      <c r="X441" s="6">
        <v>8845.8211074779738</v>
      </c>
      <c r="Y441" s="43"/>
    </row>
    <row r="442" spans="2:25" x14ac:dyDescent="0.3">
      <c r="B442" s="6" t="s">
        <v>75</v>
      </c>
      <c r="C442" s="6">
        <v>8</v>
      </c>
      <c r="D442" s="6">
        <v>330401</v>
      </c>
      <c r="E442" s="6" t="s">
        <v>170</v>
      </c>
      <c r="F442" s="23">
        <v>12379.185956921858</v>
      </c>
      <c r="G442" s="23">
        <v>120747.11042974485</v>
      </c>
      <c r="H442" s="6">
        <v>225369.72812000001</v>
      </c>
      <c r="I442" s="6">
        <v>-4371.6709598899997</v>
      </c>
      <c r="J442" s="24">
        <v>1</v>
      </c>
      <c r="K442" s="24">
        <v>4.6084085289750911</v>
      </c>
      <c r="L442" s="24">
        <v>21.237429169930362</v>
      </c>
      <c r="M442" s="24">
        <v>2.4835998172765557</v>
      </c>
      <c r="N442" s="24">
        <v>0.11543099567922771</v>
      </c>
      <c r="O442" s="24">
        <v>8.357914312532698E-2</v>
      </c>
      <c r="P442" s="24">
        <v>0.93674505086003013</v>
      </c>
      <c r="Q442" s="24">
        <v>6.5715056608482367</v>
      </c>
      <c r="R442" s="24">
        <v>0.77021088888785083</v>
      </c>
      <c r="S442" s="24">
        <v>2010</v>
      </c>
      <c r="T442" s="24">
        <v>48.511769999999999</v>
      </c>
      <c r="U442" s="24">
        <v>0.89050330737559547</v>
      </c>
      <c r="V442" s="24">
        <v>3.0187260488362833E-2</v>
      </c>
      <c r="W442" s="24">
        <v>0.60978220000000005</v>
      </c>
      <c r="X442" s="6">
        <v>6158.2236878414724</v>
      </c>
      <c r="Y442" s="43"/>
    </row>
    <row r="443" spans="2:25" x14ac:dyDescent="0.3">
      <c r="B443" s="6" t="s">
        <v>70</v>
      </c>
      <c r="C443" s="6">
        <v>3</v>
      </c>
      <c r="D443" s="6">
        <v>340101</v>
      </c>
      <c r="E443" s="6" t="s">
        <v>70</v>
      </c>
      <c r="F443" s="23">
        <v>112800.79311706257</v>
      </c>
      <c r="G443" s="23">
        <v>142260.8929747745</v>
      </c>
      <c r="H443" s="6">
        <v>172568.88951899999</v>
      </c>
      <c r="I443" s="6">
        <v>-121837.636701</v>
      </c>
      <c r="J443" s="24">
        <v>1</v>
      </c>
      <c r="K443" s="24">
        <v>3.2708745061960292</v>
      </c>
      <c r="L443" s="24">
        <v>10.698620035283117</v>
      </c>
      <c r="M443" s="24">
        <v>2.3206005401137584</v>
      </c>
      <c r="N443" s="24">
        <v>0.32795477516003085</v>
      </c>
      <c r="O443" s="24">
        <v>0.13722792343689741</v>
      </c>
      <c r="P443" s="24">
        <v>0.29006368301785512</v>
      </c>
      <c r="Q443" s="24">
        <v>5.3435279439067527</v>
      </c>
      <c r="R443" s="24">
        <v>0.9259988893547404</v>
      </c>
      <c r="S443" s="24">
        <v>2010</v>
      </c>
      <c r="T443" s="24">
        <v>48.511769999999999</v>
      </c>
      <c r="U443" s="24">
        <v>0.82699310424140438</v>
      </c>
      <c r="V443" s="24">
        <v>7.7226449294737444E-3</v>
      </c>
      <c r="W443" s="24">
        <v>0.31148930000000002</v>
      </c>
      <c r="X443" s="6">
        <v>9824.5683649678413</v>
      </c>
      <c r="Y443" s="43"/>
    </row>
    <row r="444" spans="2:25" x14ac:dyDescent="0.3">
      <c r="B444" s="6" t="s">
        <v>70</v>
      </c>
      <c r="C444" s="6">
        <v>3</v>
      </c>
      <c r="D444" s="6">
        <v>340102</v>
      </c>
      <c r="E444" s="6" t="s">
        <v>171</v>
      </c>
      <c r="F444" s="23">
        <v>6491.7019489503555</v>
      </c>
      <c r="G444" s="23">
        <v>142260.8929747745</v>
      </c>
      <c r="H444" s="6">
        <v>175901.869626</v>
      </c>
      <c r="I444" s="6">
        <v>-36966.598738399996</v>
      </c>
      <c r="J444" s="24">
        <v>1</v>
      </c>
      <c r="K444" s="24">
        <v>3.2708745061960292</v>
      </c>
      <c r="L444" s="24">
        <v>10.698620035283117</v>
      </c>
      <c r="M444" s="24">
        <v>2.3206005401137584</v>
      </c>
      <c r="N444" s="24">
        <v>0.32795477516003085</v>
      </c>
      <c r="O444" s="24">
        <v>0.13722792343689741</v>
      </c>
      <c r="P444" s="24">
        <v>0.29006368301785512</v>
      </c>
      <c r="Q444" s="24">
        <v>6.1868050275034578</v>
      </c>
      <c r="R444" s="24">
        <v>0.9259988893547404</v>
      </c>
      <c r="S444" s="24">
        <v>2010</v>
      </c>
      <c r="T444" s="24">
        <v>48.511769999999999</v>
      </c>
      <c r="U444" s="24">
        <v>0.82699310424140438</v>
      </c>
      <c r="V444" s="24">
        <v>7.7226449294737444E-3</v>
      </c>
      <c r="W444" s="24">
        <v>0.31148930000000002</v>
      </c>
      <c r="X444" s="6">
        <v>6320.0739331401519</v>
      </c>
      <c r="Y444" s="43"/>
    </row>
    <row r="445" spans="2:25" x14ac:dyDescent="0.3">
      <c r="B445" s="6" t="s">
        <v>70</v>
      </c>
      <c r="C445" s="6">
        <v>3</v>
      </c>
      <c r="D445" s="6">
        <v>340201</v>
      </c>
      <c r="E445" s="6" t="s">
        <v>172</v>
      </c>
      <c r="F445" s="23">
        <v>17854.863631065084</v>
      </c>
      <c r="G445" s="23">
        <v>142260.8929747745</v>
      </c>
      <c r="H445" s="6">
        <v>192522.969488</v>
      </c>
      <c r="I445" s="6">
        <v>-90198.070262099995</v>
      </c>
      <c r="J445" s="24">
        <v>1</v>
      </c>
      <c r="K445" s="24">
        <v>3.103682059435207</v>
      </c>
      <c r="L445" s="24">
        <v>9.6328423260599685</v>
      </c>
      <c r="M445" s="24">
        <v>2.920347114699458</v>
      </c>
      <c r="N445" s="24">
        <v>0.10077079457498726</v>
      </c>
      <c r="O445" s="24">
        <v>0.13874142715618101</v>
      </c>
      <c r="P445" s="24">
        <v>0.3962424353145691</v>
      </c>
      <c r="Q445" s="24">
        <v>5.9074383540070547</v>
      </c>
      <c r="R445" s="24">
        <v>0.49885592172379134</v>
      </c>
      <c r="S445" s="24">
        <v>2010</v>
      </c>
      <c r="T445" s="24">
        <v>48.511769999999999</v>
      </c>
      <c r="U445" s="24">
        <v>0.83960673269571995</v>
      </c>
      <c r="V445" s="24">
        <v>1.1802735508758246E-2</v>
      </c>
      <c r="W445" s="24">
        <v>0.31148930000000002</v>
      </c>
      <c r="X445" s="6">
        <v>7190.8806463285591</v>
      </c>
      <c r="Y445" s="43"/>
    </row>
    <row r="446" spans="2:25" x14ac:dyDescent="0.3">
      <c r="B446" s="6" t="s">
        <v>70</v>
      </c>
      <c r="C446" s="6">
        <v>3</v>
      </c>
      <c r="D446" s="6">
        <v>340202</v>
      </c>
      <c r="E446" s="6" t="s">
        <v>173</v>
      </c>
      <c r="F446" s="23">
        <v>5113.5342776964708</v>
      </c>
      <c r="G446" s="23">
        <v>142260.8929747745</v>
      </c>
      <c r="H446" s="6">
        <v>211409.13933800001</v>
      </c>
      <c r="I446" s="6">
        <v>-125834.53971899999</v>
      </c>
      <c r="J446" s="24">
        <v>1</v>
      </c>
      <c r="K446" s="24">
        <v>3.103682059435207</v>
      </c>
      <c r="L446" s="24">
        <v>9.6328423260599685</v>
      </c>
      <c r="M446" s="24">
        <v>2.920347114699458</v>
      </c>
      <c r="N446" s="24">
        <v>0.10077079457498726</v>
      </c>
      <c r="O446" s="24">
        <v>0.13874142715618101</v>
      </c>
      <c r="P446" s="24">
        <v>0.3962424353145691</v>
      </c>
      <c r="Q446" s="24">
        <v>6.7204550638957521</v>
      </c>
      <c r="R446" s="24">
        <v>0.49885592172379134</v>
      </c>
      <c r="S446" s="24">
        <v>2010</v>
      </c>
      <c r="T446" s="24">
        <v>48.511769999999999</v>
      </c>
      <c r="U446" s="24">
        <v>0.83960673269571995</v>
      </c>
      <c r="V446" s="24">
        <v>1.1802735508758246E-2</v>
      </c>
      <c r="W446" s="24">
        <v>0.31148930000000002</v>
      </c>
      <c r="X446" s="6">
        <v>7542.8675474985102</v>
      </c>
      <c r="Y446" s="43"/>
    </row>
    <row r="447" spans="2:25" x14ac:dyDescent="0.3">
      <c r="B447" s="6" t="s">
        <v>69</v>
      </c>
      <c r="C447" s="6">
        <v>2</v>
      </c>
      <c r="D447" s="6">
        <v>110101</v>
      </c>
      <c r="E447" s="6" t="s">
        <v>93</v>
      </c>
      <c r="F447" s="23">
        <v>699340.80309136328</v>
      </c>
      <c r="G447" s="23">
        <v>2828482.7064850722</v>
      </c>
      <c r="H447" s="6">
        <v>236206.26623499999</v>
      </c>
      <c r="I447" s="6">
        <v>150950.15666899999</v>
      </c>
      <c r="J447" s="24">
        <v>1</v>
      </c>
      <c r="K447" s="24">
        <v>3.434272067897155</v>
      </c>
      <c r="L447" s="24">
        <v>11.794224636338601</v>
      </c>
      <c r="M447" s="24">
        <v>1.3881276804580251</v>
      </c>
      <c r="N447" s="24">
        <v>0.32279201371182548</v>
      </c>
      <c r="O447" s="24">
        <v>0.16268933512352088</v>
      </c>
      <c r="P447" s="24">
        <v>0.59256379615149579</v>
      </c>
      <c r="Q447" s="24">
        <v>4.8042956471225402</v>
      </c>
      <c r="R447" s="24">
        <v>1</v>
      </c>
      <c r="S447" s="24">
        <v>2011</v>
      </c>
      <c r="T447" s="24">
        <v>48.511769999999999</v>
      </c>
      <c r="U447" s="24">
        <v>0.83948488693416257</v>
      </c>
      <c r="V447" s="24">
        <v>0.18094696946169259</v>
      </c>
      <c r="W447" s="24">
        <v>0.67755549999999998</v>
      </c>
      <c r="X447" s="6">
        <v>14266.513551269743</v>
      </c>
      <c r="Y447" s="43"/>
    </row>
    <row r="448" spans="2:25" x14ac:dyDescent="0.3">
      <c r="B448" s="6" t="s">
        <v>69</v>
      </c>
      <c r="C448" s="6">
        <v>2</v>
      </c>
      <c r="D448" s="6">
        <v>110201</v>
      </c>
      <c r="E448" s="6" t="s">
        <v>94</v>
      </c>
      <c r="F448" s="23">
        <v>688978.06363588863</v>
      </c>
      <c r="G448" s="23">
        <v>2828482.7064850722</v>
      </c>
      <c r="H448" s="6">
        <v>252015.53404699999</v>
      </c>
      <c r="I448" s="6">
        <v>151812.01178900001</v>
      </c>
      <c r="J448" s="24">
        <v>1</v>
      </c>
      <c r="K448" s="24">
        <v>3.5649573841589475</v>
      </c>
      <c r="L448" s="24">
        <v>12.708921150869406</v>
      </c>
      <c r="M448" s="24">
        <v>1.5764782960460741</v>
      </c>
      <c r="N448" s="24">
        <v>0.26154659775815892</v>
      </c>
      <c r="O448" s="24">
        <v>0.19942547676615927</v>
      </c>
      <c r="P448" s="24">
        <v>0.68725019055631098</v>
      </c>
      <c r="Q448" s="24">
        <v>5.0766228251396406</v>
      </c>
      <c r="R448" s="24">
        <v>1</v>
      </c>
      <c r="S448" s="24">
        <v>2011</v>
      </c>
      <c r="T448" s="24">
        <v>48.511769999999999</v>
      </c>
      <c r="U448" s="24">
        <v>0.84877042352720511</v>
      </c>
      <c r="V448" s="24">
        <v>0.21998453708161925</v>
      </c>
      <c r="W448" s="24">
        <v>0.67755549999999998</v>
      </c>
      <c r="X448" s="6">
        <v>8929.3697743315697</v>
      </c>
      <c r="Y448" s="43"/>
    </row>
    <row r="449" spans="2:25" x14ac:dyDescent="0.3">
      <c r="B449" s="6" t="s">
        <v>69</v>
      </c>
      <c r="C449" s="6">
        <v>2</v>
      </c>
      <c r="D449" s="6">
        <v>110301</v>
      </c>
      <c r="E449" s="6" t="s">
        <v>95</v>
      </c>
      <c r="F449" s="23">
        <v>393884.05195586552</v>
      </c>
      <c r="G449" s="23">
        <v>2828482.7064850722</v>
      </c>
      <c r="H449" s="6">
        <v>239390.511807</v>
      </c>
      <c r="I449" s="6">
        <v>144282.86404300001</v>
      </c>
      <c r="J449" s="24">
        <v>1</v>
      </c>
      <c r="K449" s="24">
        <v>3.5379881629233041</v>
      </c>
      <c r="L449" s="24">
        <v>12.517360240985417</v>
      </c>
      <c r="M449" s="24">
        <v>2.0111264819413295</v>
      </c>
      <c r="N449" s="24">
        <v>0.20209026459554216</v>
      </c>
      <c r="O449" s="24">
        <v>0.14709078223145952</v>
      </c>
      <c r="P449" s="24">
        <v>0.69667019481532855</v>
      </c>
      <c r="Q449" s="24">
        <v>4.8846684723213798</v>
      </c>
      <c r="R449" s="24">
        <v>1</v>
      </c>
      <c r="S449" s="24">
        <v>2011</v>
      </c>
      <c r="T449" s="24">
        <v>48.511769999999999</v>
      </c>
      <c r="U449" s="24">
        <v>0.86287640328192539</v>
      </c>
      <c r="V449" s="24">
        <v>0.17408896267393809</v>
      </c>
      <c r="W449" s="24">
        <v>0.67755549999999998</v>
      </c>
      <c r="X449" s="6">
        <v>6746.0675677102518</v>
      </c>
      <c r="Y449" s="43"/>
    </row>
    <row r="450" spans="2:25" x14ac:dyDescent="0.3">
      <c r="B450" s="6" t="s">
        <v>69</v>
      </c>
      <c r="C450" s="6">
        <v>2</v>
      </c>
      <c r="D450" s="6">
        <v>110401</v>
      </c>
      <c r="E450" s="6" t="s">
        <v>96</v>
      </c>
      <c r="F450" s="23">
        <v>468969.06178691867</v>
      </c>
      <c r="G450" s="23">
        <v>2828482.7064850722</v>
      </c>
      <c r="H450" s="6">
        <v>233907.86378099999</v>
      </c>
      <c r="I450" s="6">
        <v>159546.52065699999</v>
      </c>
      <c r="J450" s="24">
        <v>1</v>
      </c>
      <c r="K450" s="24">
        <v>3.5411851884397074</v>
      </c>
      <c r="L450" s="24">
        <v>12.539992538824766</v>
      </c>
      <c r="M450" s="24">
        <v>1.3134640655597425</v>
      </c>
      <c r="N450" s="24">
        <v>0.38971073903442416</v>
      </c>
      <c r="O450" s="24">
        <v>0.3444027677073338</v>
      </c>
      <c r="P450" s="24">
        <v>0.7842443162086441</v>
      </c>
      <c r="Q450" s="24">
        <v>4.5928778264013719</v>
      </c>
      <c r="R450" s="24">
        <v>1</v>
      </c>
      <c r="S450" s="24">
        <v>2011</v>
      </c>
      <c r="T450" s="24">
        <v>48.511769999999999</v>
      </c>
      <c r="U450" s="24">
        <v>0.77616232609467239</v>
      </c>
      <c r="V450" s="24">
        <v>0.34331891793622621</v>
      </c>
      <c r="W450" s="24">
        <v>0.67755549999999998</v>
      </c>
      <c r="X450" s="6">
        <v>16274.797257037884</v>
      </c>
      <c r="Y450" s="43"/>
    </row>
    <row r="451" spans="2:25" x14ac:dyDescent="0.3">
      <c r="B451" s="6" t="s">
        <v>69</v>
      </c>
      <c r="C451" s="6">
        <v>2</v>
      </c>
      <c r="D451" s="6">
        <v>110501</v>
      </c>
      <c r="E451" s="6" t="s">
        <v>97</v>
      </c>
      <c r="F451" s="23">
        <v>256358.2679212784</v>
      </c>
      <c r="G451" s="23">
        <v>2828482.7064850722</v>
      </c>
      <c r="H451" s="6">
        <v>224739.644508</v>
      </c>
      <c r="I451" s="6">
        <v>147840.99669999999</v>
      </c>
      <c r="J451" s="24">
        <v>1</v>
      </c>
      <c r="K451" s="24">
        <v>3.3780058730323672</v>
      </c>
      <c r="L451" s="24">
        <v>11.410923678241165</v>
      </c>
      <c r="M451" s="24">
        <v>0.84586069132198083</v>
      </c>
      <c r="N451" s="24">
        <v>0.41816447166555276</v>
      </c>
      <c r="O451" s="24">
        <v>0.26770493895205461</v>
      </c>
      <c r="P451" s="24">
        <v>0.72875795467523652</v>
      </c>
      <c r="Q451" s="24">
        <v>4.6047262723772384</v>
      </c>
      <c r="R451" s="24">
        <v>0.97502650393334567</v>
      </c>
      <c r="S451" s="24">
        <v>2011</v>
      </c>
      <c r="T451" s="24">
        <v>48.511769999999999</v>
      </c>
      <c r="U451" s="24">
        <v>0.85357668597176894</v>
      </c>
      <c r="V451" s="24">
        <v>0.42582521920364341</v>
      </c>
      <c r="W451" s="24">
        <v>0.67755549999999998</v>
      </c>
      <c r="X451" s="6">
        <v>16135.155104910073</v>
      </c>
      <c r="Y451" s="43"/>
    </row>
    <row r="452" spans="2:25" x14ac:dyDescent="0.3">
      <c r="B452" s="6" t="s">
        <v>69</v>
      </c>
      <c r="C452" s="6">
        <v>2</v>
      </c>
      <c r="D452" s="6">
        <v>110601</v>
      </c>
      <c r="E452" s="6" t="s">
        <v>98</v>
      </c>
      <c r="F452" s="23">
        <v>102248.90533408312</v>
      </c>
      <c r="G452" s="23">
        <v>2828482.7064850722</v>
      </c>
      <c r="H452" s="6">
        <v>272182.379258</v>
      </c>
      <c r="I452" s="6">
        <v>150167.49527000001</v>
      </c>
      <c r="J452" s="24">
        <v>1</v>
      </c>
      <c r="K452" s="24">
        <v>3.6336835272155241</v>
      </c>
      <c r="L452" s="24">
        <v>13.203655975957453</v>
      </c>
      <c r="M452" s="24">
        <v>1.5950790831028734</v>
      </c>
      <c r="N452" s="24">
        <v>0.30425429767222578</v>
      </c>
      <c r="O452" s="24">
        <v>9.8704618093971172E-2</v>
      </c>
      <c r="P452" s="24">
        <v>0.80807673094721155</v>
      </c>
      <c r="Q452" s="24">
        <v>5.8439823105481175</v>
      </c>
      <c r="R452" s="24">
        <v>0.91494721621129937</v>
      </c>
      <c r="S452" s="24">
        <v>2011</v>
      </c>
      <c r="T452" s="24">
        <v>48.511769999999999</v>
      </c>
      <c r="U452" s="24">
        <v>0.82225300565749748</v>
      </c>
      <c r="V452" s="24">
        <v>0.22800225348420036</v>
      </c>
      <c r="W452" s="24">
        <v>0.67755549999999998</v>
      </c>
      <c r="X452" s="6">
        <v>8103.2555310017124</v>
      </c>
      <c r="Y452" s="43"/>
    </row>
    <row r="453" spans="2:25" x14ac:dyDescent="0.3">
      <c r="B453" s="6" t="s">
        <v>69</v>
      </c>
      <c r="C453" s="6">
        <v>2</v>
      </c>
      <c r="D453" s="6">
        <v>110701</v>
      </c>
      <c r="E453" s="6" t="s">
        <v>99</v>
      </c>
      <c r="F453" s="23">
        <v>63063.853960506269</v>
      </c>
      <c r="G453" s="23">
        <v>2828482.7064850722</v>
      </c>
      <c r="H453" s="6">
        <v>279596.35549799999</v>
      </c>
      <c r="I453" s="6">
        <v>113943.675395</v>
      </c>
      <c r="J453" s="24">
        <v>1</v>
      </c>
      <c r="K453" s="24">
        <v>3.6673919067955367</v>
      </c>
      <c r="L453" s="24">
        <v>13.449763398029402</v>
      </c>
      <c r="M453" s="24">
        <v>2.0393293992042114</v>
      </c>
      <c r="N453" s="24">
        <v>0.31639471177678657</v>
      </c>
      <c r="O453" s="24">
        <v>0.14214319106999077</v>
      </c>
      <c r="P453" s="24">
        <v>0.96167454876772318</v>
      </c>
      <c r="Q453" s="24">
        <v>6.0386359678292116</v>
      </c>
      <c r="R453" s="24">
        <v>0.1113847132264608</v>
      </c>
      <c r="S453" s="24">
        <v>2011</v>
      </c>
      <c r="T453" s="24">
        <v>48.511769999999999</v>
      </c>
      <c r="U453" s="24">
        <v>0.90192057828804573</v>
      </c>
      <c r="V453" s="24">
        <v>0.18628496357413774</v>
      </c>
      <c r="W453" s="24">
        <v>0.67755549999999998</v>
      </c>
      <c r="X453" s="6">
        <v>11979.187852114645</v>
      </c>
      <c r="Y453" s="43"/>
    </row>
    <row r="454" spans="2:25" x14ac:dyDescent="0.3">
      <c r="B454" s="6" t="s">
        <v>69</v>
      </c>
      <c r="C454" s="6">
        <v>2</v>
      </c>
      <c r="D454" s="6">
        <v>110702</v>
      </c>
      <c r="E454" s="6" t="s">
        <v>100</v>
      </c>
      <c r="F454" s="23">
        <v>9759.6663462134184</v>
      </c>
      <c r="G454" s="23">
        <v>2828482.7064850722</v>
      </c>
      <c r="H454" s="6">
        <v>294755.62357599998</v>
      </c>
      <c r="I454" s="6">
        <v>88725.765062100007</v>
      </c>
      <c r="J454" s="24">
        <v>1</v>
      </c>
      <c r="K454" s="24">
        <v>3.6673919067955367</v>
      </c>
      <c r="L454" s="24">
        <v>13.449763398029402</v>
      </c>
      <c r="M454" s="24">
        <v>2.0393293992042114</v>
      </c>
      <c r="N454" s="24">
        <v>0.31639471177678657</v>
      </c>
      <c r="O454" s="24">
        <v>0.14214319106999077</v>
      </c>
      <c r="P454" s="24">
        <v>0.96167454876772318</v>
      </c>
      <c r="Q454" s="24">
        <v>5.940757951477373</v>
      </c>
      <c r="R454" s="24">
        <v>0.1113847132264608</v>
      </c>
      <c r="S454" s="24">
        <v>2011</v>
      </c>
      <c r="T454" s="24">
        <v>48.511769999999999</v>
      </c>
      <c r="U454" s="24">
        <v>0.90192057828804573</v>
      </c>
      <c r="V454" s="24">
        <v>0.18628496357413774</v>
      </c>
      <c r="W454" s="24">
        <v>0.67755549999999998</v>
      </c>
      <c r="X454" s="6">
        <v>6668.9134532163152</v>
      </c>
      <c r="Y454" s="43"/>
    </row>
    <row r="455" spans="2:25" x14ac:dyDescent="0.3">
      <c r="B455" s="6" t="s">
        <v>69</v>
      </c>
      <c r="C455" s="6">
        <v>2</v>
      </c>
      <c r="D455" s="6">
        <v>110801</v>
      </c>
      <c r="E455" s="6" t="s">
        <v>101</v>
      </c>
      <c r="F455" s="23">
        <v>30645.550809091124</v>
      </c>
      <c r="G455" s="23">
        <v>2828482.7064850722</v>
      </c>
      <c r="H455" s="6">
        <v>270478.72210200003</v>
      </c>
      <c r="I455" s="6">
        <v>134916.19386199999</v>
      </c>
      <c r="J455" s="24">
        <v>1</v>
      </c>
      <c r="K455" s="24">
        <v>3.345574535226759</v>
      </c>
      <c r="L455" s="24">
        <v>11.192868970757745</v>
      </c>
      <c r="M455" s="24">
        <v>2.1539383863659545</v>
      </c>
      <c r="N455" s="24">
        <v>0.18349777173233589</v>
      </c>
      <c r="O455" s="24">
        <v>0.22781298372407324</v>
      </c>
      <c r="P455" s="24">
        <v>0.83979816705392585</v>
      </c>
      <c r="Q455" s="24">
        <v>5.9405614213434985</v>
      </c>
      <c r="R455" s="24">
        <v>0</v>
      </c>
      <c r="S455" s="24">
        <v>2011</v>
      </c>
      <c r="T455" s="24">
        <v>48.511769999999999</v>
      </c>
      <c r="U455" s="24">
        <v>0.9893822523999436</v>
      </c>
      <c r="V455" s="24">
        <v>0.18653959968280578</v>
      </c>
      <c r="W455" s="24">
        <v>0.67755549999999998</v>
      </c>
      <c r="X455" s="6">
        <v>7434.815132725199</v>
      </c>
      <c r="Y455" s="43"/>
    </row>
    <row r="456" spans="2:25" x14ac:dyDescent="0.3">
      <c r="B456" s="6" t="s">
        <v>69</v>
      </c>
      <c r="C456" s="6">
        <v>2</v>
      </c>
      <c r="D456" s="6">
        <v>110802</v>
      </c>
      <c r="E456" s="6" t="s">
        <v>102</v>
      </c>
      <c r="F456" s="23">
        <v>21382.938318628254</v>
      </c>
      <c r="G456" s="23">
        <v>2828482.7064850722</v>
      </c>
      <c r="H456" s="6">
        <v>253350.917071</v>
      </c>
      <c r="I456" s="6">
        <v>128515.499438</v>
      </c>
      <c r="J456" s="24">
        <v>1</v>
      </c>
      <c r="K456" s="24">
        <v>3.345574535226759</v>
      </c>
      <c r="L456" s="24">
        <v>11.192868970757745</v>
      </c>
      <c r="M456" s="24">
        <v>2.1539383863659545</v>
      </c>
      <c r="N456" s="24">
        <v>0.18349777173233589</v>
      </c>
      <c r="O456" s="24">
        <v>0.22781298372407324</v>
      </c>
      <c r="P456" s="24">
        <v>0.83979816705392585</v>
      </c>
      <c r="Q456" s="24">
        <v>5.7979816362528922</v>
      </c>
      <c r="R456" s="24">
        <v>0</v>
      </c>
      <c r="S456" s="24">
        <v>2011</v>
      </c>
      <c r="T456" s="24">
        <v>48.511769999999999</v>
      </c>
      <c r="U456" s="24">
        <v>0.9893822523999436</v>
      </c>
      <c r="V456" s="24">
        <v>0.18653959968280578</v>
      </c>
      <c r="W456" s="24">
        <v>0.67755549999999998</v>
      </c>
      <c r="X456" s="6">
        <v>8146.0459746638671</v>
      </c>
      <c r="Y456" s="43"/>
    </row>
    <row r="457" spans="2:25" x14ac:dyDescent="0.3">
      <c r="B457" s="6" t="s">
        <v>69</v>
      </c>
      <c r="C457" s="6">
        <v>2</v>
      </c>
      <c r="D457" s="6">
        <v>110901</v>
      </c>
      <c r="E457" s="6" t="s">
        <v>103</v>
      </c>
      <c r="F457" s="23">
        <v>56981.845423126593</v>
      </c>
      <c r="G457" s="23">
        <v>2828482.7064850722</v>
      </c>
      <c r="H457" s="6">
        <v>225490.892872</v>
      </c>
      <c r="I457" s="6">
        <v>140439.79666399999</v>
      </c>
      <c r="J457" s="24">
        <v>1</v>
      </c>
      <c r="K457" s="24">
        <v>3.7269720761671485</v>
      </c>
      <c r="L457" s="24">
        <v>13.890320856529666</v>
      </c>
      <c r="M457" s="24">
        <v>1.736960910769856</v>
      </c>
      <c r="N457" s="24">
        <v>0.20227282639407543</v>
      </c>
      <c r="O457" s="24">
        <v>0.21753128049281867</v>
      </c>
      <c r="P457" s="24">
        <v>0.95488542867775827</v>
      </c>
      <c r="Q457" s="24">
        <v>6.0972211324543046</v>
      </c>
      <c r="R457" s="24">
        <v>0.45039265795249978</v>
      </c>
      <c r="S457" s="24">
        <v>2011</v>
      </c>
      <c r="T457" s="24">
        <v>48.511769999999999</v>
      </c>
      <c r="U457" s="24">
        <v>0.88403026156863906</v>
      </c>
      <c r="V457" s="24">
        <v>0.28243805952754619</v>
      </c>
      <c r="W457" s="24">
        <v>0.67755549999999998</v>
      </c>
      <c r="X457" s="6">
        <v>10877.828489513668</v>
      </c>
      <c r="Y457" s="43"/>
    </row>
    <row r="458" spans="2:25" x14ac:dyDescent="0.3">
      <c r="B458" s="6" t="s">
        <v>69</v>
      </c>
      <c r="C458" s="6">
        <v>2</v>
      </c>
      <c r="D458" s="6">
        <v>110902</v>
      </c>
      <c r="E458" s="6" t="s">
        <v>104</v>
      </c>
      <c r="F458" s="23">
        <v>14447.938192891792</v>
      </c>
      <c r="G458" s="23">
        <v>2828482.7064850722</v>
      </c>
      <c r="H458" s="6">
        <v>232083.237555</v>
      </c>
      <c r="I458" s="6">
        <v>136541.026793</v>
      </c>
      <c r="J458" s="24">
        <v>1</v>
      </c>
      <c r="K458" s="24">
        <v>3.7269720761671485</v>
      </c>
      <c r="L458" s="24">
        <v>13.890320856529666</v>
      </c>
      <c r="M458" s="24">
        <v>1.736960910769856</v>
      </c>
      <c r="N458" s="24">
        <v>0.20227282639407543</v>
      </c>
      <c r="O458" s="24">
        <v>0.21753128049281867</v>
      </c>
      <c r="P458" s="24">
        <v>0.95488542867775827</v>
      </c>
      <c r="Q458" s="24">
        <v>5.939056689788961</v>
      </c>
      <c r="R458" s="24">
        <v>0.45039265795249978</v>
      </c>
      <c r="S458" s="24">
        <v>2011</v>
      </c>
      <c r="T458" s="24">
        <v>48.511769999999999</v>
      </c>
      <c r="U458" s="24">
        <v>0.88403026156863906</v>
      </c>
      <c r="V458" s="24">
        <v>0.28243805952754619</v>
      </c>
      <c r="W458" s="24">
        <v>0.67755549999999998</v>
      </c>
      <c r="X458" s="6">
        <v>12500.273707953167</v>
      </c>
      <c r="Y458" s="43"/>
    </row>
    <row r="459" spans="2:25" x14ac:dyDescent="0.3">
      <c r="B459" s="6" t="s">
        <v>69</v>
      </c>
      <c r="C459" s="6">
        <v>2</v>
      </c>
      <c r="D459" s="6">
        <v>110903</v>
      </c>
      <c r="E459" s="6" t="s">
        <v>105</v>
      </c>
      <c r="F459" s="23">
        <v>22421.759709217429</v>
      </c>
      <c r="G459" s="23">
        <v>2828482.7064850722</v>
      </c>
      <c r="H459" s="6">
        <v>224501.12370500001</v>
      </c>
      <c r="I459" s="6">
        <v>135130.568267</v>
      </c>
      <c r="J459" s="24">
        <v>1</v>
      </c>
      <c r="K459" s="24">
        <v>3.7269720761671485</v>
      </c>
      <c r="L459" s="24">
        <v>13.890320856529666</v>
      </c>
      <c r="M459" s="24">
        <v>1.736960910769856</v>
      </c>
      <c r="N459" s="24">
        <v>0.20227282639407543</v>
      </c>
      <c r="O459" s="24">
        <v>0.21753128049281867</v>
      </c>
      <c r="P459" s="24">
        <v>0.95488542867775827</v>
      </c>
      <c r="Q459" s="24">
        <v>5.8861896783911023</v>
      </c>
      <c r="R459" s="24">
        <v>0.45039265795249978</v>
      </c>
      <c r="S459" s="24">
        <v>2011</v>
      </c>
      <c r="T459" s="24">
        <v>48.511769999999999</v>
      </c>
      <c r="U459" s="24">
        <v>0.88403026156863906</v>
      </c>
      <c r="V459" s="24">
        <v>0.28243805952754619</v>
      </c>
      <c r="W459" s="24">
        <v>0.67755549999999998</v>
      </c>
      <c r="X459" s="6">
        <v>9427.4955021499027</v>
      </c>
      <c r="Y459" s="43"/>
    </row>
    <row r="460" spans="2:25" x14ac:dyDescent="0.3">
      <c r="B460" s="6" t="s">
        <v>71</v>
      </c>
      <c r="C460" s="6">
        <v>4</v>
      </c>
      <c r="D460" s="6">
        <v>120101</v>
      </c>
      <c r="E460" s="6" t="s">
        <v>106</v>
      </c>
      <c r="F460" s="23">
        <v>91906.592316902679</v>
      </c>
      <c r="G460" s="23">
        <v>418271.50351652387</v>
      </c>
      <c r="H460" s="6">
        <v>216328.12414900001</v>
      </c>
      <c r="I460" s="6">
        <v>161066.076386</v>
      </c>
      <c r="J460" s="24">
        <v>1</v>
      </c>
      <c r="K460" s="24">
        <v>3.6853215461080846</v>
      </c>
      <c r="L460" s="24">
        <v>13.581594898208483</v>
      </c>
      <c r="M460" s="24">
        <v>1.3779030373299763</v>
      </c>
      <c r="N460" s="24">
        <v>0.30932939827721073</v>
      </c>
      <c r="O460" s="24">
        <v>0.3603503142549655</v>
      </c>
      <c r="P460" s="24">
        <v>0.75118449654141528</v>
      </c>
      <c r="Q460" s="24">
        <v>5.7461579397334397</v>
      </c>
      <c r="R460" s="24">
        <v>0.43287652855219033</v>
      </c>
      <c r="S460" s="24">
        <v>2011</v>
      </c>
      <c r="T460" s="24">
        <v>48.511769999999999</v>
      </c>
      <c r="U460" s="24">
        <v>0.85448850554960054</v>
      </c>
      <c r="V460" s="24">
        <v>0.22601473512643844</v>
      </c>
      <c r="W460" s="24">
        <v>0.40381099999999998</v>
      </c>
      <c r="X460" s="6">
        <v>8821.1473796628288</v>
      </c>
      <c r="Y460" s="43"/>
    </row>
    <row r="461" spans="2:25" x14ac:dyDescent="0.3">
      <c r="B461" s="6" t="s">
        <v>71</v>
      </c>
      <c r="C461" s="6">
        <v>4</v>
      </c>
      <c r="D461" s="6">
        <v>120102</v>
      </c>
      <c r="E461" s="6" t="s">
        <v>107</v>
      </c>
      <c r="F461" s="23">
        <v>12516.853900775719</v>
      </c>
      <c r="G461" s="23">
        <v>418271.50351652387</v>
      </c>
      <c r="H461" s="6">
        <v>215856.018033</v>
      </c>
      <c r="I461" s="6">
        <v>172547.82150300001</v>
      </c>
      <c r="J461" s="24">
        <v>1</v>
      </c>
      <c r="K461" s="24">
        <v>3.6853215461080846</v>
      </c>
      <c r="L461" s="24">
        <v>13.581594898208483</v>
      </c>
      <c r="M461" s="24">
        <v>1.3779030373299763</v>
      </c>
      <c r="N461" s="24">
        <v>0.30932939827721073</v>
      </c>
      <c r="O461" s="24">
        <v>0.3603503142549655</v>
      </c>
      <c r="P461" s="24">
        <v>0.75118449654141528</v>
      </c>
      <c r="Q461" s="24">
        <v>5.8197488024402073</v>
      </c>
      <c r="R461" s="24">
        <v>0.43287652855219033</v>
      </c>
      <c r="S461" s="24">
        <v>2011</v>
      </c>
      <c r="T461" s="24">
        <v>48.511769999999999</v>
      </c>
      <c r="U461" s="24">
        <v>0.85448850554960054</v>
      </c>
      <c r="V461" s="24">
        <v>0.22601473512643844</v>
      </c>
      <c r="W461" s="24">
        <v>0.40381099999999998</v>
      </c>
      <c r="X461" s="6">
        <v>10529.937785063225</v>
      </c>
      <c r="Y461" s="43"/>
    </row>
    <row r="462" spans="2:25" x14ac:dyDescent="0.3">
      <c r="B462" s="6" t="s">
        <v>71</v>
      </c>
      <c r="C462" s="6">
        <v>4</v>
      </c>
      <c r="D462" s="6">
        <v>120103</v>
      </c>
      <c r="E462" s="6" t="s">
        <v>108</v>
      </c>
      <c r="F462" s="23">
        <v>16738.280351884103</v>
      </c>
      <c r="G462" s="23">
        <v>418271.50351652387</v>
      </c>
      <c r="H462" s="6">
        <v>222292.98801299999</v>
      </c>
      <c r="I462" s="6">
        <v>170485.29826899999</v>
      </c>
      <c r="J462" s="24">
        <v>1</v>
      </c>
      <c r="K462" s="24">
        <v>3.6853215461080846</v>
      </c>
      <c r="L462" s="24">
        <v>13.581594898208483</v>
      </c>
      <c r="M462" s="24">
        <v>1.3779030373299763</v>
      </c>
      <c r="N462" s="24">
        <v>0.30932939827721073</v>
      </c>
      <c r="O462" s="24">
        <v>0.3603503142549655</v>
      </c>
      <c r="P462" s="24">
        <v>0.75118449654141528</v>
      </c>
      <c r="Q462" s="24">
        <v>5.5990985284129113</v>
      </c>
      <c r="R462" s="24">
        <v>0.43287652855219033</v>
      </c>
      <c r="S462" s="24">
        <v>2011</v>
      </c>
      <c r="T462" s="24">
        <v>48.511769999999999</v>
      </c>
      <c r="U462" s="24">
        <v>0.85448850554960054</v>
      </c>
      <c r="V462" s="24">
        <v>0.22601473512643844</v>
      </c>
      <c r="W462" s="24">
        <v>0.40381099999999998</v>
      </c>
      <c r="X462" s="6">
        <v>5633.7891835660157</v>
      </c>
      <c r="Y462" s="43"/>
    </row>
    <row r="463" spans="2:25" x14ac:dyDescent="0.3">
      <c r="B463" s="6" t="s">
        <v>71</v>
      </c>
      <c r="C463" s="6">
        <v>4</v>
      </c>
      <c r="D463" s="6">
        <v>120104</v>
      </c>
      <c r="E463" s="6" t="s">
        <v>109</v>
      </c>
      <c r="F463" s="23">
        <v>9990.6840629035087</v>
      </c>
      <c r="G463" s="23">
        <v>418271.50351652387</v>
      </c>
      <c r="H463" s="6">
        <v>213807.64366</v>
      </c>
      <c r="I463" s="6">
        <v>151477.53144300001</v>
      </c>
      <c r="J463" s="24">
        <v>1</v>
      </c>
      <c r="K463" s="24">
        <v>3.6853215461080846</v>
      </c>
      <c r="L463" s="24">
        <v>13.581594898208483</v>
      </c>
      <c r="M463" s="24">
        <v>1.3779030373299763</v>
      </c>
      <c r="N463" s="24">
        <v>0.30932939827721073</v>
      </c>
      <c r="O463" s="24">
        <v>0.3603503142549655</v>
      </c>
      <c r="P463" s="24">
        <v>0.75118449654141528</v>
      </c>
      <c r="Q463" s="24">
        <v>4.8456873588888252</v>
      </c>
      <c r="R463" s="24">
        <v>0.43287652855219033</v>
      </c>
      <c r="S463" s="24">
        <v>2011</v>
      </c>
      <c r="T463" s="24">
        <v>48.511769999999999</v>
      </c>
      <c r="U463" s="24">
        <v>0.85448850554960054</v>
      </c>
      <c r="V463" s="24">
        <v>0.22601473512643844</v>
      </c>
      <c r="W463" s="24">
        <v>0.40381099999999998</v>
      </c>
      <c r="X463" s="6">
        <v>6543.1282947558393</v>
      </c>
      <c r="Y463" s="43"/>
    </row>
    <row r="464" spans="2:25" x14ac:dyDescent="0.3">
      <c r="B464" s="6" t="s">
        <v>71</v>
      </c>
      <c r="C464" s="6">
        <v>4</v>
      </c>
      <c r="D464" s="6">
        <v>120201</v>
      </c>
      <c r="E464" s="6" t="s">
        <v>110</v>
      </c>
      <c r="F464" s="23">
        <v>45886.796064204696</v>
      </c>
      <c r="G464" s="23">
        <v>418271.50351652387</v>
      </c>
      <c r="H464" s="6">
        <v>208065.37056099999</v>
      </c>
      <c r="I464" s="6">
        <v>139905.846254</v>
      </c>
      <c r="J464" s="24">
        <v>1</v>
      </c>
      <c r="K464" s="24">
        <v>3.4573657005264971</v>
      </c>
      <c r="L464" s="24">
        <v>11.953377587177076</v>
      </c>
      <c r="M464" s="24">
        <v>1.7395152077943199</v>
      </c>
      <c r="N464" s="24">
        <v>0.38420026761366094</v>
      </c>
      <c r="O464" s="24">
        <v>7.7448100091354791E-2</v>
      </c>
      <c r="P464" s="24">
        <v>0.8720544989977328</v>
      </c>
      <c r="Q464" s="24">
        <v>5.7411265985205109</v>
      </c>
      <c r="R464" s="24">
        <v>0.57766363201878423</v>
      </c>
      <c r="S464" s="24">
        <v>2011</v>
      </c>
      <c r="T464" s="24">
        <v>48.511769999999999</v>
      </c>
      <c r="U464" s="24">
        <v>0.73466048450502519</v>
      </c>
      <c r="V464" s="24">
        <v>0.26007558573972744</v>
      </c>
      <c r="W464" s="24">
        <v>0.40381099999999998</v>
      </c>
      <c r="X464" s="6">
        <v>6087.8655378620088</v>
      </c>
      <c r="Y464" s="43"/>
    </row>
    <row r="465" spans="2:25" x14ac:dyDescent="0.3">
      <c r="B465" s="6" t="s">
        <v>71</v>
      </c>
      <c r="C465" s="6">
        <v>4</v>
      </c>
      <c r="D465" s="6">
        <v>120301</v>
      </c>
      <c r="E465" s="6" t="s">
        <v>111</v>
      </c>
      <c r="F465" s="23">
        <v>59114.065913029961</v>
      </c>
      <c r="G465" s="23">
        <v>418271.50351652387</v>
      </c>
      <c r="H465" s="6">
        <v>205588.572357</v>
      </c>
      <c r="I465" s="6">
        <v>168867.40114100001</v>
      </c>
      <c r="J465" s="24">
        <v>1</v>
      </c>
      <c r="K465" s="24">
        <v>3.5547743984116233</v>
      </c>
      <c r="L465" s="24">
        <v>12.636421023602718</v>
      </c>
      <c r="M465" s="24">
        <v>1.9198983990529346</v>
      </c>
      <c r="N465" s="24">
        <v>0.23746398960823464</v>
      </c>
      <c r="O465" s="24">
        <v>0.12747458765842479</v>
      </c>
      <c r="P465" s="24">
        <v>0.94057768807852549</v>
      </c>
      <c r="Q465" s="24">
        <v>5.1388096325674404</v>
      </c>
      <c r="R465" s="24">
        <v>0.48656172674900683</v>
      </c>
      <c r="S465" s="24">
        <v>2011</v>
      </c>
      <c r="T465" s="24">
        <v>48.511769999999999</v>
      </c>
      <c r="U465" s="24">
        <v>0.77414586710291156</v>
      </c>
      <c r="V465" s="24">
        <v>0.22901532399239086</v>
      </c>
      <c r="W465" s="24">
        <v>0.40381099999999998</v>
      </c>
      <c r="X465" s="6">
        <v>5728.5621970642715</v>
      </c>
      <c r="Y465" s="43"/>
    </row>
    <row r="466" spans="2:25" x14ac:dyDescent="0.3">
      <c r="B466" s="6" t="s">
        <v>71</v>
      </c>
      <c r="C466" s="6">
        <v>4</v>
      </c>
      <c r="D466" s="6">
        <v>120401</v>
      </c>
      <c r="E466" s="6" t="s">
        <v>112</v>
      </c>
      <c r="F466" s="23">
        <v>153197.28117081444</v>
      </c>
      <c r="G466" s="23">
        <v>418271.50351652387</v>
      </c>
      <c r="H466" s="6">
        <v>229238.42354300001</v>
      </c>
      <c r="I466" s="6">
        <v>168118.61040000001</v>
      </c>
      <c r="J466" s="24">
        <v>1</v>
      </c>
      <c r="K466" s="24">
        <v>3.5601887690088194</v>
      </c>
      <c r="L466" s="24">
        <v>12.674944070976533</v>
      </c>
      <c r="M466" s="24">
        <v>1.9105317251170792</v>
      </c>
      <c r="N466" s="24">
        <v>0.16158669939989326</v>
      </c>
      <c r="O466" s="24">
        <v>0.20548932324758831</v>
      </c>
      <c r="P466" s="24">
        <v>0.83544569995516837</v>
      </c>
      <c r="Q466" s="24">
        <v>4.6411629635533966</v>
      </c>
      <c r="R466" s="24">
        <v>0.9069081554562104</v>
      </c>
      <c r="S466" s="24">
        <v>2011</v>
      </c>
      <c r="T466" s="24">
        <v>48.511769999999999</v>
      </c>
      <c r="U466" s="24">
        <v>0.82465025359439381</v>
      </c>
      <c r="V466" s="24">
        <v>0.16317512320430269</v>
      </c>
      <c r="W466" s="24">
        <v>0.40381099999999998</v>
      </c>
      <c r="X466" s="6">
        <v>4997.4055870103393</v>
      </c>
      <c r="Y466" s="43"/>
    </row>
    <row r="467" spans="2:25" x14ac:dyDescent="0.3">
      <c r="B467" s="6" t="s">
        <v>71</v>
      </c>
      <c r="C467" s="6">
        <v>4</v>
      </c>
      <c r="D467" s="6">
        <v>120501</v>
      </c>
      <c r="E467" s="6" t="s">
        <v>113</v>
      </c>
      <c r="F467" s="23">
        <v>28920.949736008748</v>
      </c>
      <c r="G467" s="23">
        <v>418271.50351652387</v>
      </c>
      <c r="H467" s="6">
        <v>223652.79605</v>
      </c>
      <c r="I467" s="6">
        <v>156330.33688300001</v>
      </c>
      <c r="J467" s="24">
        <v>1</v>
      </c>
      <c r="K467" s="24">
        <v>3.2637086903786128</v>
      </c>
      <c r="L467" s="24">
        <v>10.65179441565288</v>
      </c>
      <c r="M467" s="24">
        <v>0.97130102120827089</v>
      </c>
      <c r="N467" s="24">
        <v>0.34011525822166405</v>
      </c>
      <c r="O467" s="24">
        <v>0.27624541124020296</v>
      </c>
      <c r="P467" s="24">
        <v>0.76607083865714609</v>
      </c>
      <c r="Q467" s="24">
        <v>4.5630124129949632</v>
      </c>
      <c r="R467" s="24">
        <v>1</v>
      </c>
      <c r="S467" s="24">
        <v>2011</v>
      </c>
      <c r="T467" s="24">
        <v>48.511769999999999</v>
      </c>
      <c r="U467" s="24">
        <v>0.72084409509785219</v>
      </c>
      <c r="V467" s="24">
        <v>0.30500513314333505</v>
      </c>
      <c r="W467" s="24">
        <v>0.40381099999999998</v>
      </c>
      <c r="X467" s="6">
        <v>9419.0306424272185</v>
      </c>
      <c r="Y467" s="43"/>
    </row>
    <row r="468" spans="2:25" x14ac:dyDescent="0.3">
      <c r="B468" s="6" t="s">
        <v>79</v>
      </c>
      <c r="C468" s="6">
        <v>12</v>
      </c>
      <c r="D468" s="6">
        <v>130101</v>
      </c>
      <c r="E468" s="6" t="s">
        <v>79</v>
      </c>
      <c r="F468" s="23">
        <v>500073.65134203481</v>
      </c>
      <c r="G468" s="23">
        <v>1001774.2773467703</v>
      </c>
      <c r="H468" s="6">
        <v>257911.321845</v>
      </c>
      <c r="I468" s="6">
        <v>162912.994821</v>
      </c>
      <c r="J468" s="24">
        <v>1</v>
      </c>
      <c r="K468" s="24">
        <v>3.5540136434768219</v>
      </c>
      <c r="L468" s="24">
        <v>12.631012978019395</v>
      </c>
      <c r="M468" s="24">
        <v>1.9128911947667036</v>
      </c>
      <c r="N468" s="24">
        <v>0.2791971228404726</v>
      </c>
      <c r="O468" s="24">
        <v>0.1795363857080001</v>
      </c>
      <c r="P468" s="24">
        <v>0.72730087122050846</v>
      </c>
      <c r="Q468" s="24">
        <v>5.1311453624959711</v>
      </c>
      <c r="R468" s="24">
        <v>0.83454867113307252</v>
      </c>
      <c r="S468" s="24">
        <v>2011</v>
      </c>
      <c r="T468" s="24">
        <v>48.511769999999999</v>
      </c>
      <c r="U468" s="24">
        <v>0.83212957785267228</v>
      </c>
      <c r="V468" s="24">
        <v>0.15583910022918995</v>
      </c>
      <c r="W468" s="24">
        <v>0.65204300000000004</v>
      </c>
      <c r="X468" s="6">
        <v>9445.9505654048662</v>
      </c>
      <c r="Y468" s="43"/>
    </row>
    <row r="469" spans="2:25" x14ac:dyDescent="0.3">
      <c r="B469" s="6" t="s">
        <v>79</v>
      </c>
      <c r="C469" s="6">
        <v>12</v>
      </c>
      <c r="D469" s="6">
        <v>130102</v>
      </c>
      <c r="E469" s="6" t="s">
        <v>114</v>
      </c>
      <c r="F469" s="23">
        <v>16723.803513687992</v>
      </c>
      <c r="G469" s="23">
        <v>1001774.2773467703</v>
      </c>
      <c r="H469" s="6">
        <v>240663.48526399999</v>
      </c>
      <c r="I469" s="6">
        <v>170772.16106700001</v>
      </c>
      <c r="J469" s="24">
        <v>1</v>
      </c>
      <c r="K469" s="24">
        <v>3.5540136434768219</v>
      </c>
      <c r="L469" s="24">
        <v>12.631012978019395</v>
      </c>
      <c r="M469" s="24">
        <v>1.9128911947667036</v>
      </c>
      <c r="N469" s="24">
        <v>0.2791971228404726</v>
      </c>
      <c r="O469" s="24">
        <v>0.1795363857080001</v>
      </c>
      <c r="P469" s="24">
        <v>0.72730087122050846</v>
      </c>
      <c r="Q469" s="24">
        <v>5.3584247610390658</v>
      </c>
      <c r="R469" s="24">
        <v>0.83454867113307252</v>
      </c>
      <c r="S469" s="24">
        <v>2011</v>
      </c>
      <c r="T469" s="24">
        <v>48.511769999999999</v>
      </c>
      <c r="U469" s="24">
        <v>0.83212957785267228</v>
      </c>
      <c r="V469" s="24">
        <v>0.15583910022918995</v>
      </c>
      <c r="W469" s="24">
        <v>0.65204300000000004</v>
      </c>
      <c r="X469" s="6">
        <v>7244.3071564659194</v>
      </c>
      <c r="Y469" s="43"/>
    </row>
    <row r="470" spans="2:25" x14ac:dyDescent="0.3">
      <c r="B470" s="6" t="s">
        <v>79</v>
      </c>
      <c r="C470" s="6">
        <v>12</v>
      </c>
      <c r="D470" s="6">
        <v>130103</v>
      </c>
      <c r="E470" s="6" t="s">
        <v>115</v>
      </c>
      <c r="F470" s="23">
        <v>48827.255674709209</v>
      </c>
      <c r="G470" s="23">
        <v>1001774.2773467703</v>
      </c>
      <c r="H470" s="6">
        <v>275496.497745</v>
      </c>
      <c r="I470" s="6">
        <v>168338.456328</v>
      </c>
      <c r="J470" s="24">
        <v>1</v>
      </c>
      <c r="K470" s="24">
        <v>3.5540136434768219</v>
      </c>
      <c r="L470" s="24">
        <v>12.631012978019395</v>
      </c>
      <c r="M470" s="24">
        <v>1.9128911947667036</v>
      </c>
      <c r="N470" s="24">
        <v>0.2791971228404726</v>
      </c>
      <c r="O470" s="24">
        <v>0.1795363857080001</v>
      </c>
      <c r="P470" s="24">
        <v>0.72730087122050846</v>
      </c>
      <c r="Q470" s="24">
        <v>5.8661754112798761</v>
      </c>
      <c r="R470" s="24">
        <v>0.83454867113307252</v>
      </c>
      <c r="S470" s="24">
        <v>2011</v>
      </c>
      <c r="T470" s="24">
        <v>48.511769999999999</v>
      </c>
      <c r="U470" s="24">
        <v>0.83212957785267228</v>
      </c>
      <c r="V470" s="24">
        <v>0.15583910022918995</v>
      </c>
      <c r="W470" s="24">
        <v>0.65204300000000004</v>
      </c>
      <c r="X470" s="6">
        <v>4979.2646584889271</v>
      </c>
      <c r="Y470" s="43"/>
    </row>
    <row r="471" spans="2:25" x14ac:dyDescent="0.3">
      <c r="B471" s="6" t="s">
        <v>79</v>
      </c>
      <c r="C471" s="6">
        <v>12</v>
      </c>
      <c r="D471" s="6">
        <v>130104</v>
      </c>
      <c r="E471" s="6" t="s">
        <v>116</v>
      </c>
      <c r="F471" s="23">
        <v>23675.353454063814</v>
      </c>
      <c r="G471" s="23">
        <v>1001774.2773467703</v>
      </c>
      <c r="H471" s="6">
        <v>338338.56758600002</v>
      </c>
      <c r="I471" s="6">
        <v>134231.74318200001</v>
      </c>
      <c r="J471" s="24">
        <v>1</v>
      </c>
      <c r="K471" s="24">
        <v>3.5540136434768219</v>
      </c>
      <c r="L471" s="24">
        <v>12.631012978019395</v>
      </c>
      <c r="M471" s="24">
        <v>1.9128911947667036</v>
      </c>
      <c r="N471" s="24">
        <v>0.2791971228404726</v>
      </c>
      <c r="O471" s="24">
        <v>0.1795363857080001</v>
      </c>
      <c r="P471" s="24">
        <v>0.72730087122050846</v>
      </c>
      <c r="Q471" s="24">
        <v>4.2695825179773834</v>
      </c>
      <c r="R471" s="24">
        <v>0.83454867113307252</v>
      </c>
      <c r="S471" s="24">
        <v>2011</v>
      </c>
      <c r="T471" s="24">
        <v>48.511769999999999</v>
      </c>
      <c r="U471" s="24">
        <v>0.83212957785267228</v>
      </c>
      <c r="V471" s="24">
        <v>0.15583910022918995</v>
      </c>
      <c r="W471" s="24">
        <v>0.65204300000000004</v>
      </c>
      <c r="X471" s="6">
        <v>5927.7663883741452</v>
      </c>
      <c r="Y471" s="43"/>
    </row>
    <row r="472" spans="2:25" x14ac:dyDescent="0.3">
      <c r="B472" s="6" t="s">
        <v>79</v>
      </c>
      <c r="C472" s="6">
        <v>12</v>
      </c>
      <c r="D472" s="6">
        <v>130201</v>
      </c>
      <c r="E472" s="6" t="s">
        <v>117</v>
      </c>
      <c r="F472" s="23">
        <v>352447.00900580519</v>
      </c>
      <c r="G472" s="23">
        <v>1001774.2773467703</v>
      </c>
      <c r="H472" s="6">
        <v>248863.49654200001</v>
      </c>
      <c r="I472" s="6">
        <v>158349.14246800001</v>
      </c>
      <c r="J472" s="24">
        <v>1</v>
      </c>
      <c r="K472" s="24">
        <v>3.3587320253008803</v>
      </c>
      <c r="L472" s="24">
        <v>11.281080817781753</v>
      </c>
      <c r="M472" s="24">
        <v>2.1097984652105559</v>
      </c>
      <c r="N472" s="24">
        <v>0.17688578481235867</v>
      </c>
      <c r="O472" s="24">
        <v>0.16134645375910894</v>
      </c>
      <c r="P472" s="24">
        <v>0.72028005405746953</v>
      </c>
      <c r="Q472" s="24">
        <v>5.3875654137833262</v>
      </c>
      <c r="R472" s="24">
        <v>1</v>
      </c>
      <c r="S472" s="24">
        <v>2011</v>
      </c>
      <c r="T472" s="24">
        <v>48.511769999999999</v>
      </c>
      <c r="U472" s="24">
        <v>0.84255147456712243</v>
      </c>
      <c r="V472" s="24">
        <v>0.12877524727969145</v>
      </c>
      <c r="W472" s="24">
        <v>0.65204300000000004</v>
      </c>
      <c r="X472" s="6">
        <v>7610.2540358944289</v>
      </c>
      <c r="Y472" s="43"/>
    </row>
    <row r="473" spans="2:25" x14ac:dyDescent="0.3">
      <c r="B473" s="6" t="s">
        <v>79</v>
      </c>
      <c r="C473" s="6">
        <v>12</v>
      </c>
      <c r="D473" s="6">
        <v>130301</v>
      </c>
      <c r="E473" s="6" t="s">
        <v>118</v>
      </c>
      <c r="F473" s="23">
        <v>60027.204356469418</v>
      </c>
      <c r="G473" s="23">
        <v>1001774.2773467703</v>
      </c>
      <c r="H473" s="6">
        <v>254202.168856</v>
      </c>
      <c r="I473" s="6">
        <v>173361.44944699999</v>
      </c>
      <c r="J473" s="24">
        <v>1</v>
      </c>
      <c r="K473" s="24">
        <v>3.3138427683175866</v>
      </c>
      <c r="L473" s="24">
        <v>10.981553893130766</v>
      </c>
      <c r="M473" s="24">
        <v>2.0131003172082296</v>
      </c>
      <c r="N473" s="24">
        <v>0.27970234196923033</v>
      </c>
      <c r="O473" s="24">
        <v>0.17576359059075769</v>
      </c>
      <c r="P473" s="24">
        <v>0.70748023778045854</v>
      </c>
      <c r="Q473" s="24">
        <v>4.9843259890281111</v>
      </c>
      <c r="R473" s="24">
        <v>0.7732182522886637</v>
      </c>
      <c r="S473" s="24">
        <v>2011</v>
      </c>
      <c r="T473" s="24">
        <v>48.511769999999999</v>
      </c>
      <c r="U473" s="24">
        <v>0.82609416625171406</v>
      </c>
      <c r="V473" s="24">
        <v>0.13918917936429617</v>
      </c>
      <c r="W473" s="24">
        <v>0.65204300000000004</v>
      </c>
      <c r="X473" s="6">
        <v>7547.7035695988197</v>
      </c>
      <c r="Y473" s="43"/>
    </row>
    <row r="474" spans="2:25" x14ac:dyDescent="0.3">
      <c r="B474" s="6" t="s">
        <v>76</v>
      </c>
      <c r="C474" s="6">
        <v>9</v>
      </c>
      <c r="D474" s="6">
        <v>140101</v>
      </c>
      <c r="E474" s="6" t="s">
        <v>76</v>
      </c>
      <c r="F474" s="23">
        <v>103492.44642943962</v>
      </c>
      <c r="G474" s="23">
        <v>159001.83343827739</v>
      </c>
      <c r="H474" s="6">
        <v>220383.44859799999</v>
      </c>
      <c r="I474" s="6">
        <v>125166.07625699999</v>
      </c>
      <c r="J474" s="24">
        <v>1</v>
      </c>
      <c r="K474" s="24">
        <v>3.644689265435241</v>
      </c>
      <c r="L474" s="24">
        <v>13.283759841578876</v>
      </c>
      <c r="M474" s="24">
        <v>1.5981559144096598</v>
      </c>
      <c r="N474" s="24">
        <v>0.25952473482196353</v>
      </c>
      <c r="O474" s="24">
        <v>0.16715400587884641</v>
      </c>
      <c r="P474" s="24">
        <v>0.86118587438788352</v>
      </c>
      <c r="Q474" s="24">
        <v>5.1934985863271148</v>
      </c>
      <c r="R474" s="24">
        <v>0.67355921682430342</v>
      </c>
      <c r="S474" s="24">
        <v>2011</v>
      </c>
      <c r="T474" s="24">
        <v>48.511769999999999</v>
      </c>
      <c r="U474" s="24">
        <v>0.77622703025420769</v>
      </c>
      <c r="V474" s="24">
        <v>0.26373483168298617</v>
      </c>
      <c r="W474" s="24">
        <v>0.45390190000000002</v>
      </c>
      <c r="X474" s="6">
        <v>7750.2197003288247</v>
      </c>
      <c r="Y474" s="43"/>
    </row>
    <row r="475" spans="2:25" x14ac:dyDescent="0.3">
      <c r="B475" s="6" t="s">
        <v>76</v>
      </c>
      <c r="C475" s="6">
        <v>9</v>
      </c>
      <c r="D475" s="6">
        <v>140102</v>
      </c>
      <c r="E475" s="6" t="s">
        <v>119</v>
      </c>
      <c r="F475" s="23">
        <v>8156.905172598118</v>
      </c>
      <c r="G475" s="23">
        <v>159001.83343827739</v>
      </c>
      <c r="H475" s="6">
        <v>223182.59755199999</v>
      </c>
      <c r="I475" s="6">
        <v>131343.34274600001</v>
      </c>
      <c r="J475" s="24">
        <v>1</v>
      </c>
      <c r="K475" s="24">
        <v>3.644689265435241</v>
      </c>
      <c r="L475" s="24">
        <v>13.283759841578876</v>
      </c>
      <c r="M475" s="24">
        <v>1.5981559144096598</v>
      </c>
      <c r="N475" s="24">
        <v>0.25952473482196353</v>
      </c>
      <c r="O475" s="24">
        <v>0.16715400587884641</v>
      </c>
      <c r="P475" s="24">
        <v>0.86118587438788352</v>
      </c>
      <c r="Q475" s="24">
        <v>5.2941933986475984</v>
      </c>
      <c r="R475" s="24">
        <v>0.67355921682430342</v>
      </c>
      <c r="S475" s="24">
        <v>2011</v>
      </c>
      <c r="T475" s="24">
        <v>48.511769999999999</v>
      </c>
      <c r="U475" s="24">
        <v>0.77622703025420769</v>
      </c>
      <c r="V475" s="24">
        <v>0.26373483168298617</v>
      </c>
      <c r="W475" s="24">
        <v>0.45390190000000002</v>
      </c>
      <c r="X475" s="6">
        <v>8244.0853522576945</v>
      </c>
      <c r="Y475" s="43"/>
    </row>
    <row r="476" spans="2:25" x14ac:dyDescent="0.3">
      <c r="B476" s="6" t="s">
        <v>76</v>
      </c>
      <c r="C476" s="6">
        <v>9</v>
      </c>
      <c r="D476" s="6">
        <v>140103</v>
      </c>
      <c r="E476" s="6" t="s">
        <v>120</v>
      </c>
      <c r="F476" s="23">
        <v>8376.9942070302859</v>
      </c>
      <c r="G476" s="23">
        <v>159001.83343827739</v>
      </c>
      <c r="H476" s="6">
        <v>212774.76833200001</v>
      </c>
      <c r="I476" s="6">
        <v>119192.91850099999</v>
      </c>
      <c r="J476" s="24">
        <v>1</v>
      </c>
      <c r="K476" s="24">
        <v>3.644689265435241</v>
      </c>
      <c r="L476" s="24">
        <v>13.283759841578876</v>
      </c>
      <c r="M476" s="24">
        <v>1.5981559144096598</v>
      </c>
      <c r="N476" s="24">
        <v>0.25952473482196353</v>
      </c>
      <c r="O476" s="24">
        <v>0.16715400587884641</v>
      </c>
      <c r="P476" s="24">
        <v>0.86118587438788352</v>
      </c>
      <c r="Q476" s="24">
        <v>5.1457471073118874</v>
      </c>
      <c r="R476" s="24">
        <v>0.67355921682430342</v>
      </c>
      <c r="S476" s="24">
        <v>2011</v>
      </c>
      <c r="T476" s="24">
        <v>48.511769999999999</v>
      </c>
      <c r="U476" s="24">
        <v>0.77622703025420769</v>
      </c>
      <c r="V476" s="24">
        <v>0.26373483168298617</v>
      </c>
      <c r="W476" s="24">
        <v>0.45390190000000002</v>
      </c>
      <c r="X476" s="6">
        <v>5793.8864687965506</v>
      </c>
      <c r="Y476" s="43"/>
    </row>
    <row r="477" spans="2:25" x14ac:dyDescent="0.3">
      <c r="B477" s="6" t="s">
        <v>76</v>
      </c>
      <c r="C477" s="6">
        <v>9</v>
      </c>
      <c r="D477" s="6">
        <v>140104</v>
      </c>
      <c r="E477" s="6" t="s">
        <v>121</v>
      </c>
      <c r="F477" s="23">
        <v>6009.7032391858538</v>
      </c>
      <c r="G477" s="23">
        <v>159001.83343827739</v>
      </c>
      <c r="H477" s="6">
        <v>218079.15171199999</v>
      </c>
      <c r="I477" s="6">
        <v>130389.67307</v>
      </c>
      <c r="J477" s="24">
        <v>1</v>
      </c>
      <c r="K477" s="24">
        <v>3.644689265435241</v>
      </c>
      <c r="L477" s="24">
        <v>13.283759841578876</v>
      </c>
      <c r="M477" s="24">
        <v>1.5981559144096598</v>
      </c>
      <c r="N477" s="24">
        <v>0.25952473482196353</v>
      </c>
      <c r="O477" s="24">
        <v>0.16715400587884641</v>
      </c>
      <c r="P477" s="24">
        <v>0.86118587438788352</v>
      </c>
      <c r="Q477" s="24">
        <v>5.4595834336746947</v>
      </c>
      <c r="R477" s="24">
        <v>0.67355921682430342</v>
      </c>
      <c r="S477" s="24">
        <v>2011</v>
      </c>
      <c r="T477" s="24">
        <v>48.511769999999999</v>
      </c>
      <c r="U477" s="24">
        <v>0.77622703025420769</v>
      </c>
      <c r="V477" s="24">
        <v>0.26373483168298617</v>
      </c>
      <c r="W477" s="24">
        <v>0.45390190000000002</v>
      </c>
      <c r="X477" s="6">
        <v>7012.4389608548599</v>
      </c>
      <c r="Y477" s="43"/>
    </row>
    <row r="478" spans="2:25" x14ac:dyDescent="0.3">
      <c r="B478" s="6" t="s">
        <v>76</v>
      </c>
      <c r="C478" s="6">
        <v>9</v>
      </c>
      <c r="D478" s="6">
        <v>140201</v>
      </c>
      <c r="E478" s="6" t="s">
        <v>122</v>
      </c>
      <c r="F478" s="23">
        <v>13823.776820267176</v>
      </c>
      <c r="G478" s="23">
        <v>159001.83343827739</v>
      </c>
      <c r="H478" s="6">
        <v>221922.735453</v>
      </c>
      <c r="I478" s="6">
        <v>100572.37255</v>
      </c>
      <c r="J478" s="24">
        <v>1</v>
      </c>
      <c r="K478" s="24">
        <v>3.9409606037950025</v>
      </c>
      <c r="L478" s="24">
        <v>15.531170480664271</v>
      </c>
      <c r="M478" s="24">
        <v>1.3592413652951914</v>
      </c>
      <c r="N478" s="24">
        <v>0.23024101433854263</v>
      </c>
      <c r="O478" s="24">
        <v>0.17963554513592936</v>
      </c>
      <c r="P478" s="24">
        <v>1.0335215254322179</v>
      </c>
      <c r="Q478" s="24">
        <v>6.5249636719448176</v>
      </c>
      <c r="R478" s="24">
        <v>0.48403575976179741</v>
      </c>
      <c r="S478" s="24">
        <v>2011</v>
      </c>
      <c r="T478" s="24">
        <v>48.511769999999999</v>
      </c>
      <c r="U478" s="24">
        <v>0.69977042380173005</v>
      </c>
      <c r="V478" s="24">
        <v>0.1517404568313987</v>
      </c>
      <c r="W478" s="24">
        <v>0.45390190000000002</v>
      </c>
      <c r="X478" s="6">
        <v>8035.9329137213572</v>
      </c>
      <c r="Y478" s="43"/>
    </row>
    <row r="479" spans="2:25" x14ac:dyDescent="0.3">
      <c r="B479" s="6" t="s">
        <v>76</v>
      </c>
      <c r="C479" s="6">
        <v>9</v>
      </c>
      <c r="D479" s="6">
        <v>140202</v>
      </c>
      <c r="E479" s="6" t="s">
        <v>123</v>
      </c>
      <c r="F479" s="23">
        <v>4056.7899977241859</v>
      </c>
      <c r="G479" s="23">
        <v>159001.83343827739</v>
      </c>
      <c r="H479" s="6">
        <v>210086.987869</v>
      </c>
      <c r="I479" s="6">
        <v>105666.52742300001</v>
      </c>
      <c r="J479" s="24">
        <v>1</v>
      </c>
      <c r="K479" s="24">
        <v>3.9409606037950025</v>
      </c>
      <c r="L479" s="24">
        <v>15.531170480664271</v>
      </c>
      <c r="M479" s="24">
        <v>1.3592413652951914</v>
      </c>
      <c r="N479" s="24">
        <v>0.23024101433854263</v>
      </c>
      <c r="O479" s="24">
        <v>0.17963554513592936</v>
      </c>
      <c r="P479" s="24">
        <v>1.0335215254322179</v>
      </c>
      <c r="Q479" s="24">
        <v>5.0585800422819602</v>
      </c>
      <c r="R479" s="24">
        <v>0.48403575976179741</v>
      </c>
      <c r="S479" s="24">
        <v>2011</v>
      </c>
      <c r="T479" s="24">
        <v>48.511769999999999</v>
      </c>
      <c r="U479" s="24">
        <v>0.69977042380173005</v>
      </c>
      <c r="V479" s="24">
        <v>0.1517404568313987</v>
      </c>
      <c r="W479" s="24">
        <v>0.45390190000000002</v>
      </c>
      <c r="X479" s="6">
        <v>5524.4995604316355</v>
      </c>
      <c r="Y479" s="43"/>
    </row>
    <row r="480" spans="2:25" x14ac:dyDescent="0.3">
      <c r="B480" s="6" t="s">
        <v>76</v>
      </c>
      <c r="C480" s="6">
        <v>9</v>
      </c>
      <c r="D480" s="6">
        <v>140203</v>
      </c>
      <c r="E480" s="6" t="s">
        <v>124</v>
      </c>
      <c r="F480" s="23">
        <v>15085.21757203217</v>
      </c>
      <c r="G480" s="23">
        <v>159001.83343827739</v>
      </c>
      <c r="H480" s="6">
        <v>223773.59108499999</v>
      </c>
      <c r="I480" s="6">
        <v>112081.229662</v>
      </c>
      <c r="J480" s="24">
        <v>1</v>
      </c>
      <c r="K480" s="24">
        <v>3.9409606037950025</v>
      </c>
      <c r="L480" s="24">
        <v>15.531170480664271</v>
      </c>
      <c r="M480" s="24">
        <v>1.3592413652951914</v>
      </c>
      <c r="N480" s="24">
        <v>0.23024101433854263</v>
      </c>
      <c r="O480" s="24">
        <v>0.17963554513592936</v>
      </c>
      <c r="P480" s="24">
        <v>1.0335215254322179</v>
      </c>
      <c r="Q480" s="24">
        <v>6.4665935017680756</v>
      </c>
      <c r="R480" s="24">
        <v>0.48403575976179741</v>
      </c>
      <c r="S480" s="24">
        <v>2011</v>
      </c>
      <c r="T480" s="24">
        <v>48.511769999999999</v>
      </c>
      <c r="U480" s="24">
        <v>0.69977042380173005</v>
      </c>
      <c r="V480" s="24">
        <v>0.1517404568313987</v>
      </c>
      <c r="W480" s="24">
        <v>0.45390190000000002</v>
      </c>
      <c r="X480" s="6">
        <v>6802.4652792736633</v>
      </c>
      <c r="Y480" s="43"/>
    </row>
    <row r="481" spans="2:25" x14ac:dyDescent="0.3">
      <c r="B481" s="6" t="s">
        <v>72</v>
      </c>
      <c r="C481" s="6">
        <v>5</v>
      </c>
      <c r="D481" s="6">
        <v>210101</v>
      </c>
      <c r="E481" s="6" t="s">
        <v>72</v>
      </c>
      <c r="F481" s="23">
        <v>508186.33952474757</v>
      </c>
      <c r="G481" s="23">
        <v>1237274.8799459718</v>
      </c>
      <c r="H481" s="6">
        <v>228902.372305</v>
      </c>
      <c r="I481" s="6">
        <v>220474.038768</v>
      </c>
      <c r="J481" s="24">
        <v>1</v>
      </c>
      <c r="K481" s="24">
        <v>3.7338732676634834</v>
      </c>
      <c r="L481" s="24">
        <v>13.941809578971979</v>
      </c>
      <c r="M481" s="24">
        <v>1.7853625930338111</v>
      </c>
      <c r="N481" s="24">
        <v>0.252869114216768</v>
      </c>
      <c r="O481" s="24">
        <v>0.2043925536542959</v>
      </c>
      <c r="P481" s="24">
        <v>0.70693613429931579</v>
      </c>
      <c r="Q481" s="24">
        <v>5.1977924680670604</v>
      </c>
      <c r="R481" s="24">
        <v>0.88978644466787926</v>
      </c>
      <c r="S481" s="24">
        <v>2011</v>
      </c>
      <c r="T481" s="24">
        <v>48.511769999999999</v>
      </c>
      <c r="U481" s="24">
        <v>0.865862119876598</v>
      </c>
      <c r="V481" s="24">
        <v>0.13772362427028262</v>
      </c>
      <c r="W481" s="24">
        <v>0.40570919999999999</v>
      </c>
      <c r="X481" s="6">
        <v>8804.9920384235684</v>
      </c>
      <c r="Y481" s="43"/>
    </row>
    <row r="482" spans="2:25" x14ac:dyDescent="0.3">
      <c r="B482" s="6" t="s">
        <v>72</v>
      </c>
      <c r="C482" s="6">
        <v>5</v>
      </c>
      <c r="D482" s="6">
        <v>210201</v>
      </c>
      <c r="E482" s="6" t="s">
        <v>125</v>
      </c>
      <c r="F482" s="23">
        <v>155476.45512465315</v>
      </c>
      <c r="G482" s="23">
        <v>1237274.8799459718</v>
      </c>
      <c r="H482" s="6">
        <v>243465.92963200001</v>
      </c>
      <c r="I482" s="6">
        <v>220221.10528600001</v>
      </c>
      <c r="J482" s="24">
        <v>1</v>
      </c>
      <c r="K482" s="24">
        <v>3.6555900686638609</v>
      </c>
      <c r="L482" s="24">
        <v>13.363338750113851</v>
      </c>
      <c r="M482" s="24">
        <v>2.3540467894070658</v>
      </c>
      <c r="N482" s="24">
        <v>0.14122461776554637</v>
      </c>
      <c r="O482" s="24">
        <v>0.12592671038826728</v>
      </c>
      <c r="P482" s="24">
        <v>0.76485304977977653</v>
      </c>
      <c r="Q482" s="24">
        <v>5.6859603429702759</v>
      </c>
      <c r="R482" s="24">
        <v>0.94377121661088015</v>
      </c>
      <c r="S482" s="24">
        <v>2011</v>
      </c>
      <c r="T482" s="24">
        <v>48.511769999999999</v>
      </c>
      <c r="U482" s="24">
        <v>0.87513850906402213</v>
      </c>
      <c r="V482" s="24">
        <v>7.4937661940457742E-2</v>
      </c>
      <c r="W482" s="24">
        <v>0.40570919999999999</v>
      </c>
      <c r="X482" s="6">
        <v>8023.5083801883129</v>
      </c>
      <c r="Y482" s="43"/>
    </row>
    <row r="483" spans="2:25" x14ac:dyDescent="0.3">
      <c r="B483" s="6" t="s">
        <v>72</v>
      </c>
      <c r="C483" s="6">
        <v>5</v>
      </c>
      <c r="D483" s="6">
        <v>210301</v>
      </c>
      <c r="E483" s="6" t="s">
        <v>126</v>
      </c>
      <c r="F483" s="23">
        <v>117361.07942628011</v>
      </c>
      <c r="G483" s="23">
        <v>1237274.8799459718</v>
      </c>
      <c r="H483" s="6">
        <v>214252.073535</v>
      </c>
      <c r="I483" s="6">
        <v>208051.479357</v>
      </c>
      <c r="J483" s="24">
        <v>1</v>
      </c>
      <c r="K483" s="24">
        <v>4.0745174011660685</v>
      </c>
      <c r="L483" s="24">
        <v>16.601692052405092</v>
      </c>
      <c r="M483" s="24">
        <v>2.1763462421146755</v>
      </c>
      <c r="N483" s="24">
        <v>0.1546471485160818</v>
      </c>
      <c r="O483" s="24">
        <v>0.25642358412260563</v>
      </c>
      <c r="P483" s="24">
        <v>0.95209883154211716</v>
      </c>
      <c r="Q483" s="24">
        <v>5.6240903987837889</v>
      </c>
      <c r="R483" s="24">
        <v>0.80214010929051027</v>
      </c>
      <c r="S483" s="24">
        <v>2011</v>
      </c>
      <c r="T483" s="24">
        <v>48.511769999999999</v>
      </c>
      <c r="U483" s="24">
        <v>0.89981683702556037</v>
      </c>
      <c r="V483" s="24">
        <v>0.13528174054484088</v>
      </c>
      <c r="W483" s="24">
        <v>0.40570919999999999</v>
      </c>
      <c r="X483" s="6">
        <v>9074.843996472493</v>
      </c>
      <c r="Y483" s="43"/>
    </row>
    <row r="484" spans="2:25" x14ac:dyDescent="0.3">
      <c r="B484" s="6" t="s">
        <v>72</v>
      </c>
      <c r="C484" s="6">
        <v>5</v>
      </c>
      <c r="D484" s="6">
        <v>210401</v>
      </c>
      <c r="E484" s="6" t="s">
        <v>127</v>
      </c>
      <c r="F484" s="23">
        <v>97254.040793306965</v>
      </c>
      <c r="G484" s="23">
        <v>1237274.8799459718</v>
      </c>
      <c r="H484" s="6">
        <v>224096.774347</v>
      </c>
      <c r="I484" s="6">
        <v>231614.286612</v>
      </c>
      <c r="J484" s="24">
        <v>1</v>
      </c>
      <c r="K484" s="24">
        <v>3.6403099737021614</v>
      </c>
      <c r="L484" s="24">
        <v>13.251856704635431</v>
      </c>
      <c r="M484" s="24">
        <v>1.5331120936587872</v>
      </c>
      <c r="N484" s="24">
        <v>0.34904685558488691</v>
      </c>
      <c r="O484" s="24">
        <v>0.15377726184264184</v>
      </c>
      <c r="P484" s="24">
        <v>0.95831010071340805</v>
      </c>
      <c r="Q484" s="24">
        <v>4.9511643031386381</v>
      </c>
      <c r="R484" s="24">
        <v>0.27660003768638258</v>
      </c>
      <c r="S484" s="24">
        <v>2011</v>
      </c>
      <c r="T484" s="24">
        <v>48.511769999999999</v>
      </c>
      <c r="U484" s="24">
        <v>0.82741778117292875</v>
      </c>
      <c r="V484" s="24">
        <v>0.19074207095977558</v>
      </c>
      <c r="W484" s="24">
        <v>0.40570919999999999</v>
      </c>
      <c r="X484" s="6">
        <v>8081.0040677691795</v>
      </c>
      <c r="Y484" s="43"/>
    </row>
    <row r="485" spans="2:25" x14ac:dyDescent="0.3">
      <c r="B485" s="6" t="s">
        <v>72</v>
      </c>
      <c r="C485" s="6">
        <v>5</v>
      </c>
      <c r="D485" s="6">
        <v>210501</v>
      </c>
      <c r="E485" s="6" t="s">
        <v>128</v>
      </c>
      <c r="F485" s="23">
        <v>100341.54485826501</v>
      </c>
      <c r="G485" s="23">
        <v>1237274.8799459718</v>
      </c>
      <c r="H485" s="6">
        <v>206194.71186099999</v>
      </c>
      <c r="I485" s="6">
        <v>210066.49632000001</v>
      </c>
      <c r="J485" s="24">
        <v>1</v>
      </c>
      <c r="K485" s="24">
        <v>3.3012858903686522</v>
      </c>
      <c r="L485" s="24">
        <v>10.898488529947144</v>
      </c>
      <c r="M485" s="24">
        <v>1.8889801178096015</v>
      </c>
      <c r="N485" s="24">
        <v>0.16278647212219119</v>
      </c>
      <c r="O485" s="24">
        <v>9.3885065124981626E-2</v>
      </c>
      <c r="P485" s="24">
        <v>0.75842865670495818</v>
      </c>
      <c r="Q485" s="24">
        <v>5.2410246358772801</v>
      </c>
      <c r="R485" s="24">
        <v>0.85755110368228893</v>
      </c>
      <c r="S485" s="24">
        <v>2011</v>
      </c>
      <c r="T485" s="24">
        <v>48.511769999999999</v>
      </c>
      <c r="U485" s="24">
        <v>0.85245805612947867</v>
      </c>
      <c r="V485" s="24">
        <v>0.12341492119880194</v>
      </c>
      <c r="W485" s="24">
        <v>0.40570919999999999</v>
      </c>
      <c r="X485" s="6">
        <v>6364.9514823109685</v>
      </c>
      <c r="Y485" s="43"/>
    </row>
    <row r="486" spans="2:25" x14ac:dyDescent="0.3">
      <c r="B486" s="6" t="s">
        <v>72</v>
      </c>
      <c r="C486" s="6">
        <v>5</v>
      </c>
      <c r="D486" s="6">
        <v>210601</v>
      </c>
      <c r="E486" s="6" t="s">
        <v>129</v>
      </c>
      <c r="F486" s="23">
        <v>133233.77487026743</v>
      </c>
      <c r="G486" s="23">
        <v>1237274.8799459718</v>
      </c>
      <c r="H486" s="6">
        <v>236382.65195599999</v>
      </c>
      <c r="I486" s="6">
        <v>206851.22017099999</v>
      </c>
      <c r="J486" s="24">
        <v>1</v>
      </c>
      <c r="K486" s="24">
        <v>3.1270657726420383</v>
      </c>
      <c r="L486" s="24">
        <v>9.7785403464293488</v>
      </c>
      <c r="M486" s="24">
        <v>1.6179198211026335</v>
      </c>
      <c r="N486" s="24">
        <v>0.27732489895785484</v>
      </c>
      <c r="O486" s="24">
        <v>0.23214046924738593</v>
      </c>
      <c r="P486" s="24">
        <v>0.78959695766543603</v>
      </c>
      <c r="Q486" s="24">
        <v>5.2173014830086659</v>
      </c>
      <c r="R486" s="24">
        <v>1</v>
      </c>
      <c r="S486" s="24">
        <v>2011</v>
      </c>
      <c r="T486" s="24">
        <v>48.511769999999999</v>
      </c>
      <c r="U486" s="24">
        <v>0.81705481874728048</v>
      </c>
      <c r="V486" s="24">
        <v>0.197671949654562</v>
      </c>
      <c r="W486" s="24">
        <v>0.40570919999999999</v>
      </c>
      <c r="X486" s="6">
        <v>7970.9440086307222</v>
      </c>
      <c r="Y486" s="43"/>
    </row>
    <row r="487" spans="2:25" x14ac:dyDescent="0.3">
      <c r="B487" s="6" t="s">
        <v>72</v>
      </c>
      <c r="C487" s="6">
        <v>5</v>
      </c>
      <c r="D487" s="6">
        <v>210701</v>
      </c>
      <c r="E487" s="6" t="s">
        <v>130</v>
      </c>
      <c r="F487" s="23">
        <v>56955.911176783717</v>
      </c>
      <c r="G487" s="23">
        <v>1237274.8799459718</v>
      </c>
      <c r="H487" s="6">
        <v>225154.22808199999</v>
      </c>
      <c r="I487" s="6">
        <v>207855.89894700001</v>
      </c>
      <c r="J487" s="24">
        <v>1</v>
      </c>
      <c r="K487" s="24">
        <v>3.8358713166866312</v>
      </c>
      <c r="L487" s="24">
        <v>14.71390875817923</v>
      </c>
      <c r="M487" s="24">
        <v>1.7162091175812213</v>
      </c>
      <c r="N487" s="24">
        <v>0.2062113193055157</v>
      </c>
      <c r="O487" s="24">
        <v>0.12455886636208656</v>
      </c>
      <c r="P487" s="24">
        <v>0.87491546750807425</v>
      </c>
      <c r="Q487" s="24">
        <v>6.4230420989972883</v>
      </c>
      <c r="R487" s="24">
        <v>0.73534902264222968</v>
      </c>
      <c r="S487" s="24">
        <v>2011</v>
      </c>
      <c r="T487" s="24">
        <v>48.511769999999999</v>
      </c>
      <c r="U487" s="24">
        <v>0.78516078567843817</v>
      </c>
      <c r="V487" s="24">
        <v>0.10651030059218865</v>
      </c>
      <c r="W487" s="24">
        <v>0.40570919999999999</v>
      </c>
      <c r="X487" s="6">
        <v>8623.7734408914057</v>
      </c>
      <c r="Y487" s="43"/>
    </row>
    <row r="488" spans="2:25" x14ac:dyDescent="0.3">
      <c r="B488" s="6" t="s">
        <v>72</v>
      </c>
      <c r="C488" s="6">
        <v>5</v>
      </c>
      <c r="D488" s="6">
        <v>210801</v>
      </c>
      <c r="E488" s="6" t="s">
        <v>131</v>
      </c>
      <c r="F488" s="23">
        <v>37497.160827912339</v>
      </c>
      <c r="G488" s="23">
        <v>1237274.8799459718</v>
      </c>
      <c r="H488" s="6">
        <v>214378.70525699999</v>
      </c>
      <c r="I488" s="6">
        <v>218162.91855</v>
      </c>
      <c r="J488" s="24">
        <v>1</v>
      </c>
      <c r="K488" s="24">
        <v>3.5927484210806453</v>
      </c>
      <c r="L488" s="24">
        <v>12.90784121717747</v>
      </c>
      <c r="M488" s="24">
        <v>1.8278057638277307</v>
      </c>
      <c r="N488" s="24">
        <v>0.35231770965328629</v>
      </c>
      <c r="O488" s="24">
        <v>0.23640938085688071</v>
      </c>
      <c r="P488" s="24">
        <v>0.90528446372614235</v>
      </c>
      <c r="Q488" s="24">
        <v>4.8109190615089865</v>
      </c>
      <c r="R488" s="24">
        <v>0.68858412996323892</v>
      </c>
      <c r="S488" s="24">
        <v>2011</v>
      </c>
      <c r="T488" s="24">
        <v>48.511769999999999</v>
      </c>
      <c r="U488" s="24">
        <v>0.92924286095582798</v>
      </c>
      <c r="V488" s="24">
        <v>0.13039203907936464</v>
      </c>
      <c r="W488" s="24">
        <v>0.40570919999999999</v>
      </c>
      <c r="X488" s="6">
        <v>7952.0083432148058</v>
      </c>
      <c r="Y488" s="43"/>
    </row>
    <row r="489" spans="2:25" x14ac:dyDescent="0.3">
      <c r="B489" s="6" t="s">
        <v>72</v>
      </c>
      <c r="C489" s="6">
        <v>5</v>
      </c>
      <c r="D489" s="6">
        <v>210901</v>
      </c>
      <c r="E489" s="6" t="s">
        <v>132</v>
      </c>
      <c r="F489" s="23">
        <v>30968.573343755335</v>
      </c>
      <c r="G489" s="23">
        <v>1237274.8799459718</v>
      </c>
      <c r="H489" s="6">
        <v>215889.253719</v>
      </c>
      <c r="I489" s="6">
        <v>222479.86086399999</v>
      </c>
      <c r="J489" s="24">
        <v>1</v>
      </c>
      <c r="K489" s="24">
        <v>3.4011987042007492</v>
      </c>
      <c r="L489" s="24">
        <v>11.568152625456856</v>
      </c>
      <c r="M489" s="24">
        <v>1.5104774381362664</v>
      </c>
      <c r="N489" s="24">
        <v>0.22246942443871928</v>
      </c>
      <c r="O489" s="24">
        <v>0.23522851481863516</v>
      </c>
      <c r="P489" s="24">
        <v>0.95011941609192541</v>
      </c>
      <c r="Q489" s="24">
        <v>4.8614662390359786</v>
      </c>
      <c r="R489" s="24">
        <v>0.49582836425924448</v>
      </c>
      <c r="S489" s="24">
        <v>2011</v>
      </c>
      <c r="T489" s="24">
        <v>48.511769999999999</v>
      </c>
      <c r="U489" s="24">
        <v>0.82494981604855122</v>
      </c>
      <c r="V489" s="24">
        <v>0.15857200356904441</v>
      </c>
      <c r="W489" s="24">
        <v>0.40570919999999999</v>
      </c>
      <c r="X489" s="6">
        <v>7675.2885142703235</v>
      </c>
      <c r="Y489" s="43"/>
    </row>
    <row r="490" spans="2:25" x14ac:dyDescent="0.3">
      <c r="B490" s="6" t="s">
        <v>77</v>
      </c>
      <c r="C490" s="6">
        <v>10</v>
      </c>
      <c r="D490" s="6">
        <v>220101</v>
      </c>
      <c r="E490" s="6" t="s">
        <v>77</v>
      </c>
      <c r="F490" s="23">
        <v>70872.116839782728</v>
      </c>
      <c r="G490" s="23">
        <v>306846.66976440116</v>
      </c>
      <c r="H490" s="6">
        <v>262398.40692500002</v>
      </c>
      <c r="I490" s="6">
        <v>193053.588517</v>
      </c>
      <c r="J490" s="24">
        <v>1</v>
      </c>
      <c r="K490" s="24">
        <v>3.5703526674739154</v>
      </c>
      <c r="L490" s="24">
        <v>12.747418170138104</v>
      </c>
      <c r="M490" s="24">
        <v>1.5575651529099901</v>
      </c>
      <c r="N490" s="24">
        <v>0.29028917191913423</v>
      </c>
      <c r="O490" s="24">
        <v>0.17487868090630954</v>
      </c>
      <c r="P490" s="24">
        <v>0.84420145138354408</v>
      </c>
      <c r="Q490" s="24">
        <v>5.3350025097032621</v>
      </c>
      <c r="R490" s="24">
        <v>0.56983561595709065</v>
      </c>
      <c r="S490" s="24">
        <v>2011</v>
      </c>
      <c r="T490" s="24">
        <v>48.511769999999999</v>
      </c>
      <c r="U490" s="24">
        <v>0.84953651993997459</v>
      </c>
      <c r="V490" s="24">
        <v>0.14335234494579532</v>
      </c>
      <c r="W490" s="24">
        <v>0.48088160000000002</v>
      </c>
      <c r="X490" s="6">
        <v>7698.5119782596275</v>
      </c>
      <c r="Y490" s="43"/>
    </row>
    <row r="491" spans="2:25" x14ac:dyDescent="0.3">
      <c r="B491" s="6" t="s">
        <v>77</v>
      </c>
      <c r="C491" s="6">
        <v>10</v>
      </c>
      <c r="D491" s="6">
        <v>220102</v>
      </c>
      <c r="E491" s="6" t="s">
        <v>133</v>
      </c>
      <c r="F491" s="23">
        <v>24042.276810801712</v>
      </c>
      <c r="G491" s="23">
        <v>306846.66976440116</v>
      </c>
      <c r="H491" s="6">
        <v>254520.97221099999</v>
      </c>
      <c r="I491" s="6">
        <v>180720.12950000001</v>
      </c>
      <c r="J491" s="24">
        <v>1</v>
      </c>
      <c r="K491" s="24">
        <v>3.5703526674739154</v>
      </c>
      <c r="L491" s="24">
        <v>12.747418170138104</v>
      </c>
      <c r="M491" s="24">
        <v>1.5575651529099901</v>
      </c>
      <c r="N491" s="24">
        <v>0.29028917191913423</v>
      </c>
      <c r="O491" s="24">
        <v>0.17487868090630954</v>
      </c>
      <c r="P491" s="24">
        <v>0.84420145138354408</v>
      </c>
      <c r="Q491" s="24">
        <v>5.8798875782240678</v>
      </c>
      <c r="R491" s="24">
        <v>0.56983561595709065</v>
      </c>
      <c r="S491" s="24">
        <v>2011</v>
      </c>
      <c r="T491" s="24">
        <v>48.511769999999999</v>
      </c>
      <c r="U491" s="24">
        <v>0.84953651993997459</v>
      </c>
      <c r="V491" s="24">
        <v>0.14335234494579532</v>
      </c>
      <c r="W491" s="24">
        <v>0.48088160000000002</v>
      </c>
      <c r="X491" s="6">
        <v>6796.7853993380677</v>
      </c>
      <c r="Y491" s="43"/>
    </row>
    <row r="492" spans="2:25" x14ac:dyDescent="0.3">
      <c r="B492" s="6" t="s">
        <v>77</v>
      </c>
      <c r="C492" s="6">
        <v>10</v>
      </c>
      <c r="D492" s="6">
        <v>220103</v>
      </c>
      <c r="E492" s="6" t="s">
        <v>134</v>
      </c>
      <c r="F492" s="23">
        <v>18310.520196232694</v>
      </c>
      <c r="G492" s="23">
        <v>306846.66976440116</v>
      </c>
      <c r="H492" s="6">
        <v>247939.25544400001</v>
      </c>
      <c r="I492" s="6">
        <v>190948.258825</v>
      </c>
      <c r="J492" s="24">
        <v>1</v>
      </c>
      <c r="K492" s="24">
        <v>3.5703526674739154</v>
      </c>
      <c r="L492" s="24">
        <v>12.747418170138104</v>
      </c>
      <c r="M492" s="24">
        <v>1.5575651529099901</v>
      </c>
      <c r="N492" s="24">
        <v>0.29028917191913423</v>
      </c>
      <c r="O492" s="24">
        <v>0.17487868090630954</v>
      </c>
      <c r="P492" s="24">
        <v>0.84420145138354408</v>
      </c>
      <c r="Q492" s="24">
        <v>5.3385435631963301</v>
      </c>
      <c r="R492" s="24">
        <v>0.56983561595709065</v>
      </c>
      <c r="S492" s="24">
        <v>2011</v>
      </c>
      <c r="T492" s="24">
        <v>48.511769999999999</v>
      </c>
      <c r="U492" s="24">
        <v>0.84953651993997459</v>
      </c>
      <c r="V492" s="24">
        <v>0.14335234494579532</v>
      </c>
      <c r="W492" s="24">
        <v>0.48088160000000002</v>
      </c>
      <c r="X492" s="6">
        <v>7381.3007168079494</v>
      </c>
      <c r="Y492" s="43"/>
    </row>
    <row r="493" spans="2:25" x14ac:dyDescent="0.3">
      <c r="B493" s="6" t="s">
        <v>77</v>
      </c>
      <c r="C493" s="6">
        <v>10</v>
      </c>
      <c r="D493" s="6">
        <v>220104</v>
      </c>
      <c r="E493" s="6" t="s">
        <v>135</v>
      </c>
      <c r="F493" s="23">
        <v>8471.6840724935446</v>
      </c>
      <c r="G493" s="23">
        <v>306846.66976440116</v>
      </c>
      <c r="H493" s="6">
        <v>252729.78488399999</v>
      </c>
      <c r="I493" s="6">
        <v>199713.48675400001</v>
      </c>
      <c r="J493" s="24">
        <v>1</v>
      </c>
      <c r="K493" s="24">
        <v>3.5703526674739154</v>
      </c>
      <c r="L493" s="24">
        <v>12.747418170138104</v>
      </c>
      <c r="M493" s="24">
        <v>1.5575651529099901</v>
      </c>
      <c r="N493" s="24">
        <v>0.29028917191913423</v>
      </c>
      <c r="O493" s="24">
        <v>0.17487868090630954</v>
      </c>
      <c r="P493" s="24">
        <v>0.84420145138354408</v>
      </c>
      <c r="Q493" s="24">
        <v>4.8803534475385053</v>
      </c>
      <c r="R493" s="24">
        <v>0.56983561595709065</v>
      </c>
      <c r="S493" s="24">
        <v>2011</v>
      </c>
      <c r="T493" s="24">
        <v>48.511769999999999</v>
      </c>
      <c r="U493" s="24">
        <v>0.84953651993997459</v>
      </c>
      <c r="V493" s="24">
        <v>0.14335234494579532</v>
      </c>
      <c r="W493" s="24">
        <v>0.48088160000000002</v>
      </c>
      <c r="X493" s="6">
        <v>6934.9433360091216</v>
      </c>
      <c r="Y493" s="43"/>
    </row>
    <row r="494" spans="2:25" x14ac:dyDescent="0.3">
      <c r="B494" s="6" t="s">
        <v>77</v>
      </c>
      <c r="C494" s="6">
        <v>10</v>
      </c>
      <c r="D494" s="6">
        <v>220201</v>
      </c>
      <c r="E494" s="6" t="s">
        <v>136</v>
      </c>
      <c r="F494" s="23">
        <v>19835.968886297989</v>
      </c>
      <c r="G494" s="23">
        <v>306846.66976440116</v>
      </c>
      <c r="H494" s="6">
        <v>335488.37030900002</v>
      </c>
      <c r="I494" s="6">
        <v>170102.941919</v>
      </c>
      <c r="J494" s="24">
        <v>1</v>
      </c>
      <c r="K494" s="24">
        <v>4.0932584776901555</v>
      </c>
      <c r="L494" s="24">
        <v>16.754764965182328</v>
      </c>
      <c r="M494" s="24">
        <v>2.2233287993403095</v>
      </c>
      <c r="N494" s="24">
        <v>0.26911950404685953</v>
      </c>
      <c r="O494" s="24">
        <v>6.3785190692416061E-2</v>
      </c>
      <c r="P494" s="24">
        <v>0.90002897029091167</v>
      </c>
      <c r="Q494" s="24">
        <v>6.4186110890893868</v>
      </c>
      <c r="R494" s="24">
        <v>8.3339102793595216E-2</v>
      </c>
      <c r="S494" s="24">
        <v>2011</v>
      </c>
      <c r="T494" s="24">
        <v>48.511769999999999</v>
      </c>
      <c r="U494" s="24">
        <v>0.84678575452634486</v>
      </c>
      <c r="V494" s="24">
        <v>8.5151950865520298E-2</v>
      </c>
      <c r="W494" s="24">
        <v>0.48088160000000002</v>
      </c>
      <c r="X494" s="6">
        <v>6173.6769212807112</v>
      </c>
      <c r="Y494" s="43"/>
    </row>
    <row r="495" spans="2:25" x14ac:dyDescent="0.3">
      <c r="B495" s="6" t="s">
        <v>77</v>
      </c>
      <c r="C495" s="6">
        <v>10</v>
      </c>
      <c r="D495" s="6">
        <v>220202</v>
      </c>
      <c r="E495" s="6" t="s">
        <v>137</v>
      </c>
      <c r="F495" s="23">
        <v>11446.557844150268</v>
      </c>
      <c r="G495" s="23">
        <v>306846.66976440116</v>
      </c>
      <c r="H495" s="6">
        <v>294570.23783499998</v>
      </c>
      <c r="I495" s="6">
        <v>190304.14463299999</v>
      </c>
      <c r="J495" s="24">
        <v>1</v>
      </c>
      <c r="K495" s="24">
        <v>4.0932584776901555</v>
      </c>
      <c r="L495" s="24">
        <v>16.754764965182328</v>
      </c>
      <c r="M495" s="24">
        <v>2.2233287993403095</v>
      </c>
      <c r="N495" s="24">
        <v>0.26911950404685953</v>
      </c>
      <c r="O495" s="24">
        <v>6.3785190692416061E-2</v>
      </c>
      <c r="P495" s="24">
        <v>0.90002897029091167</v>
      </c>
      <c r="Q495" s="24">
        <v>5.481286945358514</v>
      </c>
      <c r="R495" s="24">
        <v>8.3339102793595216E-2</v>
      </c>
      <c r="S495" s="24">
        <v>2011</v>
      </c>
      <c r="T495" s="24">
        <v>48.511769999999999</v>
      </c>
      <c r="U495" s="24">
        <v>0.84678575452634486</v>
      </c>
      <c r="V495" s="24">
        <v>8.5151950865520298E-2</v>
      </c>
      <c r="W495" s="24">
        <v>0.48088160000000002</v>
      </c>
      <c r="X495" s="6">
        <v>9514.8297511691635</v>
      </c>
      <c r="Y495" s="43"/>
    </row>
    <row r="496" spans="2:25" x14ac:dyDescent="0.3">
      <c r="B496" s="6" t="s">
        <v>77</v>
      </c>
      <c r="C496" s="6">
        <v>10</v>
      </c>
      <c r="D496" s="6">
        <v>220203</v>
      </c>
      <c r="E496" s="6" t="s">
        <v>138</v>
      </c>
      <c r="F496" s="23">
        <v>17433.928300032698</v>
      </c>
      <c r="G496" s="23">
        <v>306846.66976440116</v>
      </c>
      <c r="H496" s="6">
        <v>281691.24884100002</v>
      </c>
      <c r="I496" s="6">
        <v>191668.496227</v>
      </c>
      <c r="J496" s="24">
        <v>1</v>
      </c>
      <c r="K496" s="24">
        <v>4.0932584776901555</v>
      </c>
      <c r="L496" s="24">
        <v>16.754764965182328</v>
      </c>
      <c r="M496" s="24">
        <v>2.2233287993403095</v>
      </c>
      <c r="N496" s="24">
        <v>0.26911950404685953</v>
      </c>
      <c r="O496" s="24">
        <v>6.3785190692416061E-2</v>
      </c>
      <c r="P496" s="24">
        <v>0.90002897029091167</v>
      </c>
      <c r="Q496" s="24">
        <v>5.7334365941297465</v>
      </c>
      <c r="R496" s="24">
        <v>8.3339102793595216E-2</v>
      </c>
      <c r="S496" s="24">
        <v>2011</v>
      </c>
      <c r="T496" s="24">
        <v>48.511769999999999</v>
      </c>
      <c r="U496" s="24">
        <v>0.84678575452634486</v>
      </c>
      <c r="V496" s="24">
        <v>8.5151950865520298E-2</v>
      </c>
      <c r="W496" s="24">
        <v>0.48088160000000002</v>
      </c>
      <c r="X496" s="6">
        <v>9401.8401629063846</v>
      </c>
      <c r="Y496" s="43"/>
    </row>
    <row r="497" spans="2:25" x14ac:dyDescent="0.3">
      <c r="B497" s="6" t="s">
        <v>77</v>
      </c>
      <c r="C497" s="6">
        <v>10</v>
      </c>
      <c r="D497" s="6">
        <v>220204</v>
      </c>
      <c r="E497" s="6" t="s">
        <v>139</v>
      </c>
      <c r="F497" s="23">
        <v>8266.2619785566185</v>
      </c>
      <c r="G497" s="23">
        <v>306846.66976440116</v>
      </c>
      <c r="H497" s="6">
        <v>330525.81751700002</v>
      </c>
      <c r="I497" s="6">
        <v>191374.358007</v>
      </c>
      <c r="J497" s="24">
        <v>1</v>
      </c>
      <c r="K497" s="24">
        <v>4.0932584776901555</v>
      </c>
      <c r="L497" s="24">
        <v>16.754764965182328</v>
      </c>
      <c r="M497" s="24">
        <v>2.2233287993403095</v>
      </c>
      <c r="N497" s="24">
        <v>0.26911950404685953</v>
      </c>
      <c r="O497" s="24">
        <v>6.3785190692416061E-2</v>
      </c>
      <c r="P497" s="24">
        <v>0.90002897029091167</v>
      </c>
      <c r="Q497" s="24">
        <v>5.1026557184531747</v>
      </c>
      <c r="R497" s="24">
        <v>8.3339102793595216E-2</v>
      </c>
      <c r="S497" s="24">
        <v>2011</v>
      </c>
      <c r="T497" s="24">
        <v>48.511769999999999</v>
      </c>
      <c r="U497" s="24">
        <v>0.84678575452634486</v>
      </c>
      <c r="V497" s="24">
        <v>8.5151950865520298E-2</v>
      </c>
      <c r="W497" s="24">
        <v>0.48088160000000002</v>
      </c>
      <c r="X497" s="6">
        <v>6584.9558309513477</v>
      </c>
      <c r="Y497" s="43"/>
    </row>
    <row r="498" spans="2:25" x14ac:dyDescent="0.3">
      <c r="B498" s="6" t="s">
        <v>77</v>
      </c>
      <c r="C498" s="6">
        <v>10</v>
      </c>
      <c r="D498" s="6">
        <v>220205</v>
      </c>
      <c r="E498" s="6" t="s">
        <v>140</v>
      </c>
      <c r="F498" s="23">
        <v>9817.3117700301955</v>
      </c>
      <c r="G498" s="23">
        <v>306846.66976440116</v>
      </c>
      <c r="H498" s="6">
        <v>304086.53791299998</v>
      </c>
      <c r="I498" s="6">
        <v>191467.052112</v>
      </c>
      <c r="J498" s="24">
        <v>1</v>
      </c>
      <c r="K498" s="24">
        <v>4.0932584776901555</v>
      </c>
      <c r="L498" s="24">
        <v>16.754764965182328</v>
      </c>
      <c r="M498" s="24">
        <v>2.2233287993403095</v>
      </c>
      <c r="N498" s="24">
        <v>0.26911950404685953</v>
      </c>
      <c r="O498" s="24">
        <v>6.3785190692416061E-2</v>
      </c>
      <c r="P498" s="24">
        <v>0.90002897029091167</v>
      </c>
      <c r="Q498" s="24">
        <v>5.7190227641210143</v>
      </c>
      <c r="R498" s="24">
        <v>8.3339102793595216E-2</v>
      </c>
      <c r="S498" s="24">
        <v>2011</v>
      </c>
      <c r="T498" s="24">
        <v>48.511769999999999</v>
      </c>
      <c r="U498" s="24">
        <v>0.84678575452634486</v>
      </c>
      <c r="V498" s="24">
        <v>8.5151950865520298E-2</v>
      </c>
      <c r="W498" s="24">
        <v>0.48088160000000002</v>
      </c>
      <c r="X498" s="6">
        <v>8292.7522125951273</v>
      </c>
      <c r="Y498" s="43"/>
    </row>
    <row r="499" spans="2:25" x14ac:dyDescent="0.3">
      <c r="B499" s="6" t="s">
        <v>77</v>
      </c>
      <c r="C499" s="6">
        <v>10</v>
      </c>
      <c r="D499" s="6">
        <v>220301</v>
      </c>
      <c r="E499" s="6" t="s">
        <v>141</v>
      </c>
      <c r="F499" s="23">
        <v>48640.296249221225</v>
      </c>
      <c r="G499" s="23">
        <v>306846.66976440116</v>
      </c>
      <c r="H499" s="6">
        <v>270271.09668399999</v>
      </c>
      <c r="I499" s="6">
        <v>194109.121472</v>
      </c>
      <c r="J499" s="24">
        <v>1</v>
      </c>
      <c r="K499" s="24">
        <v>3.8043334030308835</v>
      </c>
      <c r="L499" s="24">
        <v>14.472952641416542</v>
      </c>
      <c r="M499" s="24">
        <v>2.1915594868791066</v>
      </c>
      <c r="N499" s="24">
        <v>0.37379654641833543</v>
      </c>
      <c r="O499" s="24">
        <v>9.1208702339676734E-2</v>
      </c>
      <c r="P499" s="24">
        <v>0.85824061508912242</v>
      </c>
      <c r="Q499" s="24">
        <v>5.6130146517411088</v>
      </c>
      <c r="R499" s="24">
        <v>0.41862378323269306</v>
      </c>
      <c r="S499" s="24">
        <v>2011</v>
      </c>
      <c r="T499" s="24">
        <v>48.511769999999999</v>
      </c>
      <c r="U499" s="24">
        <v>0.83068278840516396</v>
      </c>
      <c r="V499" s="24">
        <v>0.12012767327651817</v>
      </c>
      <c r="W499" s="24">
        <v>0.48088160000000002</v>
      </c>
      <c r="X499" s="6">
        <v>7795.9606126142617</v>
      </c>
      <c r="Y499" s="43"/>
    </row>
    <row r="500" spans="2:25" x14ac:dyDescent="0.3">
      <c r="B500" s="6" t="s">
        <v>77</v>
      </c>
      <c r="C500" s="6">
        <v>10</v>
      </c>
      <c r="D500" s="6">
        <v>220302</v>
      </c>
      <c r="E500" s="6" t="s">
        <v>142</v>
      </c>
      <c r="F500" s="23">
        <v>18590.624083597435</v>
      </c>
      <c r="G500" s="23">
        <v>306846.66976440116</v>
      </c>
      <c r="H500" s="6">
        <v>265277.673289</v>
      </c>
      <c r="I500" s="6">
        <v>208884.341365</v>
      </c>
      <c r="J500" s="24">
        <v>1</v>
      </c>
      <c r="K500" s="24">
        <v>3.8043334030308835</v>
      </c>
      <c r="L500" s="24">
        <v>14.472952641416542</v>
      </c>
      <c r="M500" s="24">
        <v>2.1915594868791066</v>
      </c>
      <c r="N500" s="24">
        <v>0.37379654641833543</v>
      </c>
      <c r="O500" s="24">
        <v>9.1208702339676734E-2</v>
      </c>
      <c r="P500" s="24">
        <v>0.85824061508912242</v>
      </c>
      <c r="Q500" s="24">
        <v>6.3262230091085758</v>
      </c>
      <c r="R500" s="24">
        <v>0.41862378323269306</v>
      </c>
      <c r="S500" s="24">
        <v>2011</v>
      </c>
      <c r="T500" s="24">
        <v>48.511769999999999</v>
      </c>
      <c r="U500" s="24">
        <v>0.83068278840516396</v>
      </c>
      <c r="V500" s="24">
        <v>0.12012767327651817</v>
      </c>
      <c r="W500" s="24">
        <v>0.48088160000000002</v>
      </c>
      <c r="X500" s="6">
        <v>6641.5817543434714</v>
      </c>
      <c r="Y500" s="43"/>
    </row>
    <row r="501" spans="2:25" x14ac:dyDescent="0.3">
      <c r="B501" s="6" t="s">
        <v>77</v>
      </c>
      <c r="C501" s="6">
        <v>10</v>
      </c>
      <c r="D501" s="6">
        <v>220303</v>
      </c>
      <c r="E501" s="6" t="s">
        <v>143</v>
      </c>
      <c r="F501" s="23">
        <v>16629.68662048228</v>
      </c>
      <c r="G501" s="23">
        <v>306846.66976440116</v>
      </c>
      <c r="H501" s="6">
        <v>252690.97914700001</v>
      </c>
      <c r="I501" s="6">
        <v>207119.61324199999</v>
      </c>
      <c r="J501" s="24">
        <v>1</v>
      </c>
      <c r="K501" s="24">
        <v>3.8043334030308835</v>
      </c>
      <c r="L501" s="24">
        <v>14.472952641416542</v>
      </c>
      <c r="M501" s="24">
        <v>2.1915594868791066</v>
      </c>
      <c r="N501" s="24">
        <v>0.37379654641833543</v>
      </c>
      <c r="O501" s="24">
        <v>9.1208702339676734E-2</v>
      </c>
      <c r="P501" s="24">
        <v>0.85824061508912242</v>
      </c>
      <c r="Q501" s="24">
        <v>5.5826174110294415</v>
      </c>
      <c r="R501" s="24">
        <v>0.41862378323269306</v>
      </c>
      <c r="S501" s="24">
        <v>2011</v>
      </c>
      <c r="T501" s="24">
        <v>48.511769999999999</v>
      </c>
      <c r="U501" s="24">
        <v>0.83068278840516396</v>
      </c>
      <c r="V501" s="24">
        <v>0.12012767327651817</v>
      </c>
      <c r="W501" s="24">
        <v>0.48088160000000002</v>
      </c>
      <c r="X501" s="6">
        <v>7856.4881162048951</v>
      </c>
      <c r="Y501" s="43"/>
    </row>
    <row r="502" spans="2:25" x14ac:dyDescent="0.3">
      <c r="B502" s="6" t="s">
        <v>77</v>
      </c>
      <c r="C502" s="6">
        <v>10</v>
      </c>
      <c r="D502" s="6">
        <v>220304</v>
      </c>
      <c r="E502" s="6" t="s">
        <v>144</v>
      </c>
      <c r="F502" s="23">
        <v>24879.339854886144</v>
      </c>
      <c r="G502" s="23">
        <v>306846.66976440116</v>
      </c>
      <c r="H502" s="6">
        <v>273395.23197899997</v>
      </c>
      <c r="I502" s="6">
        <v>178456.93610699999</v>
      </c>
      <c r="J502" s="24">
        <v>1</v>
      </c>
      <c r="K502" s="24">
        <v>3.8043334030308835</v>
      </c>
      <c r="L502" s="24">
        <v>14.472952641416542</v>
      </c>
      <c r="M502" s="24">
        <v>2.1915594868791066</v>
      </c>
      <c r="N502" s="24">
        <v>0.37379654641833543</v>
      </c>
      <c r="O502" s="24">
        <v>9.1208702339676734E-2</v>
      </c>
      <c r="P502" s="24">
        <v>0.85824061508912242</v>
      </c>
      <c r="Q502" s="24">
        <v>5.9325456323557315</v>
      </c>
      <c r="R502" s="24">
        <v>0.41862378323269306</v>
      </c>
      <c r="S502" s="24">
        <v>2011</v>
      </c>
      <c r="T502" s="24">
        <v>48.511769999999999</v>
      </c>
      <c r="U502" s="24">
        <v>0.83068278840516396</v>
      </c>
      <c r="V502" s="24">
        <v>0.12012767327651817</v>
      </c>
      <c r="W502" s="24">
        <v>0.48088160000000002</v>
      </c>
      <c r="X502" s="6">
        <v>5620.8663226742492</v>
      </c>
      <c r="Y502" s="43"/>
    </row>
    <row r="503" spans="2:25" x14ac:dyDescent="0.3">
      <c r="B503" s="6" t="s">
        <v>77</v>
      </c>
      <c r="C503" s="6">
        <v>10</v>
      </c>
      <c r="D503" s="6">
        <v>220401</v>
      </c>
      <c r="E503" s="6" t="s">
        <v>145</v>
      </c>
      <c r="F503" s="23">
        <v>9610.0962578356084</v>
      </c>
      <c r="G503" s="23">
        <v>306846.66976440116</v>
      </c>
      <c r="H503" s="6">
        <v>453500.34917</v>
      </c>
      <c r="I503" s="6">
        <v>207660.906089</v>
      </c>
      <c r="J503" s="24">
        <v>1</v>
      </c>
      <c r="K503" s="24">
        <v>3.8335215195542158</v>
      </c>
      <c r="L503" s="24">
        <v>14.695887240885265</v>
      </c>
      <c r="M503" s="24">
        <v>1.9844533800038333</v>
      </c>
      <c r="N503" s="24">
        <v>9.1446405806027448E-2</v>
      </c>
      <c r="O503" s="24">
        <v>0</v>
      </c>
      <c r="P503" s="24">
        <v>0.71528398836438134</v>
      </c>
      <c r="Q503" s="24">
        <v>7.5389460532268533</v>
      </c>
      <c r="R503" s="24">
        <v>0</v>
      </c>
      <c r="S503" s="24">
        <v>2011</v>
      </c>
      <c r="T503" s="24">
        <v>48.511769999999999</v>
      </c>
      <c r="U503" s="24">
        <v>0.87584584273531862</v>
      </c>
      <c r="V503" s="24">
        <v>8.8059297609559758E-2</v>
      </c>
      <c r="W503" s="24">
        <v>0.48088160000000002</v>
      </c>
      <c r="X503" s="6">
        <v>4379.9223885039901</v>
      </c>
      <c r="Y503" s="43"/>
    </row>
    <row r="504" spans="2:25" x14ac:dyDescent="0.3">
      <c r="B504" s="6" t="s">
        <v>73</v>
      </c>
      <c r="C504" s="6">
        <v>6</v>
      </c>
      <c r="D504" s="6">
        <v>230101</v>
      </c>
      <c r="E504" s="6" t="s">
        <v>73</v>
      </c>
      <c r="F504" s="23">
        <v>169336.48833705665</v>
      </c>
      <c r="G504" s="23">
        <v>194821.17544832744</v>
      </c>
      <c r="H504" s="6">
        <v>234907.266611</v>
      </c>
      <c r="I504" s="6">
        <v>189071.633841</v>
      </c>
      <c r="J504" s="24">
        <v>1</v>
      </c>
      <c r="K504" s="24">
        <v>3.5851129965892969</v>
      </c>
      <c r="L504" s="24">
        <v>12.853035198313489</v>
      </c>
      <c r="M504" s="24">
        <v>2.1388695428213063</v>
      </c>
      <c r="N504" s="24">
        <v>0.21172894867993164</v>
      </c>
      <c r="O504" s="24">
        <v>0.25273992816724533</v>
      </c>
      <c r="P504" s="24">
        <v>0.83771401454205896</v>
      </c>
      <c r="Q504" s="24">
        <v>6.2020464598995506</v>
      </c>
      <c r="R504" s="24">
        <v>0.5509175368834266</v>
      </c>
      <c r="S504" s="24">
        <v>2011</v>
      </c>
      <c r="T504" s="24">
        <v>48.511769999999999</v>
      </c>
      <c r="U504" s="24">
        <v>0.74420286954169457</v>
      </c>
      <c r="V504" s="24">
        <v>9.4713499951979266E-2</v>
      </c>
      <c r="W504" s="24">
        <v>0.21861320000000001</v>
      </c>
      <c r="X504" s="6">
        <v>7888.4456399894079</v>
      </c>
      <c r="Y504" s="43"/>
    </row>
    <row r="505" spans="2:25" x14ac:dyDescent="0.3">
      <c r="B505" s="6" t="s">
        <v>73</v>
      </c>
      <c r="C505" s="6">
        <v>6</v>
      </c>
      <c r="D505" s="6">
        <v>230102</v>
      </c>
      <c r="E505" s="6" t="s">
        <v>146</v>
      </c>
      <c r="F505" s="23">
        <v>14429.127199944443</v>
      </c>
      <c r="G505" s="23">
        <v>194821.17544832744</v>
      </c>
      <c r="H505" s="6">
        <v>232446.77566700001</v>
      </c>
      <c r="I505" s="6">
        <v>175754.33528299999</v>
      </c>
      <c r="J505" s="24">
        <v>1</v>
      </c>
      <c r="K505" s="24">
        <v>3.5851129965892969</v>
      </c>
      <c r="L505" s="24">
        <v>12.853035198313489</v>
      </c>
      <c r="M505" s="24">
        <v>2.1388695428213063</v>
      </c>
      <c r="N505" s="24">
        <v>0.21172894867993164</v>
      </c>
      <c r="O505" s="24">
        <v>0.25273992816724533</v>
      </c>
      <c r="P505" s="24">
        <v>0.83771401454205896</v>
      </c>
      <c r="Q505" s="24">
        <v>6.0057819181232341</v>
      </c>
      <c r="R505" s="24">
        <v>0.5509175368834266</v>
      </c>
      <c r="S505" s="24">
        <v>2011</v>
      </c>
      <c r="T505" s="24">
        <v>48.511769999999999</v>
      </c>
      <c r="U505" s="24">
        <v>0.74420286954169457</v>
      </c>
      <c r="V505" s="24">
        <v>9.4713499951979266E-2</v>
      </c>
      <c r="W505" s="24">
        <v>0.21861320000000001</v>
      </c>
      <c r="X505" s="6">
        <v>8647.9158957028703</v>
      </c>
      <c r="Y505" s="43"/>
    </row>
    <row r="506" spans="2:25" x14ac:dyDescent="0.3">
      <c r="B506" s="6" t="s">
        <v>73</v>
      </c>
      <c r="C506" s="6">
        <v>6</v>
      </c>
      <c r="D506" s="6">
        <v>230103</v>
      </c>
      <c r="E506" s="6" t="s">
        <v>147</v>
      </c>
      <c r="F506" s="23">
        <v>11055.559911326325</v>
      </c>
      <c r="G506" s="23">
        <v>194821.17544832744</v>
      </c>
      <c r="H506" s="6">
        <v>223882.24037700001</v>
      </c>
      <c r="I506" s="6">
        <v>180569.946211</v>
      </c>
      <c r="J506" s="24">
        <v>1</v>
      </c>
      <c r="K506" s="24">
        <v>3.5851129965892969</v>
      </c>
      <c r="L506" s="24">
        <v>12.853035198313489</v>
      </c>
      <c r="M506" s="24">
        <v>2.1388695428213063</v>
      </c>
      <c r="N506" s="24">
        <v>0.21172894867993164</v>
      </c>
      <c r="O506" s="24">
        <v>0.25273992816724533</v>
      </c>
      <c r="P506" s="24">
        <v>0.83771401454205896</v>
      </c>
      <c r="Q506" s="24">
        <v>5.8801973479145442</v>
      </c>
      <c r="R506" s="24">
        <v>0.5509175368834266</v>
      </c>
      <c r="S506" s="24">
        <v>2011</v>
      </c>
      <c r="T506" s="24">
        <v>48.511769999999999</v>
      </c>
      <c r="U506" s="24">
        <v>0.74420286954169457</v>
      </c>
      <c r="V506" s="24">
        <v>9.4713499951979266E-2</v>
      </c>
      <c r="W506" s="24">
        <v>0.21861320000000001</v>
      </c>
      <c r="X506" s="6">
        <v>7365.1028295430215</v>
      </c>
      <c r="Y506" s="43"/>
    </row>
    <row r="507" spans="2:25" x14ac:dyDescent="0.3">
      <c r="B507" s="6" t="s">
        <v>68</v>
      </c>
      <c r="C507" s="6">
        <v>1</v>
      </c>
      <c r="D507" s="6">
        <v>240101</v>
      </c>
      <c r="E507" s="6" t="s">
        <v>148</v>
      </c>
      <c r="F507" s="23">
        <v>69088.148319918022</v>
      </c>
      <c r="G507" s="23">
        <v>148132.04384465574</v>
      </c>
      <c r="H507" s="6">
        <v>216347.141366</v>
      </c>
      <c r="I507" s="6">
        <v>191946.84331699999</v>
      </c>
      <c r="J507" s="24">
        <v>1</v>
      </c>
      <c r="K507" s="24">
        <v>3.7054615006875</v>
      </c>
      <c r="L507" s="24">
        <v>13.73044493307726</v>
      </c>
      <c r="M507" s="24">
        <v>1.9604834880450448</v>
      </c>
      <c r="N507" s="24">
        <v>0.12261066580530353</v>
      </c>
      <c r="O507" s="24">
        <v>0.22437379185388165</v>
      </c>
      <c r="P507" s="24">
        <v>0.8725447112869027</v>
      </c>
      <c r="Q507" s="24">
        <v>5.5408015856143145</v>
      </c>
      <c r="R507" s="24">
        <v>0.68426795289219866</v>
      </c>
      <c r="S507" s="24">
        <v>2011</v>
      </c>
      <c r="T507" s="24">
        <v>48.511769999999999</v>
      </c>
      <c r="U507" s="24">
        <v>0.77322379410549713</v>
      </c>
      <c r="V507" s="24">
        <v>9.7493494802179032E-2</v>
      </c>
      <c r="W507" s="24">
        <v>0.41893970000000003</v>
      </c>
      <c r="X507" s="6">
        <v>7916.7453463393176</v>
      </c>
      <c r="Y507" s="43"/>
    </row>
    <row r="508" spans="2:25" x14ac:dyDescent="0.3">
      <c r="B508" s="6" t="s">
        <v>68</v>
      </c>
      <c r="C508" s="6">
        <v>1</v>
      </c>
      <c r="D508" s="6">
        <v>240102</v>
      </c>
      <c r="E508" s="6" t="s">
        <v>149</v>
      </c>
      <c r="F508" s="23">
        <v>27539.72757400899</v>
      </c>
      <c r="G508" s="23">
        <v>148132.04384465574</v>
      </c>
      <c r="H508" s="6">
        <v>228473.076806</v>
      </c>
      <c r="I508" s="6">
        <v>199003.786636</v>
      </c>
      <c r="J508" s="24">
        <v>1</v>
      </c>
      <c r="K508" s="24">
        <v>3.7054615006875</v>
      </c>
      <c r="L508" s="24">
        <v>13.73044493307726</v>
      </c>
      <c r="M508" s="24">
        <v>1.9604834880450448</v>
      </c>
      <c r="N508" s="24">
        <v>0.12261066580530353</v>
      </c>
      <c r="O508" s="24">
        <v>0.22437379185388165</v>
      </c>
      <c r="P508" s="24">
        <v>0.8725447112869027</v>
      </c>
      <c r="Q508" s="24">
        <v>5.6069849646739218</v>
      </c>
      <c r="R508" s="24">
        <v>0.68426795289219866</v>
      </c>
      <c r="S508" s="24">
        <v>2011</v>
      </c>
      <c r="T508" s="24">
        <v>48.511769999999999</v>
      </c>
      <c r="U508" s="24">
        <v>0.77322379410549713</v>
      </c>
      <c r="V508" s="24">
        <v>9.7493494802179032E-2</v>
      </c>
      <c r="W508" s="24">
        <v>0.41893970000000003</v>
      </c>
      <c r="X508" s="6">
        <v>8657.0629774514437</v>
      </c>
      <c r="Y508" s="43"/>
    </row>
    <row r="509" spans="2:25" x14ac:dyDescent="0.3">
      <c r="B509" s="6" t="s">
        <v>68</v>
      </c>
      <c r="C509" s="6">
        <v>1</v>
      </c>
      <c r="D509" s="6">
        <v>240103</v>
      </c>
      <c r="E509" s="6" t="s">
        <v>150</v>
      </c>
      <c r="F509" s="23">
        <v>18507.602622781673</v>
      </c>
      <c r="G509" s="23">
        <v>148132.04384465574</v>
      </c>
      <c r="H509" s="6">
        <v>220314.92748799999</v>
      </c>
      <c r="I509" s="6">
        <v>200215.705303</v>
      </c>
      <c r="J509" s="24">
        <v>1</v>
      </c>
      <c r="K509" s="24">
        <v>3.7054615006875</v>
      </c>
      <c r="L509" s="24">
        <v>13.73044493307726</v>
      </c>
      <c r="M509" s="24">
        <v>1.9604834880450448</v>
      </c>
      <c r="N509" s="24">
        <v>0.12261066580530353</v>
      </c>
      <c r="O509" s="24">
        <v>0.22437379185388165</v>
      </c>
      <c r="P509" s="24">
        <v>0.8725447112869027</v>
      </c>
      <c r="Q509" s="24">
        <v>5.5346640905180404</v>
      </c>
      <c r="R509" s="24">
        <v>0.68426795289219866</v>
      </c>
      <c r="S509" s="24">
        <v>2011</v>
      </c>
      <c r="T509" s="24">
        <v>48.511769999999999</v>
      </c>
      <c r="U509" s="24">
        <v>0.77322379410549713</v>
      </c>
      <c r="V509" s="24">
        <v>9.7493494802179032E-2</v>
      </c>
      <c r="W509" s="24">
        <v>0.41893970000000003</v>
      </c>
      <c r="X509" s="6">
        <v>8015.5429125152223</v>
      </c>
      <c r="Y509" s="43"/>
    </row>
    <row r="510" spans="2:25" x14ac:dyDescent="0.3">
      <c r="B510" s="6" t="s">
        <v>68</v>
      </c>
      <c r="C510" s="6">
        <v>1</v>
      </c>
      <c r="D510" s="6">
        <v>240201</v>
      </c>
      <c r="E510" s="6" t="s">
        <v>151</v>
      </c>
      <c r="F510" s="23">
        <v>32996.56532794705</v>
      </c>
      <c r="G510" s="23">
        <v>148132.04384465574</v>
      </c>
      <c r="H510" s="6">
        <v>213507.49302699999</v>
      </c>
      <c r="I510" s="6">
        <v>184487.82573300001</v>
      </c>
      <c r="J510" s="24">
        <v>1</v>
      </c>
      <c r="K510" s="24">
        <v>4.3539577171853399</v>
      </c>
      <c r="L510" s="24">
        <v>18.956947803037774</v>
      </c>
      <c r="M510" s="24">
        <v>2.103207841239926</v>
      </c>
      <c r="N510" s="24">
        <v>0.10743458465324654</v>
      </c>
      <c r="O510" s="24">
        <v>0.19228399939158883</v>
      </c>
      <c r="P510" s="24">
        <v>0.80352786234105023</v>
      </c>
      <c r="Q510" s="24">
        <v>4.7243742125161461</v>
      </c>
      <c r="R510" s="24">
        <v>0.88024508758923203</v>
      </c>
      <c r="S510" s="24">
        <v>2011</v>
      </c>
      <c r="T510" s="24">
        <v>48.511769999999999</v>
      </c>
      <c r="U510" s="24">
        <v>0.83792783521809633</v>
      </c>
      <c r="V510" s="24">
        <v>5.8823422351201346E-2</v>
      </c>
      <c r="W510" s="24">
        <v>0.41893970000000003</v>
      </c>
      <c r="X510" s="6">
        <v>6080.9172883940773</v>
      </c>
      <c r="Y510" s="43"/>
    </row>
    <row r="511" spans="2:25" x14ac:dyDescent="0.3">
      <c r="B511" s="6" t="s">
        <v>74</v>
      </c>
      <c r="C511" s="6">
        <v>7</v>
      </c>
      <c r="D511" s="6">
        <v>310101</v>
      </c>
      <c r="E511" s="6" t="s">
        <v>74</v>
      </c>
      <c r="F511" s="23">
        <v>84345.812223105138</v>
      </c>
      <c r="G511" s="23">
        <v>264386.44917313254</v>
      </c>
      <c r="H511" s="6">
        <v>228599.852235</v>
      </c>
      <c r="I511" s="6">
        <v>63922.839383799997</v>
      </c>
      <c r="J511" s="24">
        <v>1</v>
      </c>
      <c r="K511" s="24">
        <v>3.8453556850056527</v>
      </c>
      <c r="L511" s="24">
        <v>14.786760344205293</v>
      </c>
      <c r="M511" s="24">
        <v>1.5226035069061568</v>
      </c>
      <c r="N511" s="24">
        <v>0.3398265521499122</v>
      </c>
      <c r="O511" s="24">
        <v>0.25039135138793289</v>
      </c>
      <c r="P511" s="24">
        <v>0.78647990209982666</v>
      </c>
      <c r="Q511" s="24">
        <v>5.0926453988127944</v>
      </c>
      <c r="R511" s="24">
        <v>0.22875100452597383</v>
      </c>
      <c r="S511" s="24">
        <v>2011</v>
      </c>
      <c r="T511" s="24">
        <v>48.511769999999999</v>
      </c>
      <c r="U511" s="24">
        <v>0.8826956215966909</v>
      </c>
      <c r="V511" s="24">
        <v>0.24744721399141656</v>
      </c>
      <c r="W511" s="24">
        <v>0.45253320000000002</v>
      </c>
      <c r="X511" s="6">
        <v>9964.1188952601442</v>
      </c>
      <c r="Y511" s="43"/>
    </row>
    <row r="512" spans="2:25" x14ac:dyDescent="0.3">
      <c r="B512" s="6" t="s">
        <v>74</v>
      </c>
      <c r="C512" s="6">
        <v>7</v>
      </c>
      <c r="D512" s="6">
        <v>310201</v>
      </c>
      <c r="E512" s="6" t="s">
        <v>152</v>
      </c>
      <c r="F512" s="23">
        <v>64669.05665604028</v>
      </c>
      <c r="G512" s="23">
        <v>264386.44917313254</v>
      </c>
      <c r="H512" s="6">
        <v>221803.37662200001</v>
      </c>
      <c r="I512" s="6">
        <v>45825.3543918</v>
      </c>
      <c r="J512" s="24">
        <v>1</v>
      </c>
      <c r="K512" s="24">
        <v>3.5911794455345771</v>
      </c>
      <c r="L512" s="24">
        <v>12.896569810030034</v>
      </c>
      <c r="M512" s="24">
        <v>1.1407187285320375</v>
      </c>
      <c r="N512" s="24">
        <v>0.38454090725593915</v>
      </c>
      <c r="O512" s="24">
        <v>0.24321309880981404</v>
      </c>
      <c r="P512" s="24">
        <v>0.87492209015899658</v>
      </c>
      <c r="Q512" s="24">
        <v>5.6798460917066187</v>
      </c>
      <c r="R512" s="24">
        <v>0.43734316132394868</v>
      </c>
      <c r="S512" s="24">
        <v>2011</v>
      </c>
      <c r="T512" s="24">
        <v>48.511769999999999</v>
      </c>
      <c r="U512" s="24">
        <v>0.84565383612251799</v>
      </c>
      <c r="V512" s="24">
        <v>0.4101199770110277</v>
      </c>
      <c r="W512" s="24">
        <v>0.45253320000000002</v>
      </c>
      <c r="X512" s="6">
        <v>11933.600336725367</v>
      </c>
      <c r="Y512" s="43"/>
    </row>
    <row r="513" spans="2:25" x14ac:dyDescent="0.3">
      <c r="B513" s="6" t="s">
        <v>74</v>
      </c>
      <c r="C513" s="6">
        <v>7</v>
      </c>
      <c r="D513" s="6">
        <v>310202</v>
      </c>
      <c r="E513" s="6" t="s">
        <v>153</v>
      </c>
      <c r="F513" s="23">
        <v>12373.168418002906</v>
      </c>
      <c r="G513" s="23">
        <v>264386.44917313254</v>
      </c>
      <c r="H513" s="6">
        <v>224554.22682000001</v>
      </c>
      <c r="I513" s="6">
        <v>51137.6587392</v>
      </c>
      <c r="J513" s="24">
        <v>1</v>
      </c>
      <c r="K513" s="24">
        <v>3.5911794455345771</v>
      </c>
      <c r="L513" s="24">
        <v>12.896569810030034</v>
      </c>
      <c r="M513" s="24">
        <v>1.1407187285320375</v>
      </c>
      <c r="N513" s="24">
        <v>0.38454090725593915</v>
      </c>
      <c r="O513" s="24">
        <v>0.24321309880981404</v>
      </c>
      <c r="P513" s="24">
        <v>0.87492209015899658</v>
      </c>
      <c r="Q513" s="24">
        <v>5.4966019907606958</v>
      </c>
      <c r="R513" s="24">
        <v>0.43734316132394868</v>
      </c>
      <c r="S513" s="24">
        <v>2011</v>
      </c>
      <c r="T513" s="24">
        <v>48.511769999999999</v>
      </c>
      <c r="U513" s="24">
        <v>0.84565383612251799</v>
      </c>
      <c r="V513" s="24">
        <v>0.4101199770110277</v>
      </c>
      <c r="W513" s="24">
        <v>0.45253320000000002</v>
      </c>
      <c r="X513" s="6">
        <v>10290.687604178042</v>
      </c>
      <c r="Y513" s="43"/>
    </row>
    <row r="514" spans="2:25" x14ac:dyDescent="0.3">
      <c r="B514" s="6" t="s">
        <v>74</v>
      </c>
      <c r="C514" s="6">
        <v>7</v>
      </c>
      <c r="D514" s="6">
        <v>310301</v>
      </c>
      <c r="E514" s="6" t="s">
        <v>154</v>
      </c>
      <c r="F514" s="23">
        <v>18654.504464425521</v>
      </c>
      <c r="G514" s="23">
        <v>264386.44917313254</v>
      </c>
      <c r="H514" s="6">
        <v>223935.11645100001</v>
      </c>
      <c r="I514" s="6">
        <v>81399.163735900001</v>
      </c>
      <c r="J514" s="24">
        <v>1</v>
      </c>
      <c r="K514" s="24">
        <v>3.6677703748255617</v>
      </c>
      <c r="L514" s="24">
        <v>13.452539522448042</v>
      </c>
      <c r="M514" s="24">
        <v>1.8226165629637787</v>
      </c>
      <c r="N514" s="24">
        <v>0.71713901443680217</v>
      </c>
      <c r="O514" s="24">
        <v>0.18195218211935904</v>
      </c>
      <c r="P514" s="24">
        <v>0.82363709847515965</v>
      </c>
      <c r="Q514" s="24">
        <v>3.9167400340178187</v>
      </c>
      <c r="R514" s="24">
        <v>0</v>
      </c>
      <c r="S514" s="24">
        <v>2011</v>
      </c>
      <c r="T514" s="24">
        <v>48.511769999999999</v>
      </c>
      <c r="U514" s="24">
        <v>0.85382434962770148</v>
      </c>
      <c r="V514" s="24">
        <v>0.13961484967140469</v>
      </c>
      <c r="W514" s="24">
        <v>0.45253320000000002</v>
      </c>
      <c r="X514" s="6">
        <v>7460.9201491812782</v>
      </c>
      <c r="Y514" s="43"/>
    </row>
    <row r="515" spans="2:25" x14ac:dyDescent="0.3">
      <c r="B515" s="6" t="s">
        <v>74</v>
      </c>
      <c r="C515" s="6">
        <v>7</v>
      </c>
      <c r="D515" s="6">
        <v>310302</v>
      </c>
      <c r="E515" s="6" t="s">
        <v>155</v>
      </c>
      <c r="F515" s="23">
        <v>6992.6814806997536</v>
      </c>
      <c r="G515" s="23">
        <v>264386.44917313254</v>
      </c>
      <c r="H515" s="6">
        <v>223508.72724899999</v>
      </c>
      <c r="I515" s="6">
        <v>91654.139704000001</v>
      </c>
      <c r="J515" s="24">
        <v>1</v>
      </c>
      <c r="K515" s="24">
        <v>3.6677703748255617</v>
      </c>
      <c r="L515" s="24">
        <v>13.452539522448042</v>
      </c>
      <c r="M515" s="24">
        <v>1.8226165629637787</v>
      </c>
      <c r="N515" s="24">
        <v>0.71713901443680217</v>
      </c>
      <c r="O515" s="24">
        <v>0.18195218211935904</v>
      </c>
      <c r="P515" s="24">
        <v>0.82363709847515965</v>
      </c>
      <c r="Q515" s="24">
        <v>5.8557425992472005</v>
      </c>
      <c r="R515" s="24">
        <v>0</v>
      </c>
      <c r="S515" s="24">
        <v>2011</v>
      </c>
      <c r="T515" s="24">
        <v>48.511769999999999</v>
      </c>
      <c r="U515" s="24">
        <v>0.85382434962770148</v>
      </c>
      <c r="V515" s="24">
        <v>0.13961484967140469</v>
      </c>
      <c r="W515" s="24">
        <v>0.45253320000000002</v>
      </c>
      <c r="X515" s="6">
        <v>6787.7263380799668</v>
      </c>
      <c r="Y515" s="43"/>
    </row>
    <row r="516" spans="2:25" x14ac:dyDescent="0.3">
      <c r="B516" s="6" t="s">
        <v>74</v>
      </c>
      <c r="C516" s="6">
        <v>7</v>
      </c>
      <c r="D516" s="6">
        <v>310401</v>
      </c>
      <c r="E516" s="6" t="s">
        <v>156</v>
      </c>
      <c r="F516" s="23">
        <v>26883.610145321167</v>
      </c>
      <c r="G516" s="23">
        <v>264386.44917313254</v>
      </c>
      <c r="H516" s="6">
        <v>194388.96275899999</v>
      </c>
      <c r="I516" s="6">
        <v>44871.896422899998</v>
      </c>
      <c r="J516" s="24">
        <v>1</v>
      </c>
      <c r="K516" s="24">
        <v>4.8161282059864616</v>
      </c>
      <c r="L516" s="24">
        <v>23.195090896498375</v>
      </c>
      <c r="M516" s="24">
        <v>2.4033811722407568</v>
      </c>
      <c r="N516" s="24">
        <v>0.30764983867926476</v>
      </c>
      <c r="O516" s="24">
        <v>2.1521705994443523E-2</v>
      </c>
      <c r="P516" s="24">
        <v>0.85845897779716218</v>
      </c>
      <c r="Q516" s="24">
        <v>6.7254845597791704</v>
      </c>
      <c r="R516" s="24">
        <v>0.78681543102713891</v>
      </c>
      <c r="S516" s="24">
        <v>2011</v>
      </c>
      <c r="T516" s="24">
        <v>48.511769999999999</v>
      </c>
      <c r="U516" s="24">
        <v>0.83083579115721595</v>
      </c>
      <c r="V516" s="24">
        <v>5.8517131227522591E-2</v>
      </c>
      <c r="W516" s="24">
        <v>0.45253320000000002</v>
      </c>
      <c r="X516" s="6">
        <v>6554.7108280406283</v>
      </c>
      <c r="Y516" s="43"/>
    </row>
    <row r="517" spans="2:25" x14ac:dyDescent="0.3">
      <c r="B517" s="6" t="s">
        <v>74</v>
      </c>
      <c r="C517" s="6">
        <v>7</v>
      </c>
      <c r="D517" s="6">
        <v>310402</v>
      </c>
      <c r="E517" s="6" t="s">
        <v>157</v>
      </c>
      <c r="F517" s="23">
        <v>17243.188579376892</v>
      </c>
      <c r="G517" s="23">
        <v>264386.44917313254</v>
      </c>
      <c r="H517" s="6">
        <v>202889.51053900001</v>
      </c>
      <c r="I517" s="6">
        <v>79043.676963999998</v>
      </c>
      <c r="J517" s="24">
        <v>1</v>
      </c>
      <c r="K517" s="24">
        <v>4.8161282059864616</v>
      </c>
      <c r="L517" s="24">
        <v>23.195090896498375</v>
      </c>
      <c r="M517" s="24">
        <v>2.4033811722407568</v>
      </c>
      <c r="N517" s="24">
        <v>0.30764983867926476</v>
      </c>
      <c r="O517" s="24">
        <v>2.1521705994443523E-2</v>
      </c>
      <c r="P517" s="24">
        <v>0.85845897779716218</v>
      </c>
      <c r="Q517" s="24">
        <v>7.5730669867405433</v>
      </c>
      <c r="R517" s="24">
        <v>0.78681543102713891</v>
      </c>
      <c r="S517" s="24">
        <v>2011</v>
      </c>
      <c r="T517" s="24">
        <v>48.511769999999999</v>
      </c>
      <c r="U517" s="24">
        <v>0.83083579115721595</v>
      </c>
      <c r="V517" s="24">
        <v>5.8517131227522591E-2</v>
      </c>
      <c r="W517" s="24">
        <v>0.45253320000000002</v>
      </c>
      <c r="X517" s="6">
        <v>12639.578072778109</v>
      </c>
      <c r="Y517" s="43"/>
    </row>
    <row r="518" spans="2:25" x14ac:dyDescent="0.3">
      <c r="B518" s="6" t="s">
        <v>74</v>
      </c>
      <c r="C518" s="6">
        <v>7</v>
      </c>
      <c r="D518" s="6">
        <v>310501</v>
      </c>
      <c r="E518" s="6" t="s">
        <v>158</v>
      </c>
      <c r="F518" s="23">
        <v>9370.2033652747232</v>
      </c>
      <c r="G518" s="23">
        <v>264386.44917313254</v>
      </c>
      <c r="H518" s="6">
        <v>210089.530799</v>
      </c>
      <c r="I518" s="6">
        <v>61463.497122000001</v>
      </c>
      <c r="J518" s="24">
        <v>1</v>
      </c>
      <c r="K518" s="24">
        <v>3.6371215725407668</v>
      </c>
      <c r="L518" s="24">
        <v>13.228653333441422</v>
      </c>
      <c r="M518" s="24">
        <v>1.2596362379974879</v>
      </c>
      <c r="N518" s="24">
        <v>0.50656247965173018</v>
      </c>
      <c r="O518" s="24">
        <v>0.13061743617850807</v>
      </c>
      <c r="P518" s="24">
        <v>0.72666931554006131</v>
      </c>
      <c r="Q518" s="24">
        <v>4.7801013385683131</v>
      </c>
      <c r="R518" s="24">
        <v>0</v>
      </c>
      <c r="S518" s="24">
        <v>2011</v>
      </c>
      <c r="T518" s="24">
        <v>48.511769999999999</v>
      </c>
      <c r="U518" s="24">
        <v>0.69121326124431803</v>
      </c>
      <c r="V518" s="24">
        <v>0.29767502534891427</v>
      </c>
      <c r="W518" s="24">
        <v>0.45253320000000002</v>
      </c>
      <c r="X518" s="6">
        <v>7900.4402075300532</v>
      </c>
      <c r="Y518" s="43"/>
    </row>
    <row r="519" spans="2:25" x14ac:dyDescent="0.3">
      <c r="B519" s="6" t="s">
        <v>74</v>
      </c>
      <c r="C519" s="6">
        <v>7</v>
      </c>
      <c r="D519" s="6">
        <v>310601</v>
      </c>
      <c r="E519" s="6" t="s">
        <v>159</v>
      </c>
      <c r="F519" s="23">
        <v>14801.105495665382</v>
      </c>
      <c r="G519" s="23">
        <v>264386.44917313254</v>
      </c>
      <c r="H519" s="6">
        <v>214855.208403</v>
      </c>
      <c r="I519" s="6">
        <v>85502.652450499998</v>
      </c>
      <c r="J519" s="24">
        <v>1</v>
      </c>
      <c r="K519" s="24">
        <v>3.8595326690755658</v>
      </c>
      <c r="L519" s="24">
        <v>14.895992423661561</v>
      </c>
      <c r="M519" s="24">
        <v>1.7234316616255998</v>
      </c>
      <c r="N519" s="24">
        <v>0.41640507152915512</v>
      </c>
      <c r="O519" s="24">
        <v>0.20802875221622713</v>
      </c>
      <c r="P519" s="24">
        <v>0.77811694455567515</v>
      </c>
      <c r="Q519" s="24">
        <v>6.3556003811379886</v>
      </c>
      <c r="R519" s="24">
        <v>0</v>
      </c>
      <c r="S519" s="24">
        <v>2011</v>
      </c>
      <c r="T519" s="24">
        <v>48.511769999999999</v>
      </c>
      <c r="U519" s="24">
        <v>0.77942981682728774</v>
      </c>
      <c r="V519" s="24">
        <v>0.10624669918580297</v>
      </c>
      <c r="W519" s="24">
        <v>0.45253320000000002</v>
      </c>
      <c r="X519" s="6">
        <v>8334.888172062776</v>
      </c>
      <c r="Y519" s="43"/>
    </row>
    <row r="520" spans="2:25" x14ac:dyDescent="0.3">
      <c r="B520" s="6" t="s">
        <v>74</v>
      </c>
      <c r="C520" s="6">
        <v>7</v>
      </c>
      <c r="D520" s="6">
        <v>310701</v>
      </c>
      <c r="E520" s="6" t="s">
        <v>160</v>
      </c>
      <c r="F520" s="23">
        <v>9053.1183452207406</v>
      </c>
      <c r="G520" s="23">
        <v>264386.44917313254</v>
      </c>
      <c r="H520" s="6">
        <v>248566.983435</v>
      </c>
      <c r="I520" s="6">
        <v>62089.112918699997</v>
      </c>
      <c r="J520" s="24">
        <v>1</v>
      </c>
      <c r="K520" s="24">
        <v>4.2469096117654201</v>
      </c>
      <c r="L520" s="24">
        <v>18.036241250505512</v>
      </c>
      <c r="M520" s="24">
        <v>2.2503374817220934</v>
      </c>
      <c r="N520" s="24">
        <v>0.27981546495047982</v>
      </c>
      <c r="O520" s="24">
        <v>5.0505408655689879E-2</v>
      </c>
      <c r="P520" s="24">
        <v>0.83624643455006997</v>
      </c>
      <c r="Q520" s="24">
        <v>5.9400296738424601</v>
      </c>
      <c r="R520" s="24">
        <v>0</v>
      </c>
      <c r="S520" s="24">
        <v>2011</v>
      </c>
      <c r="T520" s="24">
        <v>48.511769999999999</v>
      </c>
      <c r="U520" s="24">
        <v>0.90203330592383513</v>
      </c>
      <c r="V520" s="24">
        <v>3.1972502722661111E-2</v>
      </c>
      <c r="W520" s="24">
        <v>0.45253320000000002</v>
      </c>
      <c r="X520" s="6">
        <v>7547.2144907637194</v>
      </c>
      <c r="Y520" s="43"/>
    </row>
    <row r="521" spans="2:25" x14ac:dyDescent="0.3">
      <c r="B521" s="6" t="s">
        <v>180</v>
      </c>
      <c r="C521" s="6">
        <v>11</v>
      </c>
      <c r="D521" s="6">
        <v>320101</v>
      </c>
      <c r="E521" s="6" t="s">
        <v>78</v>
      </c>
      <c r="F521" s="23">
        <v>55523.606761936455</v>
      </c>
      <c r="G521" s="23">
        <v>88458.152892631522</v>
      </c>
      <c r="H521" s="6">
        <v>201812.76631800001</v>
      </c>
      <c r="I521" s="6">
        <v>26044.944186799999</v>
      </c>
      <c r="J521" s="24">
        <v>1</v>
      </c>
      <c r="K521" s="24">
        <v>2.9468256991952897</v>
      </c>
      <c r="L521" s="24">
        <v>8.6837817014378071</v>
      </c>
      <c r="M521" s="24">
        <v>1.5942019830837038</v>
      </c>
      <c r="N521" s="24">
        <v>0.20631572057931899</v>
      </c>
      <c r="O521" s="24">
        <v>0.20620965380810938</v>
      </c>
      <c r="P521" s="24">
        <v>0.64863190526072545</v>
      </c>
      <c r="Q521" s="24">
        <v>4.9276831180161338</v>
      </c>
      <c r="R521" s="24">
        <v>0.80396269961567157</v>
      </c>
      <c r="S521" s="24">
        <v>2011</v>
      </c>
      <c r="T521" s="24">
        <v>48.511769999999999</v>
      </c>
      <c r="U521" s="24">
        <v>0.87381049635097807</v>
      </c>
      <c r="V521" s="24">
        <v>0.16111953564336198</v>
      </c>
      <c r="W521" s="24">
        <v>0.27789399999999997</v>
      </c>
      <c r="X521" s="6">
        <v>8049.9662627187818</v>
      </c>
      <c r="Y521" s="43"/>
    </row>
    <row r="522" spans="2:25" x14ac:dyDescent="0.3">
      <c r="B522" s="6" t="s">
        <v>180</v>
      </c>
      <c r="C522" s="6">
        <v>11</v>
      </c>
      <c r="D522" s="6">
        <v>320201</v>
      </c>
      <c r="E522" s="6" t="s">
        <v>161</v>
      </c>
      <c r="F522" s="23">
        <v>22988.160783951495</v>
      </c>
      <c r="G522" s="23">
        <v>88458.152892631522</v>
      </c>
      <c r="H522" s="6">
        <v>208642.81244499999</v>
      </c>
      <c r="I522" s="6">
        <v>10522.638282</v>
      </c>
      <c r="J522" s="24">
        <v>1</v>
      </c>
      <c r="K522" s="24">
        <v>4.2537267406157104</v>
      </c>
      <c r="L522" s="24">
        <v>18.094191183829157</v>
      </c>
      <c r="M522" s="24">
        <v>2.5045689222963174</v>
      </c>
      <c r="N522" s="24">
        <v>0.12635262286337079</v>
      </c>
      <c r="O522" s="24">
        <v>0.17604981667338976</v>
      </c>
      <c r="P522" s="24">
        <v>0.64686821540793116</v>
      </c>
      <c r="Q522" s="24">
        <v>4.9084135517356007</v>
      </c>
      <c r="R522" s="24">
        <v>0.31526834145611538</v>
      </c>
      <c r="S522" s="24">
        <v>2011</v>
      </c>
      <c r="T522" s="24">
        <v>48.511769999999999</v>
      </c>
      <c r="U522" s="24">
        <v>1.000095963484946</v>
      </c>
      <c r="V522" s="24">
        <v>7.7970157274935448E-2</v>
      </c>
      <c r="W522" s="24">
        <v>0.27789399999999997</v>
      </c>
      <c r="X522" s="6">
        <v>6700.9322359935104</v>
      </c>
      <c r="Y522" s="43"/>
    </row>
    <row r="523" spans="2:25" x14ac:dyDescent="0.3">
      <c r="B523" s="6" t="s">
        <v>180</v>
      </c>
      <c r="C523" s="6">
        <v>11</v>
      </c>
      <c r="D523" s="6">
        <v>320301</v>
      </c>
      <c r="E523" s="6" t="s">
        <v>162</v>
      </c>
      <c r="F523" s="23">
        <v>9946.3853467435638</v>
      </c>
      <c r="G523" s="23">
        <v>88458.152892631522</v>
      </c>
      <c r="H523" s="6">
        <v>233507.923737</v>
      </c>
      <c r="I523" s="6">
        <v>21355.185348899999</v>
      </c>
      <c r="J523" s="24">
        <v>1</v>
      </c>
      <c r="K523" s="24">
        <v>3.9101918418241528</v>
      </c>
      <c r="L523" s="24">
        <v>15.289600239868161</v>
      </c>
      <c r="M523" s="24">
        <v>3.1434267403305918</v>
      </c>
      <c r="N523" s="24">
        <v>0.14053546943789036</v>
      </c>
      <c r="O523" s="24">
        <v>9.9158148132189886E-2</v>
      </c>
      <c r="P523" s="24">
        <v>0.43320196589196397</v>
      </c>
      <c r="Q523" s="24">
        <v>5.8814512798059884</v>
      </c>
      <c r="R523" s="24">
        <v>1</v>
      </c>
      <c r="S523" s="24">
        <v>2011</v>
      </c>
      <c r="T523" s="24">
        <v>48.511769999999999</v>
      </c>
      <c r="U523" s="24">
        <v>0.99168897957779345</v>
      </c>
      <c r="V523" s="24">
        <v>1.0273234568778523E-2</v>
      </c>
      <c r="W523" s="24">
        <v>0.27789399999999997</v>
      </c>
      <c r="X523" s="6">
        <v>8490.4130450801094</v>
      </c>
      <c r="Y523" s="43"/>
    </row>
    <row r="524" spans="2:25" x14ac:dyDescent="0.3">
      <c r="B524" s="6" t="s">
        <v>75</v>
      </c>
      <c r="C524" s="6">
        <v>8</v>
      </c>
      <c r="D524" s="6">
        <v>330101</v>
      </c>
      <c r="E524" s="6" t="s">
        <v>163</v>
      </c>
      <c r="F524" s="23">
        <v>35281.642323745844</v>
      </c>
      <c r="G524" s="23">
        <v>123305.13424629465</v>
      </c>
      <c r="H524" s="6">
        <v>228214.74250399999</v>
      </c>
      <c r="I524" s="6">
        <v>-62001.005101000002</v>
      </c>
      <c r="J524" s="24">
        <v>1</v>
      </c>
      <c r="K524" s="24">
        <v>4.2430697468740668</v>
      </c>
      <c r="L524" s="24">
        <v>18.003640876837956</v>
      </c>
      <c r="M524" s="24">
        <v>1.9391940829732179</v>
      </c>
      <c r="N524" s="24">
        <v>0.26038892032693772</v>
      </c>
      <c r="O524" s="24">
        <v>0.10565673671453786</v>
      </c>
      <c r="P524" s="24">
        <v>0.82385398839339463</v>
      </c>
      <c r="Q524" s="24">
        <v>5.0415290491649607</v>
      </c>
      <c r="R524" s="24">
        <v>0.57268390264494939</v>
      </c>
      <c r="S524" s="24">
        <v>2011</v>
      </c>
      <c r="T524" s="24">
        <v>48.511769999999999</v>
      </c>
      <c r="U524" s="24">
        <v>0.86961223332803861</v>
      </c>
      <c r="V524" s="24">
        <v>9.4306079533987425E-2</v>
      </c>
      <c r="W524" s="24">
        <v>0.60978220000000005</v>
      </c>
      <c r="X524" s="6">
        <v>8206.1640729887695</v>
      </c>
      <c r="Y524" s="43"/>
    </row>
    <row r="525" spans="2:25" x14ac:dyDescent="0.3">
      <c r="B525" s="6" t="s">
        <v>75</v>
      </c>
      <c r="C525" s="6">
        <v>8</v>
      </c>
      <c r="D525" s="6">
        <v>330102</v>
      </c>
      <c r="E525" s="6" t="s">
        <v>164</v>
      </c>
      <c r="F525" s="23">
        <v>11363.547643487702</v>
      </c>
      <c r="G525" s="23">
        <v>123305.13424629465</v>
      </c>
      <c r="H525" s="6">
        <v>202618.19092200001</v>
      </c>
      <c r="I525" s="6">
        <v>-42029.068543100002</v>
      </c>
      <c r="J525" s="24">
        <v>1</v>
      </c>
      <c r="K525" s="24">
        <v>4.2430697468740668</v>
      </c>
      <c r="L525" s="24">
        <v>18.003640876837956</v>
      </c>
      <c r="M525" s="24">
        <v>1.9391940829732179</v>
      </c>
      <c r="N525" s="24">
        <v>0.26038892032693772</v>
      </c>
      <c r="O525" s="24">
        <v>0.10565673671453786</v>
      </c>
      <c r="P525" s="24">
        <v>0.82385398839339463</v>
      </c>
      <c r="Q525" s="24">
        <v>6.6046810081643557</v>
      </c>
      <c r="R525" s="24">
        <v>0.57268390264494939</v>
      </c>
      <c r="S525" s="24">
        <v>2011</v>
      </c>
      <c r="T525" s="24">
        <v>48.511769999999999</v>
      </c>
      <c r="U525" s="24">
        <v>0.86961223332803861</v>
      </c>
      <c r="V525" s="24">
        <v>9.4306079533987425E-2</v>
      </c>
      <c r="W525" s="24">
        <v>0.60978220000000005</v>
      </c>
      <c r="X525" s="6">
        <v>7754.0293227482243</v>
      </c>
      <c r="Y525" s="43"/>
    </row>
    <row r="526" spans="2:25" x14ac:dyDescent="0.3">
      <c r="B526" s="6" t="s">
        <v>75</v>
      </c>
      <c r="C526" s="6">
        <v>8</v>
      </c>
      <c r="D526" s="6">
        <v>330103</v>
      </c>
      <c r="E526" s="6" t="s">
        <v>165</v>
      </c>
      <c r="F526" s="23">
        <v>7701.1940118346565</v>
      </c>
      <c r="G526" s="23">
        <v>123305.13424629465</v>
      </c>
      <c r="H526" s="6">
        <v>314309.79464899999</v>
      </c>
      <c r="I526" s="6">
        <v>-21806.553885599998</v>
      </c>
      <c r="J526" s="24">
        <v>1</v>
      </c>
      <c r="K526" s="24">
        <v>4.2430697468740668</v>
      </c>
      <c r="L526" s="24">
        <v>18.003640876837956</v>
      </c>
      <c r="M526" s="24">
        <v>1.9391940829732179</v>
      </c>
      <c r="N526" s="24">
        <v>0.26038892032693772</v>
      </c>
      <c r="O526" s="24">
        <v>0.10565673671453786</v>
      </c>
      <c r="P526" s="24">
        <v>0.82385398839339463</v>
      </c>
      <c r="Q526" s="24">
        <v>6.127037566636294</v>
      </c>
      <c r="R526" s="24">
        <v>0.57268390264494939</v>
      </c>
      <c r="S526" s="24">
        <v>2011</v>
      </c>
      <c r="T526" s="24">
        <v>48.511769999999999</v>
      </c>
      <c r="U526" s="24">
        <v>0.86961223332803861</v>
      </c>
      <c r="V526" s="24">
        <v>9.4306079533987425E-2</v>
      </c>
      <c r="W526" s="24">
        <v>0.60978220000000005</v>
      </c>
      <c r="X526" s="6">
        <v>7220.9608914583987</v>
      </c>
      <c r="Y526" s="43"/>
    </row>
    <row r="527" spans="2:25" x14ac:dyDescent="0.3">
      <c r="B527" s="6" t="s">
        <v>75</v>
      </c>
      <c r="C527" s="6">
        <v>8</v>
      </c>
      <c r="D527" s="6">
        <v>330104</v>
      </c>
      <c r="E527" s="6" t="s">
        <v>166</v>
      </c>
      <c r="F527" s="23">
        <v>10722.33148703225</v>
      </c>
      <c r="G527" s="23">
        <v>123305.13424629465</v>
      </c>
      <c r="H527" s="6">
        <v>199351.61287099999</v>
      </c>
      <c r="I527" s="6">
        <v>-62141.833859799997</v>
      </c>
      <c r="J527" s="24">
        <v>1</v>
      </c>
      <c r="K527" s="24">
        <v>4.2430697468740668</v>
      </c>
      <c r="L527" s="24">
        <v>18.003640876837956</v>
      </c>
      <c r="M527" s="24">
        <v>1.9391940829732179</v>
      </c>
      <c r="N527" s="24">
        <v>0.26038892032693772</v>
      </c>
      <c r="O527" s="24">
        <v>0.10565673671453786</v>
      </c>
      <c r="P527" s="24">
        <v>0.82385398839339463</v>
      </c>
      <c r="Q527" s="24">
        <v>5.6293111917102205</v>
      </c>
      <c r="R527" s="24">
        <v>0.57268390264494939</v>
      </c>
      <c r="S527" s="24">
        <v>2011</v>
      </c>
      <c r="T527" s="24">
        <v>48.511769999999999</v>
      </c>
      <c r="U527" s="24">
        <v>0.86961223332803861</v>
      </c>
      <c r="V527" s="24">
        <v>9.4306079533987425E-2</v>
      </c>
      <c r="W527" s="24">
        <v>0.60978220000000005</v>
      </c>
      <c r="X527" s="6">
        <v>6895.7221532841795</v>
      </c>
      <c r="Y527" s="43"/>
    </row>
    <row r="528" spans="2:25" x14ac:dyDescent="0.3">
      <c r="B528" s="6" t="s">
        <v>75</v>
      </c>
      <c r="C528" s="6">
        <v>8</v>
      </c>
      <c r="D528" s="6">
        <v>330105</v>
      </c>
      <c r="E528" s="6" t="s">
        <v>167</v>
      </c>
      <c r="F528" s="23">
        <v>6068.6385399041746</v>
      </c>
      <c r="G528" s="23">
        <v>123305.13424629465</v>
      </c>
      <c r="H528" s="6">
        <v>211413.38325700001</v>
      </c>
      <c r="I528" s="6">
        <v>-24075.7635305</v>
      </c>
      <c r="J528" s="24">
        <v>1</v>
      </c>
      <c r="K528" s="24">
        <v>4.2430697468740668</v>
      </c>
      <c r="L528" s="24">
        <v>18.003640876837956</v>
      </c>
      <c r="M528" s="24">
        <v>1.9391940829732179</v>
      </c>
      <c r="N528" s="24">
        <v>0.26038892032693772</v>
      </c>
      <c r="O528" s="24">
        <v>0.10565673671453786</v>
      </c>
      <c r="P528" s="24">
        <v>0.82385398839339463</v>
      </c>
      <c r="Q528" s="24">
        <v>5.4849847941677741</v>
      </c>
      <c r="R528" s="24">
        <v>0.57268390264494939</v>
      </c>
      <c r="S528" s="24">
        <v>2011</v>
      </c>
      <c r="T528" s="24">
        <v>48.511769999999999</v>
      </c>
      <c r="U528" s="24">
        <v>0.86961223332803861</v>
      </c>
      <c r="V528" s="24">
        <v>9.4306079533987425E-2</v>
      </c>
      <c r="W528" s="24">
        <v>0.60978220000000005</v>
      </c>
      <c r="X528" s="6">
        <v>8245.5272645011792</v>
      </c>
      <c r="Y528" s="43"/>
    </row>
    <row r="529" spans="2:25" x14ac:dyDescent="0.3">
      <c r="B529" s="6" t="s">
        <v>75</v>
      </c>
      <c r="C529" s="6">
        <v>8</v>
      </c>
      <c r="D529" s="6">
        <v>330201</v>
      </c>
      <c r="E529" s="6" t="s">
        <v>168</v>
      </c>
      <c r="F529" s="23">
        <v>23631.519295095619</v>
      </c>
      <c r="G529" s="23">
        <v>123305.13424629465</v>
      </c>
      <c r="H529" s="6">
        <v>193954.651193</v>
      </c>
      <c r="I529" s="6">
        <v>-34202.118222800003</v>
      </c>
      <c r="J529" s="24">
        <v>1</v>
      </c>
      <c r="K529" s="24">
        <v>4.2618497528925081</v>
      </c>
      <c r="L529" s="24">
        <v>18.163363316229933</v>
      </c>
      <c r="M529" s="24">
        <v>1.6044459015253916</v>
      </c>
      <c r="N529" s="24">
        <v>0.18557128937326967</v>
      </c>
      <c r="O529" s="24">
        <v>0.20079560823577314</v>
      </c>
      <c r="P529" s="24">
        <v>0.84808498805202415</v>
      </c>
      <c r="Q529" s="24">
        <v>5.5691468934788864</v>
      </c>
      <c r="R529" s="24">
        <v>0.71668054713929619</v>
      </c>
      <c r="S529" s="24">
        <v>2011</v>
      </c>
      <c r="T529" s="24">
        <v>48.511769999999999</v>
      </c>
      <c r="U529" s="24">
        <v>0.86501415145981342</v>
      </c>
      <c r="V529" s="24">
        <v>0.11240817529592929</v>
      </c>
      <c r="W529" s="24">
        <v>0.60978220000000005</v>
      </c>
      <c r="X529" s="6">
        <v>9436.0314303486812</v>
      </c>
      <c r="Y529" s="43"/>
    </row>
    <row r="530" spans="2:25" x14ac:dyDescent="0.3">
      <c r="B530" s="6" t="s">
        <v>75</v>
      </c>
      <c r="C530" s="6">
        <v>8</v>
      </c>
      <c r="D530" s="6">
        <v>330301</v>
      </c>
      <c r="E530" s="6" t="s">
        <v>169</v>
      </c>
      <c r="F530" s="23">
        <v>15565.38959908857</v>
      </c>
      <c r="G530" s="23">
        <v>123305.13424629465</v>
      </c>
      <c r="H530" s="6">
        <v>203433.392273</v>
      </c>
      <c r="I530" s="6">
        <v>-9745.1073607300004</v>
      </c>
      <c r="J530" s="24">
        <v>1</v>
      </c>
      <c r="K530" s="24">
        <v>4.6006269151530725</v>
      </c>
      <c r="L530" s="24">
        <v>21.165768012430878</v>
      </c>
      <c r="M530" s="24">
        <v>1.0589902698608569</v>
      </c>
      <c r="N530" s="24">
        <v>0.25561355130308488</v>
      </c>
      <c r="O530" s="24">
        <v>0.2964345973501481</v>
      </c>
      <c r="P530" s="24">
        <v>0.84413781849019354</v>
      </c>
      <c r="Q530" s="24">
        <v>5.6332170395952073</v>
      </c>
      <c r="R530" s="24">
        <v>0</v>
      </c>
      <c r="S530" s="24">
        <v>2011</v>
      </c>
      <c r="T530" s="24">
        <v>48.511769999999999</v>
      </c>
      <c r="U530" s="24">
        <v>0.85514786417840893</v>
      </c>
      <c r="V530" s="24">
        <v>0.10771245272953717</v>
      </c>
      <c r="W530" s="24">
        <v>0.60978220000000005</v>
      </c>
      <c r="X530" s="6">
        <v>9031.377146964498</v>
      </c>
      <c r="Y530" s="43"/>
    </row>
    <row r="531" spans="2:25" x14ac:dyDescent="0.3">
      <c r="B531" s="6" t="s">
        <v>75</v>
      </c>
      <c r="C531" s="6">
        <v>8</v>
      </c>
      <c r="D531" s="6">
        <v>330401</v>
      </c>
      <c r="E531" s="6" t="s">
        <v>170</v>
      </c>
      <c r="F531" s="23">
        <v>12970.871346105841</v>
      </c>
      <c r="G531" s="23">
        <v>123305.13424629465</v>
      </c>
      <c r="H531" s="6">
        <v>225369.72812000001</v>
      </c>
      <c r="I531" s="6">
        <v>-4371.6709598899997</v>
      </c>
      <c r="J531" s="24">
        <v>1</v>
      </c>
      <c r="K531" s="24">
        <v>4.4413199716976806</v>
      </c>
      <c r="L531" s="24">
        <v>19.725323091000686</v>
      </c>
      <c r="M531" s="24">
        <v>2.5485903543748472</v>
      </c>
      <c r="N531" s="24">
        <v>0.11266828283377081</v>
      </c>
      <c r="O531" s="24">
        <v>9.1433714464503657E-2</v>
      </c>
      <c r="P531" s="24">
        <v>0.93402051009716314</v>
      </c>
      <c r="Q531" s="24">
        <v>6.5074291862351981</v>
      </c>
      <c r="R531" s="24">
        <v>0.71585487830618622</v>
      </c>
      <c r="S531" s="24">
        <v>2011</v>
      </c>
      <c r="T531" s="24">
        <v>48.511769999999999</v>
      </c>
      <c r="U531" s="24">
        <v>0.87938315729801597</v>
      </c>
      <c r="V531" s="24">
        <v>5.5839126039860888E-2</v>
      </c>
      <c r="W531" s="24">
        <v>0.60978220000000005</v>
      </c>
      <c r="X531" s="6">
        <v>5462.9952947334668</v>
      </c>
      <c r="Y531" s="43"/>
    </row>
    <row r="532" spans="2:25" x14ac:dyDescent="0.3">
      <c r="B532" s="6" t="s">
        <v>70</v>
      </c>
      <c r="C532" s="6">
        <v>3</v>
      </c>
      <c r="D532" s="6">
        <v>340101</v>
      </c>
      <c r="E532" s="6" t="s">
        <v>70</v>
      </c>
      <c r="F532" s="23">
        <v>117052.54187304954</v>
      </c>
      <c r="G532" s="23">
        <v>147569.98759893604</v>
      </c>
      <c r="H532" s="6">
        <v>172568.88951899999</v>
      </c>
      <c r="I532" s="6">
        <v>-121837.636701</v>
      </c>
      <c r="J532" s="24">
        <v>1</v>
      </c>
      <c r="K532" s="24">
        <v>3.3666430397436726</v>
      </c>
      <c r="L532" s="24">
        <v>11.334285357054515</v>
      </c>
      <c r="M532" s="24">
        <v>2.2665066196151589</v>
      </c>
      <c r="N532" s="24">
        <v>0.25785230246484692</v>
      </c>
      <c r="O532" s="24">
        <v>0.15097781343713526</v>
      </c>
      <c r="P532" s="24">
        <v>0.39065519653908809</v>
      </c>
      <c r="Q532" s="24">
        <v>5.2532895634192585</v>
      </c>
      <c r="R532" s="24">
        <v>0.85227576859957188</v>
      </c>
      <c r="S532" s="24">
        <v>2011</v>
      </c>
      <c r="T532" s="24">
        <v>48.511769999999999</v>
      </c>
      <c r="U532" s="24">
        <v>0.84246914558586627</v>
      </c>
      <c r="V532" s="24">
        <v>2.2217293134057129E-2</v>
      </c>
      <c r="W532" s="24">
        <v>0.31148930000000002</v>
      </c>
      <c r="X532" s="6">
        <v>10271.980593667828</v>
      </c>
      <c r="Y532" s="43"/>
    </row>
    <row r="533" spans="2:25" x14ac:dyDescent="0.3">
      <c r="B533" s="6" t="s">
        <v>70</v>
      </c>
      <c r="C533" s="6">
        <v>3</v>
      </c>
      <c r="D533" s="6">
        <v>340102</v>
      </c>
      <c r="E533" s="6" t="s">
        <v>171</v>
      </c>
      <c r="F533" s="23">
        <v>6855.0180439965188</v>
      </c>
      <c r="G533" s="23">
        <v>147569.98759893604</v>
      </c>
      <c r="H533" s="6">
        <v>175901.869626</v>
      </c>
      <c r="I533" s="6">
        <v>-36966.598738399996</v>
      </c>
      <c r="J533" s="24">
        <v>1</v>
      </c>
      <c r="K533" s="24">
        <v>3.3666430397436726</v>
      </c>
      <c r="L533" s="24">
        <v>11.334285357054515</v>
      </c>
      <c r="M533" s="24">
        <v>2.2665066196151589</v>
      </c>
      <c r="N533" s="24">
        <v>0.25785230246484692</v>
      </c>
      <c r="O533" s="24">
        <v>0.15097781343713526</v>
      </c>
      <c r="P533" s="24">
        <v>0.39065519653908809</v>
      </c>
      <c r="Q533" s="24">
        <v>5.8860332425788195</v>
      </c>
      <c r="R533" s="24">
        <v>0.85227576859957188</v>
      </c>
      <c r="S533" s="24">
        <v>2011</v>
      </c>
      <c r="T533" s="24">
        <v>48.511769999999999</v>
      </c>
      <c r="U533" s="24">
        <v>0.84246914558586627</v>
      </c>
      <c r="V533" s="24">
        <v>2.2217293134057129E-2</v>
      </c>
      <c r="W533" s="24">
        <v>0.31148930000000002</v>
      </c>
      <c r="X533" s="6">
        <v>6394.4631146709844</v>
      </c>
      <c r="Y533" s="43"/>
    </row>
    <row r="534" spans="2:25" x14ac:dyDescent="0.3">
      <c r="B534" s="6" t="s">
        <v>70</v>
      </c>
      <c r="C534" s="6">
        <v>3</v>
      </c>
      <c r="D534" s="6">
        <v>340201</v>
      </c>
      <c r="E534" s="6" t="s">
        <v>172</v>
      </c>
      <c r="F534" s="23">
        <v>18410.731382346174</v>
      </c>
      <c r="G534" s="23">
        <v>147569.98759893604</v>
      </c>
      <c r="H534" s="6">
        <v>192522.969488</v>
      </c>
      <c r="I534" s="6">
        <v>-90198.070262099995</v>
      </c>
      <c r="J534" s="24">
        <v>1</v>
      </c>
      <c r="K534" s="24">
        <v>3.1945553347220415</v>
      </c>
      <c r="L534" s="24">
        <v>10.205183786601054</v>
      </c>
      <c r="M534" s="24">
        <v>2.8522729149739319</v>
      </c>
      <c r="N534" s="24">
        <v>7.9230379828112776E-2</v>
      </c>
      <c r="O534" s="24">
        <v>0.15264296639174868</v>
      </c>
      <c r="P534" s="24">
        <v>0.53365579873510538</v>
      </c>
      <c r="Q534" s="24">
        <v>5.724676458179494</v>
      </c>
      <c r="R534" s="24">
        <v>0.45913965880008389</v>
      </c>
      <c r="S534" s="24">
        <v>2011</v>
      </c>
      <c r="T534" s="24">
        <v>48.511769999999999</v>
      </c>
      <c r="U534" s="24">
        <v>0.85531882079131127</v>
      </c>
      <c r="V534" s="24">
        <v>3.3955314141277761E-2</v>
      </c>
      <c r="W534" s="24">
        <v>0.31148930000000002</v>
      </c>
      <c r="X534" s="6">
        <v>7086.2449233747457</v>
      </c>
      <c r="Y534" s="43"/>
    </row>
    <row r="535" spans="2:25" x14ac:dyDescent="0.3">
      <c r="B535" s="6" t="s">
        <v>70</v>
      </c>
      <c r="C535" s="6">
        <v>3</v>
      </c>
      <c r="D535" s="6">
        <v>340202</v>
      </c>
      <c r="E535" s="6" t="s">
        <v>173</v>
      </c>
      <c r="F535" s="23">
        <v>5251.6962995438207</v>
      </c>
      <c r="G535" s="23">
        <v>147569.98759893604</v>
      </c>
      <c r="H535" s="6">
        <v>211409.13933800001</v>
      </c>
      <c r="I535" s="6">
        <v>-125834.53971899999</v>
      </c>
      <c r="J535" s="24">
        <v>1</v>
      </c>
      <c r="K535" s="24">
        <v>3.1945553347220415</v>
      </c>
      <c r="L535" s="24">
        <v>10.205183786601054</v>
      </c>
      <c r="M535" s="24">
        <v>2.8522729149739319</v>
      </c>
      <c r="N535" s="24">
        <v>7.9230379828112776E-2</v>
      </c>
      <c r="O535" s="24">
        <v>0.15264296639174868</v>
      </c>
      <c r="P535" s="24">
        <v>0.53365579873510538</v>
      </c>
      <c r="Q535" s="24">
        <v>6.9497169614353194</v>
      </c>
      <c r="R535" s="24">
        <v>0.45913965880008389</v>
      </c>
      <c r="S535" s="24">
        <v>2011</v>
      </c>
      <c r="T535" s="24">
        <v>48.511769999999999</v>
      </c>
      <c r="U535" s="24">
        <v>0.85531882079131127</v>
      </c>
      <c r="V535" s="24">
        <v>3.3955314141277761E-2</v>
      </c>
      <c r="W535" s="24">
        <v>0.31148930000000002</v>
      </c>
      <c r="X535" s="6">
        <v>7871.4158642762368</v>
      </c>
      <c r="Y535" s="43"/>
    </row>
    <row r="536" spans="2:25" x14ac:dyDescent="0.3">
      <c r="B536" s="6" t="s">
        <v>69</v>
      </c>
      <c r="C536" s="6">
        <v>2</v>
      </c>
      <c r="D536" s="6">
        <v>110101</v>
      </c>
      <c r="E536" s="6" t="s">
        <v>93</v>
      </c>
      <c r="F536" s="23">
        <v>706671.60043879831</v>
      </c>
      <c r="G536" s="23">
        <v>2950407.5714392043</v>
      </c>
      <c r="H536" s="6">
        <v>236206.26623499999</v>
      </c>
      <c r="I536" s="6">
        <v>150950.15666899999</v>
      </c>
      <c r="J536" s="24">
        <v>1</v>
      </c>
      <c r="K536" s="24">
        <v>3.3770900216369983</v>
      </c>
      <c r="L536" s="24">
        <v>11.404737014240181</v>
      </c>
      <c r="M536" s="24">
        <v>1.387276427758835</v>
      </c>
      <c r="N536" s="24">
        <v>0.31896070965655049</v>
      </c>
      <c r="O536" s="24">
        <v>0.16621510255558364</v>
      </c>
      <c r="P536" s="24">
        <v>0.57685540801981661</v>
      </c>
      <c r="Q536" s="24">
        <v>4.7115240028296608</v>
      </c>
      <c r="R536" s="24">
        <v>1</v>
      </c>
      <c r="S536" s="24">
        <v>2012</v>
      </c>
      <c r="T536" s="24">
        <v>48.511769999999999</v>
      </c>
      <c r="U536" s="24">
        <v>0.82761715957173554</v>
      </c>
      <c r="V536" s="24">
        <v>0.16173170029322886</v>
      </c>
      <c r="W536" s="24">
        <v>0.67755549999999998</v>
      </c>
      <c r="X536" s="6">
        <v>14181.418228201122</v>
      </c>
      <c r="Y536" s="43"/>
    </row>
    <row r="537" spans="2:25" x14ac:dyDescent="0.3">
      <c r="B537" s="6" t="s">
        <v>69</v>
      </c>
      <c r="C537" s="6">
        <v>2</v>
      </c>
      <c r="D537" s="6">
        <v>110201</v>
      </c>
      <c r="E537" s="6" t="s">
        <v>94</v>
      </c>
      <c r="F537" s="23">
        <v>715282.58809971984</v>
      </c>
      <c r="G537" s="23">
        <v>2950407.5714392043</v>
      </c>
      <c r="H537" s="6">
        <v>252015.53404699999</v>
      </c>
      <c r="I537" s="6">
        <v>151812.01178900001</v>
      </c>
      <c r="J537" s="24">
        <v>1</v>
      </c>
      <c r="K537" s="24">
        <v>3.5055993734870423</v>
      </c>
      <c r="L537" s="24">
        <v>12.289226967392743</v>
      </c>
      <c r="M537" s="24">
        <v>1.5755115395843913</v>
      </c>
      <c r="N537" s="24">
        <v>0.25844223179472831</v>
      </c>
      <c r="O537" s="24">
        <v>0.2037473817673191</v>
      </c>
      <c r="P537" s="24">
        <v>0.66903174250575037</v>
      </c>
      <c r="Q537" s="24">
        <v>5.0313757762819167</v>
      </c>
      <c r="R537" s="24">
        <v>1</v>
      </c>
      <c r="S537" s="24">
        <v>2012</v>
      </c>
      <c r="T537" s="24">
        <v>48.511769999999999</v>
      </c>
      <c r="U537" s="24">
        <v>0.836771427313587</v>
      </c>
      <c r="V537" s="24">
        <v>0.19662375847616106</v>
      </c>
      <c r="W537" s="24">
        <v>0.67755549999999998</v>
      </c>
      <c r="X537" s="6">
        <v>8416.6861665966335</v>
      </c>
      <c r="Y537" s="43"/>
    </row>
    <row r="538" spans="2:25" x14ac:dyDescent="0.3">
      <c r="B538" s="6" t="s">
        <v>69</v>
      </c>
      <c r="C538" s="6">
        <v>2</v>
      </c>
      <c r="D538" s="6">
        <v>110301</v>
      </c>
      <c r="E538" s="6" t="s">
        <v>95</v>
      </c>
      <c r="F538" s="23">
        <v>415020.82682470209</v>
      </c>
      <c r="G538" s="23">
        <v>2950407.5714392043</v>
      </c>
      <c r="H538" s="6">
        <v>239390.511807</v>
      </c>
      <c r="I538" s="6">
        <v>144282.86404300001</v>
      </c>
      <c r="J538" s="24">
        <v>1</v>
      </c>
      <c r="K538" s="24">
        <v>3.4790792009073614</v>
      </c>
      <c r="L538" s="24">
        <v>12.103992086186205</v>
      </c>
      <c r="M538" s="24">
        <v>2.0098931826776765</v>
      </c>
      <c r="N538" s="24">
        <v>0.19969160162562205</v>
      </c>
      <c r="O538" s="24">
        <v>0.15027850126144118</v>
      </c>
      <c r="P538" s="24">
        <v>0.67820203005229951</v>
      </c>
      <c r="Q538" s="24">
        <v>4.5762968261203856</v>
      </c>
      <c r="R538" s="24">
        <v>1</v>
      </c>
      <c r="S538" s="24">
        <v>2012</v>
      </c>
      <c r="T538" s="24">
        <v>48.511769999999999</v>
      </c>
      <c r="U538" s="24">
        <v>0.85067799201686978</v>
      </c>
      <c r="V538" s="24">
        <v>0.15560196459383738</v>
      </c>
      <c r="W538" s="24">
        <v>0.67755549999999998</v>
      </c>
      <c r="X538" s="6">
        <v>5487.1324939908336</v>
      </c>
      <c r="Y538" s="43"/>
    </row>
    <row r="539" spans="2:25" x14ac:dyDescent="0.3">
      <c r="B539" s="6" t="s">
        <v>69</v>
      </c>
      <c r="C539" s="6">
        <v>2</v>
      </c>
      <c r="D539" s="6">
        <v>110401</v>
      </c>
      <c r="E539" s="6" t="s">
        <v>96</v>
      </c>
      <c r="F539" s="23">
        <v>502633.47977909265</v>
      </c>
      <c r="G539" s="23">
        <v>2950407.5714392043</v>
      </c>
      <c r="H539" s="6">
        <v>233907.86378099999</v>
      </c>
      <c r="I539" s="6">
        <v>159546.52065699999</v>
      </c>
      <c r="J539" s="24">
        <v>1</v>
      </c>
      <c r="K539" s="24">
        <v>3.4822229946304293</v>
      </c>
      <c r="L539" s="24">
        <v>12.125876984332915</v>
      </c>
      <c r="M539" s="24">
        <v>1.3126585994294742</v>
      </c>
      <c r="N539" s="24">
        <v>0.38508515887313871</v>
      </c>
      <c r="O539" s="24">
        <v>0.35186658862081194</v>
      </c>
      <c r="P539" s="24">
        <v>0.76345463214580067</v>
      </c>
      <c r="Q539" s="24">
        <v>4.4869756425502176</v>
      </c>
      <c r="R539" s="24">
        <v>1</v>
      </c>
      <c r="S539" s="24">
        <v>2012</v>
      </c>
      <c r="T539" s="24">
        <v>48.511769999999999</v>
      </c>
      <c r="U539" s="24">
        <v>0.76518978445819485</v>
      </c>
      <c r="V539" s="24">
        <v>0.30686091348113143</v>
      </c>
      <c r="W539" s="24">
        <v>0.67755549999999998</v>
      </c>
      <c r="X539" s="6">
        <v>15003.587045181908</v>
      </c>
      <c r="Y539" s="43"/>
    </row>
    <row r="540" spans="2:25" x14ac:dyDescent="0.3">
      <c r="B540" s="6" t="s">
        <v>69</v>
      </c>
      <c r="C540" s="6">
        <v>2</v>
      </c>
      <c r="D540" s="6">
        <v>110501</v>
      </c>
      <c r="E540" s="6" t="s">
        <v>97</v>
      </c>
      <c r="F540" s="23">
        <v>268110.67063881422</v>
      </c>
      <c r="G540" s="23">
        <v>2950407.5714392043</v>
      </c>
      <c r="H540" s="6">
        <v>224739.644508</v>
      </c>
      <c r="I540" s="6">
        <v>147840.99669999999</v>
      </c>
      <c r="J540" s="24">
        <v>1</v>
      </c>
      <c r="K540" s="24">
        <v>3.3217606821214756</v>
      </c>
      <c r="L540" s="24">
        <v>11.034094029288131</v>
      </c>
      <c r="M540" s="24">
        <v>0.845341977368817</v>
      </c>
      <c r="N540" s="24">
        <v>0.41320116660220491</v>
      </c>
      <c r="O540" s="24">
        <v>0.27350658141646617</v>
      </c>
      <c r="P540" s="24">
        <v>0.7094391692880162</v>
      </c>
      <c r="Q540" s="24">
        <v>4.4854268008352376</v>
      </c>
      <c r="R540" s="24">
        <v>0.96588566287707123</v>
      </c>
      <c r="S540" s="24">
        <v>2012</v>
      </c>
      <c r="T540" s="24">
        <v>48.511769999999999</v>
      </c>
      <c r="U540" s="24">
        <v>0.84150974402951162</v>
      </c>
      <c r="V540" s="24">
        <v>0.38060563785304047</v>
      </c>
      <c r="W540" s="24">
        <v>0.67755549999999998</v>
      </c>
      <c r="X540" s="6">
        <v>15723.086747219235</v>
      </c>
      <c r="Y540" s="43"/>
    </row>
    <row r="541" spans="2:25" x14ac:dyDescent="0.3">
      <c r="B541" s="6" t="s">
        <v>69</v>
      </c>
      <c r="C541" s="6">
        <v>2</v>
      </c>
      <c r="D541" s="6">
        <v>110601</v>
      </c>
      <c r="E541" s="6" t="s">
        <v>98</v>
      </c>
      <c r="F541" s="23">
        <v>110810.57907452216</v>
      </c>
      <c r="G541" s="23">
        <v>2950407.5714392043</v>
      </c>
      <c r="H541" s="6">
        <v>272182.379258</v>
      </c>
      <c r="I541" s="6">
        <v>150167.49527000001</v>
      </c>
      <c r="J541" s="24">
        <v>1</v>
      </c>
      <c r="K541" s="24">
        <v>3.5731811979183479</v>
      </c>
      <c r="L541" s="24">
        <v>12.7676238731572</v>
      </c>
      <c r="M541" s="24">
        <v>1.5941009199309777</v>
      </c>
      <c r="N541" s="24">
        <v>0.30064302268712922</v>
      </c>
      <c r="O541" s="24">
        <v>0.10084372283372373</v>
      </c>
      <c r="P541" s="24">
        <v>0.78665526879859915</v>
      </c>
      <c r="Q541" s="24">
        <v>5.8022628799564444</v>
      </c>
      <c r="R541" s="24">
        <v>0.90636961647987713</v>
      </c>
      <c r="S541" s="24">
        <v>2012</v>
      </c>
      <c r="T541" s="24">
        <v>48.511769999999999</v>
      </c>
      <c r="U541" s="24">
        <v>0.81062888395386923</v>
      </c>
      <c r="V541" s="24">
        <v>0.20379005095464814</v>
      </c>
      <c r="W541" s="24">
        <v>0.67755549999999998</v>
      </c>
      <c r="X541" s="6">
        <v>7519.8568817234154</v>
      </c>
      <c r="Y541" s="43"/>
    </row>
    <row r="542" spans="2:25" x14ac:dyDescent="0.3">
      <c r="B542" s="6" t="s">
        <v>69</v>
      </c>
      <c r="C542" s="6">
        <v>2</v>
      </c>
      <c r="D542" s="6">
        <v>110701</v>
      </c>
      <c r="E542" s="6" t="s">
        <v>99</v>
      </c>
      <c r="F542" s="23">
        <v>68287.516042127463</v>
      </c>
      <c r="G542" s="23">
        <v>2950407.5714392043</v>
      </c>
      <c r="H542" s="6">
        <v>279596.35549799999</v>
      </c>
      <c r="I542" s="6">
        <v>113943.675395</v>
      </c>
      <c r="J542" s="24">
        <v>1</v>
      </c>
      <c r="K542" s="24">
        <v>3.6063283190766655</v>
      </c>
      <c r="L542" s="24">
        <v>13.005603944974327</v>
      </c>
      <c r="M542" s="24">
        <v>2.0380788048388303</v>
      </c>
      <c r="N542" s="24">
        <v>0.31263933899553753</v>
      </c>
      <c r="O542" s="24">
        <v>0.14522368699422292</v>
      </c>
      <c r="P542" s="24">
        <v>0.93618133239758439</v>
      </c>
      <c r="Q542" s="24">
        <v>5.8713768663354218</v>
      </c>
      <c r="R542" s="24">
        <v>0.11034048524332959</v>
      </c>
      <c r="S542" s="24">
        <v>2012</v>
      </c>
      <c r="T542" s="24">
        <v>48.511769999999999</v>
      </c>
      <c r="U542" s="24">
        <v>0.88917020279912451</v>
      </c>
      <c r="V542" s="24">
        <v>0.16650283775150926</v>
      </c>
      <c r="W542" s="24">
        <v>0.67755549999999998</v>
      </c>
      <c r="X542" s="6">
        <v>12023.355784084049</v>
      </c>
      <c r="Y542" s="43"/>
    </row>
    <row r="543" spans="2:25" x14ac:dyDescent="0.3">
      <c r="B543" s="6" t="s">
        <v>69</v>
      </c>
      <c r="C543" s="6">
        <v>2</v>
      </c>
      <c r="D543" s="6">
        <v>110702</v>
      </c>
      <c r="E543" s="6" t="s">
        <v>100</v>
      </c>
      <c r="F543" s="23">
        <v>10182.236359702874</v>
      </c>
      <c r="G543" s="23">
        <v>2950407.5714392043</v>
      </c>
      <c r="H543" s="6">
        <v>294755.62357599998</v>
      </c>
      <c r="I543" s="6">
        <v>88725.765062100007</v>
      </c>
      <c r="J543" s="24">
        <v>1</v>
      </c>
      <c r="K543" s="24">
        <v>3.6063283190766655</v>
      </c>
      <c r="L543" s="24">
        <v>13.005603944974327</v>
      </c>
      <c r="M543" s="24">
        <v>2.0380788048388303</v>
      </c>
      <c r="N543" s="24">
        <v>0.31263933899553753</v>
      </c>
      <c r="O543" s="24">
        <v>0.14522368699422292</v>
      </c>
      <c r="P543" s="24">
        <v>0.93618133239758439</v>
      </c>
      <c r="Q543" s="24">
        <v>5.8564961888200271</v>
      </c>
      <c r="R543" s="24">
        <v>0.11034048524332959</v>
      </c>
      <c r="S543" s="24">
        <v>2012</v>
      </c>
      <c r="T543" s="24">
        <v>48.511769999999999</v>
      </c>
      <c r="U543" s="24">
        <v>0.88917020279912451</v>
      </c>
      <c r="V543" s="24">
        <v>0.16650283775150926</v>
      </c>
      <c r="W543" s="24">
        <v>0.67755549999999998</v>
      </c>
      <c r="X543" s="6">
        <v>5710.4517254388848</v>
      </c>
      <c r="Y543" s="43"/>
    </row>
    <row r="544" spans="2:25" x14ac:dyDescent="0.3">
      <c r="B544" s="6" t="s">
        <v>69</v>
      </c>
      <c r="C544" s="6">
        <v>2</v>
      </c>
      <c r="D544" s="6">
        <v>110801</v>
      </c>
      <c r="E544" s="6" t="s">
        <v>101</v>
      </c>
      <c r="F544" s="23">
        <v>32699.355825376108</v>
      </c>
      <c r="G544" s="23">
        <v>2950407.5714392043</v>
      </c>
      <c r="H544" s="6">
        <v>270478.72210200003</v>
      </c>
      <c r="I544" s="6">
        <v>134916.19386199999</v>
      </c>
      <c r="J544" s="24">
        <v>1</v>
      </c>
      <c r="K544" s="24">
        <v>3.2898693394653531</v>
      </c>
      <c r="L544" s="24">
        <v>10.823240270754198</v>
      </c>
      <c r="M544" s="24">
        <v>2.1526175094098248</v>
      </c>
      <c r="N544" s="24">
        <v>0.1813197879932473</v>
      </c>
      <c r="O544" s="24">
        <v>0.2327500965225584</v>
      </c>
      <c r="P544" s="24">
        <v>0.81753579522825459</v>
      </c>
      <c r="Q544" s="24">
        <v>5.6231920059043725</v>
      </c>
      <c r="R544" s="24">
        <v>0</v>
      </c>
      <c r="S544" s="24">
        <v>2012</v>
      </c>
      <c r="T544" s="24">
        <v>48.511769999999999</v>
      </c>
      <c r="U544" s="24">
        <v>0.97539543856748989</v>
      </c>
      <c r="V544" s="24">
        <v>0.16673043333342727</v>
      </c>
      <c r="W544" s="24">
        <v>0.67755549999999998</v>
      </c>
      <c r="X544" s="6">
        <v>6706.7335840172573</v>
      </c>
      <c r="Y544" s="43"/>
    </row>
    <row r="545" spans="2:25" x14ac:dyDescent="0.3">
      <c r="B545" s="6" t="s">
        <v>69</v>
      </c>
      <c r="C545" s="6">
        <v>2</v>
      </c>
      <c r="D545" s="6">
        <v>110802</v>
      </c>
      <c r="E545" s="6" t="s">
        <v>102</v>
      </c>
      <c r="F545" s="23">
        <v>23373.630505295303</v>
      </c>
      <c r="G545" s="23">
        <v>2950407.5714392043</v>
      </c>
      <c r="H545" s="6">
        <v>253350.917071</v>
      </c>
      <c r="I545" s="6">
        <v>128515.499438</v>
      </c>
      <c r="J545" s="24">
        <v>1</v>
      </c>
      <c r="K545" s="24">
        <v>3.2898693394653531</v>
      </c>
      <c r="L545" s="24">
        <v>10.823240270754198</v>
      </c>
      <c r="M545" s="24">
        <v>2.1526175094098248</v>
      </c>
      <c r="N545" s="24">
        <v>0.1813197879932473</v>
      </c>
      <c r="O545" s="24">
        <v>0.2327500965225584</v>
      </c>
      <c r="P545" s="24">
        <v>0.81753579522825459</v>
      </c>
      <c r="Q545" s="24">
        <v>5.6552015854869584</v>
      </c>
      <c r="R545" s="24">
        <v>0</v>
      </c>
      <c r="S545" s="24">
        <v>2012</v>
      </c>
      <c r="T545" s="24">
        <v>48.511769999999999</v>
      </c>
      <c r="U545" s="24">
        <v>0.97539543856748989</v>
      </c>
      <c r="V545" s="24">
        <v>0.16673043333342727</v>
      </c>
      <c r="W545" s="24">
        <v>0.67755549999999998</v>
      </c>
      <c r="X545" s="6">
        <v>7612.1718078149379</v>
      </c>
      <c r="Y545" s="43"/>
    </row>
    <row r="546" spans="2:25" x14ac:dyDescent="0.3">
      <c r="B546" s="6" t="s">
        <v>69</v>
      </c>
      <c r="C546" s="6">
        <v>2</v>
      </c>
      <c r="D546" s="6">
        <v>110901</v>
      </c>
      <c r="E546" s="6" t="s">
        <v>103</v>
      </c>
      <c r="F546" s="23">
        <v>59143.411636620753</v>
      </c>
      <c r="G546" s="23">
        <v>2950407.5714392043</v>
      </c>
      <c r="H546" s="6">
        <v>225490.892872</v>
      </c>
      <c r="I546" s="6">
        <v>140439.79666399999</v>
      </c>
      <c r="J546" s="24">
        <v>1</v>
      </c>
      <c r="K546" s="24">
        <v>3.664916454056756</v>
      </c>
      <c r="L546" s="24">
        <v>13.431612615215947</v>
      </c>
      <c r="M546" s="24">
        <v>1.7358957402639321</v>
      </c>
      <c r="N546" s="24">
        <v>0.19987199654973048</v>
      </c>
      <c r="O546" s="24">
        <v>0.22224557048382623</v>
      </c>
      <c r="P546" s="24">
        <v>0.92957218640346939</v>
      </c>
      <c r="Q546" s="24">
        <v>6.2305983013357942</v>
      </c>
      <c r="R546" s="24">
        <v>0.44617024175904396</v>
      </c>
      <c r="S546" s="24">
        <v>2012</v>
      </c>
      <c r="T546" s="24">
        <v>48.511769999999999</v>
      </c>
      <c r="U546" s="24">
        <v>0.8715327999850877</v>
      </c>
      <c r="V546" s="24">
        <v>0.2524451651818394</v>
      </c>
      <c r="W546" s="24">
        <v>0.67755549999999998</v>
      </c>
      <c r="X546" s="6">
        <v>10835.83183925439</v>
      </c>
      <c r="Y546" s="43"/>
    </row>
    <row r="547" spans="2:25" x14ac:dyDescent="0.3">
      <c r="B547" s="6" t="s">
        <v>69</v>
      </c>
      <c r="C547" s="6">
        <v>2</v>
      </c>
      <c r="D547" s="6">
        <v>110902</v>
      </c>
      <c r="E547" s="6" t="s">
        <v>104</v>
      </c>
      <c r="F547" s="23">
        <v>14909.473489252257</v>
      </c>
      <c r="G547" s="23">
        <v>2950407.5714392043</v>
      </c>
      <c r="H547" s="6">
        <v>232083.237555</v>
      </c>
      <c r="I547" s="6">
        <v>136541.026793</v>
      </c>
      <c r="J547" s="24">
        <v>1</v>
      </c>
      <c r="K547" s="24">
        <v>3.664916454056756</v>
      </c>
      <c r="L547" s="24">
        <v>13.431612615215947</v>
      </c>
      <c r="M547" s="24">
        <v>1.7358957402639321</v>
      </c>
      <c r="N547" s="24">
        <v>0.19987199654973048</v>
      </c>
      <c r="O547" s="24">
        <v>0.22224557048382623</v>
      </c>
      <c r="P547" s="24">
        <v>0.92957218640346939</v>
      </c>
      <c r="Q547" s="24">
        <v>5.9435883915340408</v>
      </c>
      <c r="R547" s="24">
        <v>0.44617024175904396</v>
      </c>
      <c r="S547" s="24">
        <v>2012</v>
      </c>
      <c r="T547" s="24">
        <v>48.511769999999999</v>
      </c>
      <c r="U547" s="24">
        <v>0.8715327999850877</v>
      </c>
      <c r="V547" s="24">
        <v>0.2524451651818394</v>
      </c>
      <c r="W547" s="24">
        <v>0.67755549999999998</v>
      </c>
      <c r="X547" s="6">
        <v>12922.614496676892</v>
      </c>
      <c r="Y547" s="43"/>
    </row>
    <row r="548" spans="2:25" x14ac:dyDescent="0.3">
      <c r="B548" s="6" t="s">
        <v>69</v>
      </c>
      <c r="C548" s="6">
        <v>2</v>
      </c>
      <c r="D548" s="6">
        <v>110903</v>
      </c>
      <c r="E548" s="6" t="s">
        <v>105</v>
      </c>
      <c r="F548" s="23">
        <v>23282.20272518001</v>
      </c>
      <c r="G548" s="23">
        <v>2950407.5714392043</v>
      </c>
      <c r="H548" s="6">
        <v>224501.12370500001</v>
      </c>
      <c r="I548" s="6">
        <v>135130.568267</v>
      </c>
      <c r="J548" s="24">
        <v>1</v>
      </c>
      <c r="K548" s="24">
        <v>3.664916454056756</v>
      </c>
      <c r="L548" s="24">
        <v>13.431612615215947</v>
      </c>
      <c r="M548" s="24">
        <v>1.7358957402639321</v>
      </c>
      <c r="N548" s="24">
        <v>0.19987199654973048</v>
      </c>
      <c r="O548" s="24">
        <v>0.22224557048382623</v>
      </c>
      <c r="P548" s="24">
        <v>0.92957218640346939</v>
      </c>
      <c r="Q548" s="24">
        <v>5.7622897586590582</v>
      </c>
      <c r="R548" s="24">
        <v>0.44617024175904396</v>
      </c>
      <c r="S548" s="24">
        <v>2012</v>
      </c>
      <c r="T548" s="24">
        <v>48.511769999999999</v>
      </c>
      <c r="U548" s="24">
        <v>0.8715327999850877</v>
      </c>
      <c r="V548" s="24">
        <v>0.2524451651818394</v>
      </c>
      <c r="W548" s="24">
        <v>0.67755549999999998</v>
      </c>
      <c r="X548" s="6">
        <v>9075.0141291949931</v>
      </c>
      <c r="Y548" s="43"/>
    </row>
    <row r="549" spans="2:25" x14ac:dyDescent="0.3">
      <c r="B549" s="6" t="s">
        <v>71</v>
      </c>
      <c r="C549" s="6">
        <v>4</v>
      </c>
      <c r="D549" s="6">
        <v>120101</v>
      </c>
      <c r="E549" s="6" t="s">
        <v>106</v>
      </c>
      <c r="F549" s="23">
        <v>93203.248465044919</v>
      </c>
      <c r="G549" s="23">
        <v>425897.29589806258</v>
      </c>
      <c r="H549" s="6">
        <v>216328.12414900001</v>
      </c>
      <c r="I549" s="6">
        <v>161066.076386</v>
      </c>
      <c r="J549" s="24">
        <v>1</v>
      </c>
      <c r="K549" s="24">
        <v>3.6064956746522814</v>
      </c>
      <c r="L549" s="24">
        <v>13.006811051285615</v>
      </c>
      <c r="M549" s="24">
        <v>1.4482803996669988</v>
      </c>
      <c r="N549" s="24">
        <v>0.29370476496402559</v>
      </c>
      <c r="O549" s="24">
        <v>0.34097310599669184</v>
      </c>
      <c r="P549" s="24">
        <v>0.7777628117578318</v>
      </c>
      <c r="Q549" s="24">
        <v>5.9245928309107949</v>
      </c>
      <c r="R549" s="24">
        <v>0.39574061025033613</v>
      </c>
      <c r="S549" s="24">
        <v>2012</v>
      </c>
      <c r="T549" s="24">
        <v>48.511769999999999</v>
      </c>
      <c r="U549" s="24">
        <v>0.88247889227484888</v>
      </c>
      <c r="V549" s="24">
        <v>0.22917961639075682</v>
      </c>
      <c r="W549" s="24">
        <v>0.40381099999999998</v>
      </c>
      <c r="X549" s="6">
        <v>8860.5704725582655</v>
      </c>
      <c r="Y549" s="43"/>
    </row>
    <row r="550" spans="2:25" x14ac:dyDescent="0.3">
      <c r="B550" s="6" t="s">
        <v>71</v>
      </c>
      <c r="C550" s="6">
        <v>4</v>
      </c>
      <c r="D550" s="6">
        <v>120102</v>
      </c>
      <c r="E550" s="6" t="s">
        <v>107</v>
      </c>
      <c r="F550" s="23">
        <v>12908.437761972313</v>
      </c>
      <c r="G550" s="23">
        <v>425897.29589806258</v>
      </c>
      <c r="H550" s="6">
        <v>215856.018033</v>
      </c>
      <c r="I550" s="6">
        <v>172547.82150300001</v>
      </c>
      <c r="J550" s="24">
        <v>1</v>
      </c>
      <c r="K550" s="24">
        <v>3.6064956746522814</v>
      </c>
      <c r="L550" s="24">
        <v>13.006811051285615</v>
      </c>
      <c r="M550" s="24">
        <v>1.4482803996669988</v>
      </c>
      <c r="N550" s="24">
        <v>0.29370476496402559</v>
      </c>
      <c r="O550" s="24">
        <v>0.34097310599669184</v>
      </c>
      <c r="P550" s="24">
        <v>0.7777628117578318</v>
      </c>
      <c r="Q550" s="24">
        <v>5.997750894286435</v>
      </c>
      <c r="R550" s="24">
        <v>0.39574061025033613</v>
      </c>
      <c r="S550" s="24">
        <v>2012</v>
      </c>
      <c r="T550" s="24">
        <v>48.511769999999999</v>
      </c>
      <c r="U550" s="24">
        <v>0.88247889227484888</v>
      </c>
      <c r="V550" s="24">
        <v>0.22917961639075682</v>
      </c>
      <c r="W550" s="24">
        <v>0.40381099999999998</v>
      </c>
      <c r="X550" s="6">
        <v>10933.548301482731</v>
      </c>
      <c r="Y550" s="43"/>
    </row>
    <row r="551" spans="2:25" x14ac:dyDescent="0.3">
      <c r="B551" s="6" t="s">
        <v>71</v>
      </c>
      <c r="C551" s="6">
        <v>4</v>
      </c>
      <c r="D551" s="6">
        <v>120103</v>
      </c>
      <c r="E551" s="6" t="s">
        <v>108</v>
      </c>
      <c r="F551" s="23">
        <v>17003.884560757571</v>
      </c>
      <c r="G551" s="23">
        <v>425897.29589806258</v>
      </c>
      <c r="H551" s="6">
        <v>222292.98801299999</v>
      </c>
      <c r="I551" s="6">
        <v>170485.29826899999</v>
      </c>
      <c r="J551" s="24">
        <v>1</v>
      </c>
      <c r="K551" s="24">
        <v>3.6064956746522814</v>
      </c>
      <c r="L551" s="24">
        <v>13.006811051285615</v>
      </c>
      <c r="M551" s="24">
        <v>1.4482803996669988</v>
      </c>
      <c r="N551" s="24">
        <v>0.29370476496402559</v>
      </c>
      <c r="O551" s="24">
        <v>0.34097310599669184</v>
      </c>
      <c r="P551" s="24">
        <v>0.7777628117578318</v>
      </c>
      <c r="Q551" s="24">
        <v>5.6804227069162891</v>
      </c>
      <c r="R551" s="24">
        <v>0.39574061025033613</v>
      </c>
      <c r="S551" s="24">
        <v>2012</v>
      </c>
      <c r="T551" s="24">
        <v>48.511769999999999</v>
      </c>
      <c r="U551" s="24">
        <v>0.88247889227484888</v>
      </c>
      <c r="V551" s="24">
        <v>0.22917961639075682</v>
      </c>
      <c r="W551" s="24">
        <v>0.40381099999999998</v>
      </c>
      <c r="X551" s="6">
        <v>5059.7994573398801</v>
      </c>
      <c r="Y551" s="43"/>
    </row>
    <row r="552" spans="2:25" x14ac:dyDescent="0.3">
      <c r="B552" s="6" t="s">
        <v>71</v>
      </c>
      <c r="C552" s="6">
        <v>4</v>
      </c>
      <c r="D552" s="6">
        <v>120104</v>
      </c>
      <c r="E552" s="6" t="s">
        <v>109</v>
      </c>
      <c r="F552" s="23">
        <v>10066.352218764125</v>
      </c>
      <c r="G552" s="23">
        <v>425897.29589806258</v>
      </c>
      <c r="H552" s="6">
        <v>213807.64366</v>
      </c>
      <c r="I552" s="6">
        <v>151477.53144300001</v>
      </c>
      <c r="J552" s="24">
        <v>1</v>
      </c>
      <c r="K552" s="24">
        <v>3.6064956746522814</v>
      </c>
      <c r="L552" s="24">
        <v>13.006811051285615</v>
      </c>
      <c r="M552" s="24">
        <v>1.4482803996669988</v>
      </c>
      <c r="N552" s="24">
        <v>0.29370476496402559</v>
      </c>
      <c r="O552" s="24">
        <v>0.34097310599669184</v>
      </c>
      <c r="P552" s="24">
        <v>0.7777628117578318</v>
      </c>
      <c r="Q552" s="24">
        <v>4.5075779913319982</v>
      </c>
      <c r="R552" s="24">
        <v>0.39574061025033613</v>
      </c>
      <c r="S552" s="24">
        <v>2012</v>
      </c>
      <c r="T552" s="24">
        <v>48.511769999999999</v>
      </c>
      <c r="U552" s="24">
        <v>0.88247889227484888</v>
      </c>
      <c r="V552" s="24">
        <v>0.22917961639075682</v>
      </c>
      <c r="W552" s="24">
        <v>0.40381099999999998</v>
      </c>
      <c r="X552" s="6">
        <v>5899.7937671967084</v>
      </c>
      <c r="Y552" s="43"/>
    </row>
    <row r="553" spans="2:25" x14ac:dyDescent="0.3">
      <c r="B553" s="6" t="s">
        <v>71</v>
      </c>
      <c r="C553" s="6">
        <v>4</v>
      </c>
      <c r="D553" s="6">
        <v>120201</v>
      </c>
      <c r="E553" s="6" t="s">
        <v>110</v>
      </c>
      <c r="F553" s="23">
        <v>46507.313516503797</v>
      </c>
      <c r="G553" s="23">
        <v>425897.29589806258</v>
      </c>
      <c r="H553" s="6">
        <v>208065.37056099999</v>
      </c>
      <c r="I553" s="6">
        <v>139905.846254</v>
      </c>
      <c r="J553" s="24">
        <v>1</v>
      </c>
      <c r="K553" s="24">
        <v>3.3834156093673657</v>
      </c>
      <c r="L553" s="24">
        <v>11.447501185710744</v>
      </c>
      <c r="M553" s="24">
        <v>1.8283621649118</v>
      </c>
      <c r="N553" s="24">
        <v>0.36479380856474963</v>
      </c>
      <c r="O553" s="24">
        <v>7.3283463887885397E-2</v>
      </c>
      <c r="P553" s="24">
        <v>0.90290942141289221</v>
      </c>
      <c r="Q553" s="24">
        <v>5.6267256666520584</v>
      </c>
      <c r="R553" s="24">
        <v>0.52810661511063473</v>
      </c>
      <c r="S553" s="24">
        <v>2012</v>
      </c>
      <c r="T553" s="24">
        <v>48.511769999999999</v>
      </c>
      <c r="U553" s="24">
        <v>0.75872567782184774</v>
      </c>
      <c r="V553" s="24">
        <v>0.26371742063227915</v>
      </c>
      <c r="W553" s="24">
        <v>0.40381099999999998</v>
      </c>
      <c r="X553" s="6">
        <v>6123.2293728046052</v>
      </c>
      <c r="Y553" s="43"/>
    </row>
    <row r="554" spans="2:25" x14ac:dyDescent="0.3">
      <c r="B554" s="6" t="s">
        <v>71</v>
      </c>
      <c r="C554" s="6">
        <v>4</v>
      </c>
      <c r="D554" s="6">
        <v>120301</v>
      </c>
      <c r="E554" s="6" t="s">
        <v>111</v>
      </c>
      <c r="F554" s="23">
        <v>60892.090917619134</v>
      </c>
      <c r="G554" s="23">
        <v>425897.29589806258</v>
      </c>
      <c r="H554" s="6">
        <v>205588.572357</v>
      </c>
      <c r="I554" s="6">
        <v>168867.40114100001</v>
      </c>
      <c r="J554" s="24">
        <v>1</v>
      </c>
      <c r="K554" s="24">
        <v>3.4787408186336277</v>
      </c>
      <c r="L554" s="24">
        <v>12.101637683227763</v>
      </c>
      <c r="M554" s="24">
        <v>2.0179585539548648</v>
      </c>
      <c r="N554" s="24">
        <v>0.22546937227351355</v>
      </c>
      <c r="O554" s="24">
        <v>0.12061986453211959</v>
      </c>
      <c r="P554" s="24">
        <v>0.97385708933664383</v>
      </c>
      <c r="Q554" s="24">
        <v>4.8439508032551535</v>
      </c>
      <c r="R554" s="24">
        <v>0.44482022463108428</v>
      </c>
      <c r="S554" s="24">
        <v>2012</v>
      </c>
      <c r="T554" s="24">
        <v>48.511769999999999</v>
      </c>
      <c r="U554" s="24">
        <v>0.79950447878842057</v>
      </c>
      <c r="V554" s="24">
        <v>0.23222222246181962</v>
      </c>
      <c r="W554" s="24">
        <v>0.40381099999999998</v>
      </c>
      <c r="X554" s="6">
        <v>5615.1452121657885</v>
      </c>
      <c r="Y554" s="43"/>
    </row>
    <row r="555" spans="2:25" x14ac:dyDescent="0.3">
      <c r="B555" s="6" t="s">
        <v>71</v>
      </c>
      <c r="C555" s="6">
        <v>4</v>
      </c>
      <c r="D555" s="6">
        <v>120401</v>
      </c>
      <c r="E555" s="6" t="s">
        <v>112</v>
      </c>
      <c r="F555" s="23">
        <v>155398.20928679945</v>
      </c>
      <c r="G555" s="23">
        <v>425897.29589806258</v>
      </c>
      <c r="H555" s="6">
        <v>229238.42354300001</v>
      </c>
      <c r="I555" s="6">
        <v>168118.61040000001</v>
      </c>
      <c r="J555" s="24">
        <v>1</v>
      </c>
      <c r="K555" s="24">
        <v>3.4840393804810668</v>
      </c>
      <c r="L555" s="24">
        <v>12.138530404742896</v>
      </c>
      <c r="M555" s="24">
        <v>2.0081134705898864</v>
      </c>
      <c r="N555" s="24">
        <v>0.15342474343814977</v>
      </c>
      <c r="O555" s="24">
        <v>0.19443949408439543</v>
      </c>
      <c r="P555" s="24">
        <v>0.86500533445487215</v>
      </c>
      <c r="Q555" s="24">
        <v>4.2183249493301762</v>
      </c>
      <c r="R555" s="24">
        <v>0.82910567611885677</v>
      </c>
      <c r="S555" s="24">
        <v>2012</v>
      </c>
      <c r="T555" s="24">
        <v>48.511769999999999</v>
      </c>
      <c r="U555" s="24">
        <v>0.85166323195661864</v>
      </c>
      <c r="V555" s="24">
        <v>0.16546006223689824</v>
      </c>
      <c r="W555" s="24">
        <v>0.40381099999999998</v>
      </c>
      <c r="X555" s="6">
        <v>4719.8453764394226</v>
      </c>
      <c r="Y555" s="43"/>
    </row>
    <row r="556" spans="2:25" x14ac:dyDescent="0.3">
      <c r="B556" s="6" t="s">
        <v>71</v>
      </c>
      <c r="C556" s="6">
        <v>4</v>
      </c>
      <c r="D556" s="6">
        <v>120501</v>
      </c>
      <c r="E556" s="6" t="s">
        <v>113</v>
      </c>
      <c r="F556" s="23">
        <v>29917.759170601337</v>
      </c>
      <c r="G556" s="23">
        <v>425897.29589806258</v>
      </c>
      <c r="H556" s="6">
        <v>223652.79605</v>
      </c>
      <c r="I556" s="6">
        <v>156330.33688300001</v>
      </c>
      <c r="J556" s="24">
        <v>1</v>
      </c>
      <c r="K556" s="24">
        <v>3.1939007568025977</v>
      </c>
      <c r="L556" s="24">
        <v>10.201002044304206</v>
      </c>
      <c r="M556" s="24">
        <v>1.0209109008993369</v>
      </c>
      <c r="N556" s="24">
        <v>0.3229355907748267</v>
      </c>
      <c r="O556" s="24">
        <v>0.26139079712654228</v>
      </c>
      <c r="P556" s="24">
        <v>0.79317586055480138</v>
      </c>
      <c r="Q556" s="24">
        <v>4.5267368161353296</v>
      </c>
      <c r="R556" s="24">
        <v>1</v>
      </c>
      <c r="S556" s="24">
        <v>2012</v>
      </c>
      <c r="T556" s="24">
        <v>48.511769999999999</v>
      </c>
      <c r="U556" s="24">
        <v>0.74445670645465811</v>
      </c>
      <c r="V556" s="24">
        <v>0.30927611587756365</v>
      </c>
      <c r="W556" s="24">
        <v>0.40381099999999998</v>
      </c>
      <c r="X556" s="6">
        <v>9801.6675524785514</v>
      </c>
      <c r="Y556" s="43"/>
    </row>
    <row r="557" spans="2:25" x14ac:dyDescent="0.3">
      <c r="B557" s="6" t="s">
        <v>79</v>
      </c>
      <c r="C557" s="6">
        <v>12</v>
      </c>
      <c r="D557" s="6">
        <v>130101</v>
      </c>
      <c r="E557" s="6" t="s">
        <v>79</v>
      </c>
      <c r="F557" s="23">
        <v>510032.7597045211</v>
      </c>
      <c r="G557" s="23">
        <v>1032214.4214404188</v>
      </c>
      <c r="H557" s="6">
        <v>257911.321845</v>
      </c>
      <c r="I557" s="6">
        <v>162912.994821</v>
      </c>
      <c r="J557" s="24">
        <v>1</v>
      </c>
      <c r="K557" s="24">
        <v>3.4784993866040406</v>
      </c>
      <c r="L557" s="24">
        <v>12.099957982604687</v>
      </c>
      <c r="M557" s="24">
        <v>1.7870102896619144</v>
      </c>
      <c r="N557" s="24">
        <v>0.28565356994918883</v>
      </c>
      <c r="O557" s="24">
        <v>0.17386539089264269</v>
      </c>
      <c r="P557" s="24">
        <v>0.72002280129920948</v>
      </c>
      <c r="Q557" s="24">
        <v>5.076715617456407</v>
      </c>
      <c r="R557" s="24">
        <v>0.79068619695379816</v>
      </c>
      <c r="S557" s="24">
        <v>2012</v>
      </c>
      <c r="T557" s="24">
        <v>48.511769999999999</v>
      </c>
      <c r="U557" s="24">
        <v>0.83592959324523541</v>
      </c>
      <c r="V557" s="24">
        <v>0.16457220528474598</v>
      </c>
      <c r="W557" s="24">
        <v>0.65204300000000004</v>
      </c>
      <c r="X557" s="6">
        <v>9384.0964908827136</v>
      </c>
      <c r="Y557" s="43"/>
    </row>
    <row r="558" spans="2:25" x14ac:dyDescent="0.3">
      <c r="B558" s="6" t="s">
        <v>79</v>
      </c>
      <c r="C558" s="6">
        <v>12</v>
      </c>
      <c r="D558" s="6">
        <v>130102</v>
      </c>
      <c r="E558" s="6" t="s">
        <v>114</v>
      </c>
      <c r="F558" s="23">
        <v>17538.172931361009</v>
      </c>
      <c r="G558" s="23">
        <v>1032214.4214404188</v>
      </c>
      <c r="H558" s="6">
        <v>240663.48526399999</v>
      </c>
      <c r="I558" s="6">
        <v>170772.16106700001</v>
      </c>
      <c r="J558" s="24">
        <v>1</v>
      </c>
      <c r="K558" s="24">
        <v>3.4784993866040406</v>
      </c>
      <c r="L558" s="24">
        <v>12.099957982604687</v>
      </c>
      <c r="M558" s="24">
        <v>1.7870102896619144</v>
      </c>
      <c r="N558" s="24">
        <v>0.28565356994918883</v>
      </c>
      <c r="O558" s="24">
        <v>0.17386539089264269</v>
      </c>
      <c r="P558" s="24">
        <v>0.72002280129920948</v>
      </c>
      <c r="Q558" s="24">
        <v>5.1820176496779915</v>
      </c>
      <c r="R558" s="24">
        <v>0.79068619695379816</v>
      </c>
      <c r="S558" s="24">
        <v>2012</v>
      </c>
      <c r="T558" s="24">
        <v>48.511769999999999</v>
      </c>
      <c r="U558" s="24">
        <v>0.83592959324523541</v>
      </c>
      <c r="V558" s="24">
        <v>0.16457220528474598</v>
      </c>
      <c r="W558" s="24">
        <v>0.65204300000000004</v>
      </c>
      <c r="X558" s="6">
        <v>6481.7928653074696</v>
      </c>
      <c r="Y558" s="43"/>
    </row>
    <row r="559" spans="2:25" x14ac:dyDescent="0.3">
      <c r="B559" s="6" t="s">
        <v>79</v>
      </c>
      <c r="C559" s="6">
        <v>12</v>
      </c>
      <c r="D559" s="6">
        <v>130103</v>
      </c>
      <c r="E559" s="6" t="s">
        <v>115</v>
      </c>
      <c r="F559" s="23">
        <v>51953.323095720145</v>
      </c>
      <c r="G559" s="23">
        <v>1032214.4214404188</v>
      </c>
      <c r="H559" s="6">
        <v>275496.497745</v>
      </c>
      <c r="I559" s="6">
        <v>168338.456328</v>
      </c>
      <c r="J559" s="24">
        <v>1</v>
      </c>
      <c r="K559" s="24">
        <v>3.4784993866040406</v>
      </c>
      <c r="L559" s="24">
        <v>12.099957982604687</v>
      </c>
      <c r="M559" s="24">
        <v>1.7870102896619144</v>
      </c>
      <c r="N559" s="24">
        <v>0.28565356994918883</v>
      </c>
      <c r="O559" s="24">
        <v>0.17386539089264269</v>
      </c>
      <c r="P559" s="24">
        <v>0.72002280129920948</v>
      </c>
      <c r="Q559" s="24">
        <v>5.8360232766026732</v>
      </c>
      <c r="R559" s="24">
        <v>0.79068619695379816</v>
      </c>
      <c r="S559" s="24">
        <v>2012</v>
      </c>
      <c r="T559" s="24">
        <v>48.511769999999999</v>
      </c>
      <c r="U559" s="24">
        <v>0.83592959324523541</v>
      </c>
      <c r="V559" s="24">
        <v>0.16457220528474598</v>
      </c>
      <c r="W559" s="24">
        <v>0.65204300000000004</v>
      </c>
      <c r="X559" s="6">
        <v>4151.0045415199338</v>
      </c>
      <c r="Y559" s="43"/>
    </row>
    <row r="560" spans="2:25" x14ac:dyDescent="0.3">
      <c r="B560" s="6" t="s">
        <v>79</v>
      </c>
      <c r="C560" s="6">
        <v>12</v>
      </c>
      <c r="D560" s="6">
        <v>130104</v>
      </c>
      <c r="E560" s="6" t="s">
        <v>116</v>
      </c>
      <c r="F560" s="23">
        <v>27580.247733387376</v>
      </c>
      <c r="G560" s="23">
        <v>1032214.4214404188</v>
      </c>
      <c r="H560" s="6">
        <v>338338.56758600002</v>
      </c>
      <c r="I560" s="6">
        <v>134231.74318200001</v>
      </c>
      <c r="J560" s="24">
        <v>1</v>
      </c>
      <c r="K560" s="24">
        <v>3.4784993866040406</v>
      </c>
      <c r="L560" s="24">
        <v>12.099957982604687</v>
      </c>
      <c r="M560" s="24">
        <v>1.7870102896619144</v>
      </c>
      <c r="N560" s="24">
        <v>0.28565356994918883</v>
      </c>
      <c r="O560" s="24">
        <v>0.17386539089264269</v>
      </c>
      <c r="P560" s="24">
        <v>0.72002280129920948</v>
      </c>
      <c r="Q560" s="24">
        <v>3.6223552840270967</v>
      </c>
      <c r="R560" s="24">
        <v>0.79068619695379816</v>
      </c>
      <c r="S560" s="24">
        <v>2012</v>
      </c>
      <c r="T560" s="24">
        <v>48.511769999999999</v>
      </c>
      <c r="U560" s="24">
        <v>0.83592959324523541</v>
      </c>
      <c r="V560" s="24">
        <v>0.16457220528474598</v>
      </c>
      <c r="W560" s="24">
        <v>0.65204300000000004</v>
      </c>
      <c r="X560" s="6">
        <v>5211.5715538223985</v>
      </c>
      <c r="Y560" s="43"/>
    </row>
    <row r="561" spans="2:25" x14ac:dyDescent="0.3">
      <c r="B561" s="6" t="s">
        <v>79</v>
      </c>
      <c r="C561" s="6">
        <v>12</v>
      </c>
      <c r="D561" s="6">
        <v>130201</v>
      </c>
      <c r="E561" s="6" t="s">
        <v>117</v>
      </c>
      <c r="F561" s="23">
        <v>363431.65386037505</v>
      </c>
      <c r="G561" s="23">
        <v>1032214.4214404188</v>
      </c>
      <c r="H561" s="6">
        <v>248863.49654200001</v>
      </c>
      <c r="I561" s="6">
        <v>158349.14246800001</v>
      </c>
      <c r="J561" s="24">
        <v>1</v>
      </c>
      <c r="K561" s="24">
        <v>3.2873670339506269</v>
      </c>
      <c r="L561" s="24">
        <v>10.806782015905343</v>
      </c>
      <c r="M561" s="24">
        <v>1.970959758066112</v>
      </c>
      <c r="N561" s="24">
        <v>0.18097627722970822</v>
      </c>
      <c r="O561" s="24">
        <v>0.15625002219658232</v>
      </c>
      <c r="P561" s="24">
        <v>0.71307224116491785</v>
      </c>
      <c r="Q561" s="24">
        <v>5.3761449942683468</v>
      </c>
      <c r="R561" s="24">
        <v>1</v>
      </c>
      <c r="S561" s="24">
        <v>2012</v>
      </c>
      <c r="T561" s="24">
        <v>48.511769999999999</v>
      </c>
      <c r="U561" s="24">
        <v>0.84639908274930487</v>
      </c>
      <c r="V561" s="24">
        <v>0.13599171452953315</v>
      </c>
      <c r="W561" s="24">
        <v>0.65204300000000004</v>
      </c>
      <c r="X561" s="6">
        <v>7441.7805106228152</v>
      </c>
      <c r="Y561" s="43"/>
    </row>
    <row r="562" spans="2:25" x14ac:dyDescent="0.3">
      <c r="B562" s="6" t="s">
        <v>79</v>
      </c>
      <c r="C562" s="6">
        <v>12</v>
      </c>
      <c r="D562" s="6">
        <v>130301</v>
      </c>
      <c r="E562" s="6" t="s">
        <v>118</v>
      </c>
      <c r="F562" s="23">
        <v>61678.264115054124</v>
      </c>
      <c r="G562" s="23">
        <v>1032214.4214404188</v>
      </c>
      <c r="H562" s="6">
        <v>254202.168856</v>
      </c>
      <c r="I562" s="6">
        <v>173361.44944699999</v>
      </c>
      <c r="J562" s="24">
        <v>1</v>
      </c>
      <c r="K562" s="24">
        <v>3.2434315659008353</v>
      </c>
      <c r="L562" s="24">
        <v>10.519848322681945</v>
      </c>
      <c r="M562" s="24">
        <v>1.8806249884021831</v>
      </c>
      <c r="N562" s="24">
        <v>0.28617047229498677</v>
      </c>
      <c r="O562" s="24">
        <v>0.17021176661347256</v>
      </c>
      <c r="P562" s="24">
        <v>0.70040051212323151</v>
      </c>
      <c r="Q562" s="24">
        <v>4.8219804619516378</v>
      </c>
      <c r="R562" s="24">
        <v>0.7325792017466406</v>
      </c>
      <c r="S562" s="24">
        <v>2012</v>
      </c>
      <c r="T562" s="24">
        <v>48.511769999999999</v>
      </c>
      <c r="U562" s="24">
        <v>0.82986662024327129</v>
      </c>
      <c r="V562" s="24">
        <v>0.14698923547471604</v>
      </c>
      <c r="W562" s="24">
        <v>0.65204300000000004</v>
      </c>
      <c r="X562" s="6">
        <v>7142.445769353475</v>
      </c>
      <c r="Y562" s="43"/>
    </row>
    <row r="563" spans="2:25" x14ac:dyDescent="0.3">
      <c r="B563" s="6" t="s">
        <v>76</v>
      </c>
      <c r="C563" s="6">
        <v>9</v>
      </c>
      <c r="D563" s="6">
        <v>140101</v>
      </c>
      <c r="E563" s="6" t="s">
        <v>76</v>
      </c>
      <c r="F563" s="23">
        <v>106118.4209869957</v>
      </c>
      <c r="G563" s="23">
        <v>161879.00970046327</v>
      </c>
      <c r="H563" s="6">
        <v>220383.44859799999</v>
      </c>
      <c r="I563" s="6">
        <v>125166.07625699999</v>
      </c>
      <c r="J563" s="24">
        <v>1</v>
      </c>
      <c r="K563" s="24">
        <v>3.6902089390855739</v>
      </c>
      <c r="L563" s="24">
        <v>13.617642014107076</v>
      </c>
      <c r="M563" s="24">
        <v>1.7235807949607733</v>
      </c>
      <c r="N563" s="24">
        <v>0.2505241222515992</v>
      </c>
      <c r="O563" s="24">
        <v>0.20568119514086147</v>
      </c>
      <c r="P563" s="24">
        <v>0.8119058581241072</v>
      </c>
      <c r="Q563" s="24">
        <v>5.0621250931176567</v>
      </c>
      <c r="R563" s="24">
        <v>0.59989861324983174</v>
      </c>
      <c r="S563" s="24">
        <v>2012</v>
      </c>
      <c r="T563" s="24">
        <v>48.511769999999999</v>
      </c>
      <c r="U563" s="24">
        <v>0.8265946470190052</v>
      </c>
      <c r="V563" s="24">
        <v>0.26757922237464271</v>
      </c>
      <c r="W563" s="24">
        <v>0.45390190000000002</v>
      </c>
      <c r="X563" s="6">
        <v>8080.6697784218004</v>
      </c>
      <c r="Y563" s="43"/>
    </row>
    <row r="564" spans="2:25" x14ac:dyDescent="0.3">
      <c r="B564" s="6" t="s">
        <v>76</v>
      </c>
      <c r="C564" s="6">
        <v>9</v>
      </c>
      <c r="D564" s="6">
        <v>140102</v>
      </c>
      <c r="E564" s="6" t="s">
        <v>119</v>
      </c>
      <c r="F564" s="23">
        <v>8289.0412955619122</v>
      </c>
      <c r="G564" s="23">
        <v>161879.00970046327</v>
      </c>
      <c r="H564" s="6">
        <v>223182.59755199999</v>
      </c>
      <c r="I564" s="6">
        <v>131343.34274600001</v>
      </c>
      <c r="J564" s="24">
        <v>1</v>
      </c>
      <c r="K564" s="24">
        <v>3.6902089390855739</v>
      </c>
      <c r="L564" s="24">
        <v>13.617642014107076</v>
      </c>
      <c r="M564" s="24">
        <v>1.7235807949607733</v>
      </c>
      <c r="N564" s="24">
        <v>0.2505241222515992</v>
      </c>
      <c r="O564" s="24">
        <v>0.20568119514086147</v>
      </c>
      <c r="P564" s="24">
        <v>0.8119058581241072</v>
      </c>
      <c r="Q564" s="24">
        <v>5.0622162706208975</v>
      </c>
      <c r="R564" s="24">
        <v>0.59989861324983174</v>
      </c>
      <c r="S564" s="24">
        <v>2012</v>
      </c>
      <c r="T564" s="24">
        <v>48.511769999999999</v>
      </c>
      <c r="U564" s="24">
        <v>0.8265946470190052</v>
      </c>
      <c r="V564" s="24">
        <v>0.26757922237464271</v>
      </c>
      <c r="W564" s="24">
        <v>0.45390190000000002</v>
      </c>
      <c r="X564" s="6">
        <v>8102.7156808367681</v>
      </c>
      <c r="Y564" s="43"/>
    </row>
    <row r="565" spans="2:25" x14ac:dyDescent="0.3">
      <c r="B565" s="6" t="s">
        <v>76</v>
      </c>
      <c r="C565" s="6">
        <v>9</v>
      </c>
      <c r="D565" s="6">
        <v>140103</v>
      </c>
      <c r="E565" s="6" t="s">
        <v>120</v>
      </c>
      <c r="F565" s="23">
        <v>8372.9375101240166</v>
      </c>
      <c r="G565" s="23">
        <v>161879.00970046327</v>
      </c>
      <c r="H565" s="6">
        <v>212774.76833200001</v>
      </c>
      <c r="I565" s="6">
        <v>119192.91850099999</v>
      </c>
      <c r="J565" s="24">
        <v>1</v>
      </c>
      <c r="K565" s="24">
        <v>3.6902089390855739</v>
      </c>
      <c r="L565" s="24">
        <v>13.617642014107076</v>
      </c>
      <c r="M565" s="24">
        <v>1.7235807949607733</v>
      </c>
      <c r="N565" s="24">
        <v>0.2505241222515992</v>
      </c>
      <c r="O565" s="24">
        <v>0.20568119514086147</v>
      </c>
      <c r="P565" s="24">
        <v>0.8119058581241072</v>
      </c>
      <c r="Q565" s="24">
        <v>5.0977034073794369</v>
      </c>
      <c r="R565" s="24">
        <v>0.59989861324983174</v>
      </c>
      <c r="S565" s="24">
        <v>2012</v>
      </c>
      <c r="T565" s="24">
        <v>48.511769999999999</v>
      </c>
      <c r="U565" s="24">
        <v>0.8265946470190052</v>
      </c>
      <c r="V565" s="24">
        <v>0.26757922237464271</v>
      </c>
      <c r="W565" s="24">
        <v>0.45390190000000002</v>
      </c>
      <c r="X565" s="6">
        <v>5379.5388423097111</v>
      </c>
      <c r="Y565" s="43"/>
    </row>
    <row r="566" spans="2:25" x14ac:dyDescent="0.3">
      <c r="B566" s="6" t="s">
        <v>76</v>
      </c>
      <c r="C566" s="6">
        <v>9</v>
      </c>
      <c r="D566" s="6">
        <v>140104</v>
      </c>
      <c r="E566" s="6" t="s">
        <v>121</v>
      </c>
      <c r="F566" s="23">
        <v>6019.6774748304879</v>
      </c>
      <c r="G566" s="23">
        <v>161879.00970046327</v>
      </c>
      <c r="H566" s="6">
        <v>218079.15171199999</v>
      </c>
      <c r="I566" s="6">
        <v>130389.67307</v>
      </c>
      <c r="J566" s="24">
        <v>1</v>
      </c>
      <c r="K566" s="24">
        <v>3.6902089390855739</v>
      </c>
      <c r="L566" s="24">
        <v>13.617642014107076</v>
      </c>
      <c r="M566" s="24">
        <v>1.7235807949607733</v>
      </c>
      <c r="N566" s="24">
        <v>0.2505241222515992</v>
      </c>
      <c r="O566" s="24">
        <v>0.20568119514086147</v>
      </c>
      <c r="P566" s="24">
        <v>0.8119058581241072</v>
      </c>
      <c r="Q566" s="24">
        <v>5.1988454391218921</v>
      </c>
      <c r="R566" s="24">
        <v>0.59989861324983174</v>
      </c>
      <c r="S566" s="24">
        <v>2012</v>
      </c>
      <c r="T566" s="24">
        <v>48.511769999999999</v>
      </c>
      <c r="U566" s="24">
        <v>0.8265946470190052</v>
      </c>
      <c r="V566" s="24">
        <v>0.26757922237464271</v>
      </c>
      <c r="W566" s="24">
        <v>0.45390190000000002</v>
      </c>
      <c r="X566" s="6">
        <v>6958.3402383876964</v>
      </c>
      <c r="Y566" s="43"/>
    </row>
    <row r="567" spans="2:25" x14ac:dyDescent="0.3">
      <c r="B567" s="6" t="s">
        <v>76</v>
      </c>
      <c r="C567" s="6">
        <v>9</v>
      </c>
      <c r="D567" s="6">
        <v>140201</v>
      </c>
      <c r="E567" s="6" t="s">
        <v>122</v>
      </c>
      <c r="F567" s="23">
        <v>13746.18598188328</v>
      </c>
      <c r="G567" s="23">
        <v>161879.00970046327</v>
      </c>
      <c r="H567" s="6">
        <v>221922.735453</v>
      </c>
      <c r="I567" s="6">
        <v>100572.37255</v>
      </c>
      <c r="J567" s="24">
        <v>1</v>
      </c>
      <c r="K567" s="24">
        <v>3.9901805036242806</v>
      </c>
      <c r="L567" s="24">
        <v>15.921540451503317</v>
      </c>
      <c r="M567" s="24">
        <v>1.4659159921855571</v>
      </c>
      <c r="N567" s="24">
        <v>0.22225599445482888</v>
      </c>
      <c r="O567" s="24">
        <v>0.22103959411010379</v>
      </c>
      <c r="P567" s="24">
        <v>0.97437987077088928</v>
      </c>
      <c r="Q567" s="24">
        <v>6.8298208300617311</v>
      </c>
      <c r="R567" s="24">
        <v>0.43110148861666314</v>
      </c>
      <c r="S567" s="24">
        <v>2012</v>
      </c>
      <c r="T567" s="24">
        <v>48.511769999999999</v>
      </c>
      <c r="U567" s="24">
        <v>0.7451769442598527</v>
      </c>
      <c r="V567" s="24">
        <v>0.1539523360741509</v>
      </c>
      <c r="W567" s="24">
        <v>0.45390190000000002</v>
      </c>
      <c r="X567" s="6">
        <v>8502.8364459028489</v>
      </c>
      <c r="Y567" s="43"/>
    </row>
    <row r="568" spans="2:25" x14ac:dyDescent="0.3">
      <c r="B568" s="6" t="s">
        <v>76</v>
      </c>
      <c r="C568" s="6">
        <v>9</v>
      </c>
      <c r="D568" s="6">
        <v>140202</v>
      </c>
      <c r="E568" s="6" t="s">
        <v>123</v>
      </c>
      <c r="F568" s="23">
        <v>3923.9451345499087</v>
      </c>
      <c r="G568" s="23">
        <v>161879.00970046327</v>
      </c>
      <c r="H568" s="6">
        <v>210086.987869</v>
      </c>
      <c r="I568" s="6">
        <v>105666.52742300001</v>
      </c>
      <c r="J568" s="24">
        <v>1</v>
      </c>
      <c r="K568" s="24">
        <v>3.9901805036242806</v>
      </c>
      <c r="L568" s="24">
        <v>15.921540451503317</v>
      </c>
      <c r="M568" s="24">
        <v>1.4659159921855571</v>
      </c>
      <c r="N568" s="24">
        <v>0.22225599445482888</v>
      </c>
      <c r="O568" s="24">
        <v>0.22103959411010379</v>
      </c>
      <c r="P568" s="24">
        <v>0.97437987077088928</v>
      </c>
      <c r="Q568" s="24">
        <v>4.6782084631894501</v>
      </c>
      <c r="R568" s="24">
        <v>0.43110148861666314</v>
      </c>
      <c r="S568" s="24">
        <v>2012</v>
      </c>
      <c r="T568" s="24">
        <v>48.511769999999999</v>
      </c>
      <c r="U568" s="24">
        <v>0.7451769442598527</v>
      </c>
      <c r="V568" s="24">
        <v>0.1539523360741509</v>
      </c>
      <c r="W568" s="24">
        <v>0.45390190000000002</v>
      </c>
      <c r="X568" s="6">
        <v>5206.7780294906897</v>
      </c>
      <c r="Y568" s="43"/>
    </row>
    <row r="569" spans="2:25" x14ac:dyDescent="0.3">
      <c r="B569" s="6" t="s">
        <v>76</v>
      </c>
      <c r="C569" s="6">
        <v>9</v>
      </c>
      <c r="D569" s="6">
        <v>140203</v>
      </c>
      <c r="E569" s="6" t="s">
        <v>124</v>
      </c>
      <c r="F569" s="23">
        <v>15408.801316517973</v>
      </c>
      <c r="G569" s="23">
        <v>161879.00970046327</v>
      </c>
      <c r="H569" s="6">
        <v>223773.59108499999</v>
      </c>
      <c r="I569" s="6">
        <v>112081.229662</v>
      </c>
      <c r="J569" s="24">
        <v>1</v>
      </c>
      <c r="K569" s="24">
        <v>3.9901805036242806</v>
      </c>
      <c r="L569" s="24">
        <v>15.921540451503317</v>
      </c>
      <c r="M569" s="24">
        <v>1.4659159921855571</v>
      </c>
      <c r="N569" s="24">
        <v>0.22225599445482888</v>
      </c>
      <c r="O569" s="24">
        <v>0.22103959411010379</v>
      </c>
      <c r="P569" s="24">
        <v>0.97437987077088928</v>
      </c>
      <c r="Q569" s="24">
        <v>6.8048557074761309</v>
      </c>
      <c r="R569" s="24">
        <v>0.43110148861666314</v>
      </c>
      <c r="S569" s="24">
        <v>2012</v>
      </c>
      <c r="T569" s="24">
        <v>48.511769999999999</v>
      </c>
      <c r="U569" s="24">
        <v>0.7451769442598527</v>
      </c>
      <c r="V569" s="24">
        <v>0.1539523360741509</v>
      </c>
      <c r="W569" s="24">
        <v>0.45390190000000002</v>
      </c>
      <c r="X569" s="6">
        <v>6309.9778706383995</v>
      </c>
      <c r="Y569" s="43"/>
    </row>
    <row r="570" spans="2:25" x14ac:dyDescent="0.3">
      <c r="B570" s="6" t="s">
        <v>72</v>
      </c>
      <c r="C570" s="6">
        <v>5</v>
      </c>
      <c r="D570" s="6">
        <v>210101</v>
      </c>
      <c r="E570" s="6" t="s">
        <v>72</v>
      </c>
      <c r="F570" s="23">
        <v>526429.67898789665</v>
      </c>
      <c r="G570" s="23">
        <v>1276996.8481702169</v>
      </c>
      <c r="H570" s="6">
        <v>228902.372305</v>
      </c>
      <c r="I570" s="6">
        <v>220474.038768</v>
      </c>
      <c r="J570" s="24">
        <v>1</v>
      </c>
      <c r="K570" s="24">
        <v>3.6654383687463876</v>
      </c>
      <c r="L570" s="24">
        <v>13.435438435078179</v>
      </c>
      <c r="M570" s="24">
        <v>1.7641176194754105</v>
      </c>
      <c r="N570" s="24">
        <v>0.23417716807481001</v>
      </c>
      <c r="O570" s="24">
        <v>0.22090634409817464</v>
      </c>
      <c r="P570" s="24">
        <v>0.69352216046960058</v>
      </c>
      <c r="Q570" s="24">
        <v>5.1108485845466216</v>
      </c>
      <c r="R570" s="24">
        <v>0.88820381156363837</v>
      </c>
      <c r="S570" s="24">
        <v>2012</v>
      </c>
      <c r="T570" s="24">
        <v>48.511769999999999</v>
      </c>
      <c r="U570" s="24">
        <v>0.84994187312459268</v>
      </c>
      <c r="V570" s="24">
        <v>0.17316416939379689</v>
      </c>
      <c r="W570" s="24">
        <v>0.40570919999999999</v>
      </c>
      <c r="X570" s="6">
        <v>9204.6919112685209</v>
      </c>
      <c r="Y570" s="43"/>
    </row>
    <row r="571" spans="2:25" x14ac:dyDescent="0.3">
      <c r="B571" s="6" t="s">
        <v>72</v>
      </c>
      <c r="C571" s="6">
        <v>5</v>
      </c>
      <c r="D571" s="6">
        <v>210201</v>
      </c>
      <c r="E571" s="6" t="s">
        <v>125</v>
      </c>
      <c r="F571" s="23">
        <v>163016.40262436995</v>
      </c>
      <c r="G571" s="23">
        <v>1276996.8481702169</v>
      </c>
      <c r="H571" s="6">
        <v>243465.92963200001</v>
      </c>
      <c r="I571" s="6">
        <v>220221.10528600001</v>
      </c>
      <c r="J571" s="24">
        <v>1</v>
      </c>
      <c r="K571" s="24">
        <v>3.5885899540649269</v>
      </c>
      <c r="L571" s="24">
        <v>12.877977858415713</v>
      </c>
      <c r="M571" s="24">
        <v>2.3260347418872351</v>
      </c>
      <c r="N571" s="24">
        <v>0.13078537152794811</v>
      </c>
      <c r="O571" s="24">
        <v>0.13610089369122708</v>
      </c>
      <c r="P571" s="24">
        <v>0.75034011389272814</v>
      </c>
      <c r="Q571" s="24">
        <v>5.4513322915956284</v>
      </c>
      <c r="R571" s="24">
        <v>0.94209256261565599</v>
      </c>
      <c r="S571" s="24">
        <v>2012</v>
      </c>
      <c r="T571" s="24">
        <v>48.511769999999999</v>
      </c>
      <c r="U571" s="24">
        <v>0.85904770120137197</v>
      </c>
      <c r="V571" s="24">
        <v>9.4221438442297245E-2</v>
      </c>
      <c r="W571" s="24">
        <v>0.40570919999999999</v>
      </c>
      <c r="X571" s="6">
        <v>8400.2621541950994</v>
      </c>
      <c r="Y571" s="43"/>
    </row>
    <row r="572" spans="2:25" x14ac:dyDescent="0.3">
      <c r="B572" s="6" t="s">
        <v>72</v>
      </c>
      <c r="C572" s="6">
        <v>5</v>
      </c>
      <c r="D572" s="6">
        <v>210301</v>
      </c>
      <c r="E572" s="6" t="s">
        <v>126</v>
      </c>
      <c r="F572" s="23">
        <v>120113.125502815</v>
      </c>
      <c r="G572" s="23">
        <v>1276996.8481702169</v>
      </c>
      <c r="H572" s="6">
        <v>214252.073535</v>
      </c>
      <c r="I572" s="6">
        <v>208051.479357</v>
      </c>
      <c r="J572" s="24">
        <v>1</v>
      </c>
      <c r="K572" s="24">
        <v>3.9998391337220229</v>
      </c>
      <c r="L572" s="24">
        <v>15.998713095654143</v>
      </c>
      <c r="M572" s="24">
        <v>2.1504487473715588</v>
      </c>
      <c r="N572" s="24">
        <v>0.14321571617202727</v>
      </c>
      <c r="O572" s="24">
        <v>0.27714119470753518</v>
      </c>
      <c r="P572" s="24">
        <v>0.93403294384737245</v>
      </c>
      <c r="Q572" s="24">
        <v>5.3566941132023018</v>
      </c>
      <c r="R572" s="24">
        <v>0.80071336976350349</v>
      </c>
      <c r="S572" s="24">
        <v>2012</v>
      </c>
      <c r="T572" s="24">
        <v>48.511769999999999</v>
      </c>
      <c r="U572" s="24">
        <v>0.88327227900852012</v>
      </c>
      <c r="V572" s="24">
        <v>0.17009391351494696</v>
      </c>
      <c r="W572" s="24">
        <v>0.40570919999999999</v>
      </c>
      <c r="X572" s="6">
        <v>9214.055936526709</v>
      </c>
      <c r="Y572" s="43"/>
    </row>
    <row r="573" spans="2:25" x14ac:dyDescent="0.3">
      <c r="B573" s="6" t="s">
        <v>72</v>
      </c>
      <c r="C573" s="6">
        <v>5</v>
      </c>
      <c r="D573" s="6">
        <v>210401</v>
      </c>
      <c r="E573" s="6" t="s">
        <v>127</v>
      </c>
      <c r="F573" s="23">
        <v>99211.264116593287</v>
      </c>
      <c r="G573" s="23">
        <v>1276996.8481702169</v>
      </c>
      <c r="H573" s="6">
        <v>224096.774347</v>
      </c>
      <c r="I573" s="6">
        <v>231614.286612</v>
      </c>
      <c r="J573" s="24">
        <v>1</v>
      </c>
      <c r="K573" s="24">
        <v>3.5735899146057006</v>
      </c>
      <c r="L573" s="24">
        <v>12.770544877771579</v>
      </c>
      <c r="M573" s="24">
        <v>1.5148687821774491</v>
      </c>
      <c r="N573" s="24">
        <v>0.32324550358576698</v>
      </c>
      <c r="O573" s="24">
        <v>0.16620161601651262</v>
      </c>
      <c r="P573" s="24">
        <v>0.94012635541021672</v>
      </c>
      <c r="Q573" s="24">
        <v>4.6891500211683841</v>
      </c>
      <c r="R573" s="24">
        <v>0.27610805853913889</v>
      </c>
      <c r="S573" s="24">
        <v>2012</v>
      </c>
      <c r="T573" s="24">
        <v>48.511769999999999</v>
      </c>
      <c r="U573" s="24">
        <v>0.8122043944905929</v>
      </c>
      <c r="V573" s="24">
        <v>0.2398259010478945</v>
      </c>
      <c r="W573" s="24">
        <v>0.40570919999999999</v>
      </c>
      <c r="X573" s="6">
        <v>8330.4560296342497</v>
      </c>
      <c r="Y573" s="43"/>
    </row>
    <row r="574" spans="2:25" x14ac:dyDescent="0.3">
      <c r="B574" s="6" t="s">
        <v>72</v>
      </c>
      <c r="C574" s="6">
        <v>5</v>
      </c>
      <c r="D574" s="6">
        <v>210501</v>
      </c>
      <c r="E574" s="6" t="s">
        <v>128</v>
      </c>
      <c r="F574" s="23">
        <v>100195.12084876074</v>
      </c>
      <c r="G574" s="23">
        <v>1276996.8481702169</v>
      </c>
      <c r="H574" s="6">
        <v>206194.71186099999</v>
      </c>
      <c r="I574" s="6">
        <v>210066.49632000001</v>
      </c>
      <c r="J574" s="24">
        <v>1</v>
      </c>
      <c r="K574" s="24">
        <v>3.2407795073158638</v>
      </c>
      <c r="L574" s="24">
        <v>10.502651815038453</v>
      </c>
      <c r="M574" s="24">
        <v>1.8665021445330272</v>
      </c>
      <c r="N574" s="24">
        <v>0.15075338544423905</v>
      </c>
      <c r="O574" s="24">
        <v>0.10147046030481854</v>
      </c>
      <c r="P574" s="24">
        <v>0.7440376224104247</v>
      </c>
      <c r="Q574" s="24">
        <v>4.7306190050840682</v>
      </c>
      <c r="R574" s="24">
        <v>0.85602580649058757</v>
      </c>
      <c r="S574" s="24">
        <v>2012</v>
      </c>
      <c r="T574" s="24">
        <v>48.511769999999999</v>
      </c>
      <c r="U574" s="24">
        <v>0.83678426432386155</v>
      </c>
      <c r="V574" s="24">
        <v>0.15517339478556533</v>
      </c>
      <c r="W574" s="24">
        <v>0.40570919999999999</v>
      </c>
      <c r="X574" s="6">
        <v>6124.0825523684762</v>
      </c>
      <c r="Y574" s="43"/>
    </row>
    <row r="575" spans="2:25" x14ac:dyDescent="0.3">
      <c r="B575" s="6" t="s">
        <v>72</v>
      </c>
      <c r="C575" s="6">
        <v>5</v>
      </c>
      <c r="D575" s="6">
        <v>210601</v>
      </c>
      <c r="E575" s="6" t="s">
        <v>129</v>
      </c>
      <c r="F575" s="23">
        <v>139684.16832209926</v>
      </c>
      <c r="G575" s="23">
        <v>1276996.8481702169</v>
      </c>
      <c r="H575" s="6">
        <v>236382.65195599999</v>
      </c>
      <c r="I575" s="6">
        <v>206851.22017099999</v>
      </c>
      <c r="J575" s="24">
        <v>1</v>
      </c>
      <c r="K575" s="24">
        <v>3.0697525178213194</v>
      </c>
      <c r="L575" s="24">
        <v>9.4233805206703298</v>
      </c>
      <c r="M575" s="24">
        <v>1.5986673376278178</v>
      </c>
      <c r="N575" s="24">
        <v>0.25682519462978692</v>
      </c>
      <c r="O575" s="24">
        <v>0.25089613815095529</v>
      </c>
      <c r="P575" s="24">
        <v>0.77461451100263401</v>
      </c>
      <c r="Q575" s="24">
        <v>5.0766230458102299</v>
      </c>
      <c r="R575" s="24">
        <v>1</v>
      </c>
      <c r="S575" s="24">
        <v>2012</v>
      </c>
      <c r="T575" s="24">
        <v>48.511769999999999</v>
      </c>
      <c r="U575" s="24">
        <v>0.80203197154589745</v>
      </c>
      <c r="V575" s="24">
        <v>0.248539051711338</v>
      </c>
      <c r="W575" s="24">
        <v>0.40570919999999999</v>
      </c>
      <c r="X575" s="6">
        <v>8112.5726631440848</v>
      </c>
      <c r="Y575" s="43"/>
    </row>
    <row r="576" spans="2:25" x14ac:dyDescent="0.3">
      <c r="B576" s="6" t="s">
        <v>72</v>
      </c>
      <c r="C576" s="6">
        <v>5</v>
      </c>
      <c r="D576" s="6">
        <v>210701</v>
      </c>
      <c r="E576" s="6" t="s">
        <v>130</v>
      </c>
      <c r="F576" s="23">
        <v>58299.080466690022</v>
      </c>
      <c r="G576" s="23">
        <v>1276996.8481702169</v>
      </c>
      <c r="H576" s="6">
        <v>225154.22808199999</v>
      </c>
      <c r="I576" s="6">
        <v>207855.89894700001</v>
      </c>
      <c r="J576" s="24">
        <v>1</v>
      </c>
      <c r="K576" s="24">
        <v>3.7655669846971573</v>
      </c>
      <c r="L576" s="24">
        <v>14.179494716241242</v>
      </c>
      <c r="M576" s="24">
        <v>1.6957870377942004</v>
      </c>
      <c r="N576" s="24">
        <v>0.19096829175642324</v>
      </c>
      <c r="O576" s="24">
        <v>0.13462253541585084</v>
      </c>
      <c r="P576" s="24">
        <v>0.85831411893505405</v>
      </c>
      <c r="Q576" s="24">
        <v>6.5790642894396658</v>
      </c>
      <c r="R576" s="24">
        <v>0.73404108216574926</v>
      </c>
      <c r="S576" s="24">
        <v>2012</v>
      </c>
      <c r="T576" s="24">
        <v>48.511769999999999</v>
      </c>
      <c r="U576" s="24">
        <v>0.77072436080079065</v>
      </c>
      <c r="V576" s="24">
        <v>0.13391869282886487</v>
      </c>
      <c r="W576" s="24">
        <v>0.40570919999999999</v>
      </c>
      <c r="X576" s="6">
        <v>8796.2577793889668</v>
      </c>
      <c r="Y576" s="43"/>
    </row>
    <row r="577" spans="2:25" x14ac:dyDescent="0.3">
      <c r="B577" s="6" t="s">
        <v>72</v>
      </c>
      <c r="C577" s="6">
        <v>5</v>
      </c>
      <c r="D577" s="6">
        <v>210801</v>
      </c>
      <c r="E577" s="6" t="s">
        <v>131</v>
      </c>
      <c r="F577" s="23">
        <v>38360.540844135045</v>
      </c>
      <c r="G577" s="23">
        <v>1276996.8481702169</v>
      </c>
      <c r="H577" s="6">
        <v>214378.70525699999</v>
      </c>
      <c r="I577" s="6">
        <v>218162.91855</v>
      </c>
      <c r="J577" s="24">
        <v>1</v>
      </c>
      <c r="K577" s="24">
        <v>3.5269000761031886</v>
      </c>
      <c r="L577" s="24">
        <v>12.439024146816678</v>
      </c>
      <c r="M577" s="24">
        <v>1.8060557365369569</v>
      </c>
      <c r="N577" s="24">
        <v>0.32627457791655745</v>
      </c>
      <c r="O577" s="24">
        <v>0.25550995426153023</v>
      </c>
      <c r="P577" s="24">
        <v>0.88810686943481876</v>
      </c>
      <c r="Q577" s="24">
        <v>4.256983529182123</v>
      </c>
      <c r="R577" s="24">
        <v>0.68735936862228431</v>
      </c>
      <c r="S577" s="24">
        <v>2012</v>
      </c>
      <c r="T577" s="24">
        <v>48.511769999999999</v>
      </c>
      <c r="U577" s="24">
        <v>0.91215725887282595</v>
      </c>
      <c r="V577" s="24">
        <v>0.16394594073729821</v>
      </c>
      <c r="W577" s="24">
        <v>0.40570919999999999</v>
      </c>
      <c r="X577" s="6">
        <v>8085.7653918144615</v>
      </c>
      <c r="Y577" s="43"/>
    </row>
    <row r="578" spans="2:25" x14ac:dyDescent="0.3">
      <c r="B578" s="6" t="s">
        <v>72</v>
      </c>
      <c r="C578" s="6">
        <v>5</v>
      </c>
      <c r="D578" s="6">
        <v>210901</v>
      </c>
      <c r="E578" s="6" t="s">
        <v>132</v>
      </c>
      <c r="F578" s="23">
        <v>31687.466456856968</v>
      </c>
      <c r="G578" s="23">
        <v>1276996.8481702169</v>
      </c>
      <c r="H578" s="6">
        <v>215889.253719</v>
      </c>
      <c r="I578" s="6">
        <v>222479.86086399999</v>
      </c>
      <c r="J578" s="24">
        <v>1</v>
      </c>
      <c r="K578" s="24">
        <v>3.3388611065284564</v>
      </c>
      <c r="L578" s="24">
        <v>11.147993488688428</v>
      </c>
      <c r="M578" s="24">
        <v>1.4925034683897422</v>
      </c>
      <c r="N578" s="24">
        <v>0.20602460668103842</v>
      </c>
      <c r="O578" s="24">
        <v>0.25423368076372105</v>
      </c>
      <c r="P578" s="24">
        <v>0.93209108741525715</v>
      </c>
      <c r="Q578" s="24">
        <v>4.3756330769179961</v>
      </c>
      <c r="R578" s="24">
        <v>0.49494645109007818</v>
      </c>
      <c r="S578" s="24">
        <v>2012</v>
      </c>
      <c r="T578" s="24">
        <v>48.511769999999999</v>
      </c>
      <c r="U578" s="24">
        <v>0.80978180681471845</v>
      </c>
      <c r="V578" s="24">
        <v>0.19937748104316147</v>
      </c>
      <c r="W578" s="24">
        <v>0.40570919999999999</v>
      </c>
      <c r="X578" s="6">
        <v>7417.5547915972675</v>
      </c>
      <c r="Y578" s="43"/>
    </row>
    <row r="579" spans="2:25" x14ac:dyDescent="0.3">
      <c r="B579" s="6" t="s">
        <v>77</v>
      </c>
      <c r="C579" s="6">
        <v>10</v>
      </c>
      <c r="D579" s="6">
        <v>220101</v>
      </c>
      <c r="E579" s="6" t="s">
        <v>77</v>
      </c>
      <c r="F579" s="23">
        <v>72197.385264360273</v>
      </c>
      <c r="G579" s="23">
        <v>314028.236664603</v>
      </c>
      <c r="H579" s="6">
        <v>262398.40692500002</v>
      </c>
      <c r="I579" s="6">
        <v>193053.588517</v>
      </c>
      <c r="J579" s="24">
        <v>1</v>
      </c>
      <c r="K579" s="24">
        <v>3.4963191062122387</v>
      </c>
      <c r="L579" s="24">
        <v>12.224247292464748</v>
      </c>
      <c r="M579" s="24">
        <v>1.56570001221031</v>
      </c>
      <c r="N579" s="24">
        <v>0.24792584800405273</v>
      </c>
      <c r="O579" s="24">
        <v>0.20557971534086319</v>
      </c>
      <c r="P579" s="24">
        <v>0.84341598767048398</v>
      </c>
      <c r="Q579" s="24">
        <v>5.1802495086002338</v>
      </c>
      <c r="R579" s="24">
        <v>0.53103047663685954</v>
      </c>
      <c r="S579" s="24">
        <v>2012</v>
      </c>
      <c r="T579" s="24">
        <v>48.511769999999999</v>
      </c>
      <c r="U579" s="24">
        <v>0.83744240587146423</v>
      </c>
      <c r="V579" s="24">
        <v>0.16406318474937376</v>
      </c>
      <c r="W579" s="24">
        <v>0.48088160000000002</v>
      </c>
      <c r="X579" s="6">
        <v>7380.7873979048381</v>
      </c>
      <c r="Y579" s="43"/>
    </row>
    <row r="580" spans="2:25" x14ac:dyDescent="0.3">
      <c r="B580" s="6" t="s">
        <v>77</v>
      </c>
      <c r="C580" s="6">
        <v>10</v>
      </c>
      <c r="D580" s="6">
        <v>220102</v>
      </c>
      <c r="E580" s="6" t="s">
        <v>133</v>
      </c>
      <c r="F580" s="23">
        <v>23622.344169920707</v>
      </c>
      <c r="G580" s="23">
        <v>314028.236664603</v>
      </c>
      <c r="H580" s="6">
        <v>254520.97221099999</v>
      </c>
      <c r="I580" s="6">
        <v>180720.12950000001</v>
      </c>
      <c r="J580" s="24">
        <v>1</v>
      </c>
      <c r="K580" s="24">
        <v>3.4963191062122387</v>
      </c>
      <c r="L580" s="24">
        <v>12.224247292464748</v>
      </c>
      <c r="M580" s="24">
        <v>1.56570001221031</v>
      </c>
      <c r="N580" s="24">
        <v>0.24792584800405273</v>
      </c>
      <c r="O580" s="24">
        <v>0.20557971534086319</v>
      </c>
      <c r="P580" s="24">
        <v>0.84341598767048398</v>
      </c>
      <c r="Q580" s="24">
        <v>5.7734217189130517</v>
      </c>
      <c r="R580" s="24">
        <v>0.53103047663685954</v>
      </c>
      <c r="S580" s="24">
        <v>2012</v>
      </c>
      <c r="T580" s="24">
        <v>48.511769999999999</v>
      </c>
      <c r="U580" s="24">
        <v>0.83744240587146423</v>
      </c>
      <c r="V580" s="24">
        <v>0.16406318474937376</v>
      </c>
      <c r="W580" s="24">
        <v>0.48088160000000002</v>
      </c>
      <c r="X580" s="6">
        <v>6589.2028686428757</v>
      </c>
      <c r="Y580" s="43"/>
    </row>
    <row r="581" spans="2:25" x14ac:dyDescent="0.3">
      <c r="B581" s="6" t="s">
        <v>77</v>
      </c>
      <c r="C581" s="6">
        <v>10</v>
      </c>
      <c r="D581" s="6">
        <v>220103</v>
      </c>
      <c r="E581" s="6" t="s">
        <v>134</v>
      </c>
      <c r="F581" s="23">
        <v>17565.943089891269</v>
      </c>
      <c r="G581" s="23">
        <v>314028.236664603</v>
      </c>
      <c r="H581" s="6">
        <v>247939.25544400001</v>
      </c>
      <c r="I581" s="6">
        <v>190948.258825</v>
      </c>
      <c r="J581" s="24">
        <v>1</v>
      </c>
      <c r="K581" s="24">
        <v>3.4963191062122387</v>
      </c>
      <c r="L581" s="24">
        <v>12.224247292464748</v>
      </c>
      <c r="M581" s="24">
        <v>1.56570001221031</v>
      </c>
      <c r="N581" s="24">
        <v>0.24792584800405273</v>
      </c>
      <c r="O581" s="24">
        <v>0.20557971534086319</v>
      </c>
      <c r="P581" s="24">
        <v>0.84341598767048398</v>
      </c>
      <c r="Q581" s="24">
        <v>5.1227164734755775</v>
      </c>
      <c r="R581" s="24">
        <v>0.53103047663685954</v>
      </c>
      <c r="S581" s="24">
        <v>2012</v>
      </c>
      <c r="T581" s="24">
        <v>48.511769999999999</v>
      </c>
      <c r="U581" s="24">
        <v>0.83744240587146423</v>
      </c>
      <c r="V581" s="24">
        <v>0.16406318474937376</v>
      </c>
      <c r="W581" s="24">
        <v>0.48088160000000002</v>
      </c>
      <c r="X581" s="6">
        <v>6765.6725608972802</v>
      </c>
      <c r="Y581" s="43"/>
    </row>
    <row r="582" spans="2:25" x14ac:dyDescent="0.3">
      <c r="B582" s="6" t="s">
        <v>77</v>
      </c>
      <c r="C582" s="6">
        <v>10</v>
      </c>
      <c r="D582" s="6">
        <v>220104</v>
      </c>
      <c r="E582" s="6" t="s">
        <v>135</v>
      </c>
      <c r="F582" s="23">
        <v>8284.3768176945032</v>
      </c>
      <c r="G582" s="23">
        <v>314028.236664603</v>
      </c>
      <c r="H582" s="6">
        <v>252729.78488399999</v>
      </c>
      <c r="I582" s="6">
        <v>199713.48675400001</v>
      </c>
      <c r="J582" s="24">
        <v>1</v>
      </c>
      <c r="K582" s="24">
        <v>3.4963191062122387</v>
      </c>
      <c r="L582" s="24">
        <v>12.224247292464748</v>
      </c>
      <c r="M582" s="24">
        <v>1.56570001221031</v>
      </c>
      <c r="N582" s="24">
        <v>0.24792584800405273</v>
      </c>
      <c r="O582" s="24">
        <v>0.20557971534086319</v>
      </c>
      <c r="P582" s="24">
        <v>0.84341598767048398</v>
      </c>
      <c r="Q582" s="24">
        <v>4.6895640187665757</v>
      </c>
      <c r="R582" s="24">
        <v>0.53103047663685954</v>
      </c>
      <c r="S582" s="24">
        <v>2012</v>
      </c>
      <c r="T582" s="24">
        <v>48.511769999999999</v>
      </c>
      <c r="U582" s="24">
        <v>0.83744240587146423</v>
      </c>
      <c r="V582" s="24">
        <v>0.16406318474937376</v>
      </c>
      <c r="W582" s="24">
        <v>0.48088160000000002</v>
      </c>
      <c r="X582" s="6">
        <v>6033.6632833999756</v>
      </c>
      <c r="Y582" s="43"/>
    </row>
    <row r="583" spans="2:25" x14ac:dyDescent="0.3">
      <c r="B583" s="6" t="s">
        <v>77</v>
      </c>
      <c r="C583" s="6">
        <v>10</v>
      </c>
      <c r="D583" s="6">
        <v>220201</v>
      </c>
      <c r="E583" s="6" t="s">
        <v>136</v>
      </c>
      <c r="F583" s="23">
        <v>19567.582525407834</v>
      </c>
      <c r="G583" s="23">
        <v>314028.236664603</v>
      </c>
      <c r="H583" s="6">
        <v>335488.37030900002</v>
      </c>
      <c r="I583" s="6">
        <v>170102.941919</v>
      </c>
      <c r="J583" s="24">
        <v>1</v>
      </c>
      <c r="K583" s="24">
        <v>4.008382127790985</v>
      </c>
      <c r="L583" s="24">
        <v>16.067127282394186</v>
      </c>
      <c r="M583" s="24">
        <v>2.2349408124411365</v>
      </c>
      <c r="N583" s="24">
        <v>0.22984557368827518</v>
      </c>
      <c r="O583" s="24">
        <v>7.4983075567311555E-2</v>
      </c>
      <c r="P583" s="24">
        <v>0.89919156341876316</v>
      </c>
      <c r="Q583" s="24">
        <v>6.3629557868916971</v>
      </c>
      <c r="R583" s="24">
        <v>7.7663807315097005E-2</v>
      </c>
      <c r="S583" s="24">
        <v>2012</v>
      </c>
      <c r="T583" s="24">
        <v>48.511769999999999</v>
      </c>
      <c r="U583" s="24">
        <v>0.83473080071746697</v>
      </c>
      <c r="V583" s="24">
        <v>9.7454284768776767E-2</v>
      </c>
      <c r="W583" s="24">
        <v>0.48088160000000002</v>
      </c>
      <c r="X583" s="6">
        <v>6116.063411753079</v>
      </c>
      <c r="Y583" s="43"/>
    </row>
    <row r="584" spans="2:25" x14ac:dyDescent="0.3">
      <c r="B584" s="6" t="s">
        <v>77</v>
      </c>
      <c r="C584" s="6">
        <v>10</v>
      </c>
      <c r="D584" s="6">
        <v>220202</v>
      </c>
      <c r="E584" s="6" t="s">
        <v>137</v>
      </c>
      <c r="F584" s="23">
        <v>11250.204801772908</v>
      </c>
      <c r="G584" s="23">
        <v>314028.236664603</v>
      </c>
      <c r="H584" s="6">
        <v>294570.23783499998</v>
      </c>
      <c r="I584" s="6">
        <v>190304.14463299999</v>
      </c>
      <c r="J584" s="24">
        <v>1</v>
      </c>
      <c r="K584" s="24">
        <v>4.008382127790985</v>
      </c>
      <c r="L584" s="24">
        <v>16.067127282394186</v>
      </c>
      <c r="M584" s="24">
        <v>2.2349408124411365</v>
      </c>
      <c r="N584" s="24">
        <v>0.22984557368827518</v>
      </c>
      <c r="O584" s="24">
        <v>7.4983075567311555E-2</v>
      </c>
      <c r="P584" s="24">
        <v>0.89919156341876316</v>
      </c>
      <c r="Q584" s="24">
        <v>5.0778666387733091</v>
      </c>
      <c r="R584" s="24">
        <v>7.7663807315097005E-2</v>
      </c>
      <c r="S584" s="24">
        <v>2012</v>
      </c>
      <c r="T584" s="24">
        <v>48.511769999999999</v>
      </c>
      <c r="U584" s="24">
        <v>0.83473080071746697</v>
      </c>
      <c r="V584" s="24">
        <v>9.7454284768776767E-2</v>
      </c>
      <c r="W584" s="24">
        <v>0.48088160000000002</v>
      </c>
      <c r="X584" s="6">
        <v>9890.4771906448386</v>
      </c>
      <c r="Y584" s="43"/>
    </row>
    <row r="585" spans="2:25" x14ac:dyDescent="0.3">
      <c r="B585" s="6" t="s">
        <v>77</v>
      </c>
      <c r="C585" s="6">
        <v>10</v>
      </c>
      <c r="D585" s="6">
        <v>220203</v>
      </c>
      <c r="E585" s="6" t="s">
        <v>138</v>
      </c>
      <c r="F585" s="23">
        <v>17428.6148122632</v>
      </c>
      <c r="G585" s="23">
        <v>314028.236664603</v>
      </c>
      <c r="H585" s="6">
        <v>281691.24884100002</v>
      </c>
      <c r="I585" s="6">
        <v>191668.496227</v>
      </c>
      <c r="J585" s="24">
        <v>1</v>
      </c>
      <c r="K585" s="24">
        <v>4.008382127790985</v>
      </c>
      <c r="L585" s="24">
        <v>16.067127282394186</v>
      </c>
      <c r="M585" s="24">
        <v>2.2349408124411365</v>
      </c>
      <c r="N585" s="24">
        <v>0.22984557368827518</v>
      </c>
      <c r="O585" s="24">
        <v>7.4983075567311555E-2</v>
      </c>
      <c r="P585" s="24">
        <v>0.89919156341876316</v>
      </c>
      <c r="Q585" s="24">
        <v>5.329388662755365</v>
      </c>
      <c r="R585" s="24">
        <v>7.7663807315097005E-2</v>
      </c>
      <c r="S585" s="24">
        <v>2012</v>
      </c>
      <c r="T585" s="24">
        <v>48.511769999999999</v>
      </c>
      <c r="U585" s="24">
        <v>0.83473080071746697</v>
      </c>
      <c r="V585" s="24">
        <v>9.7454284768776767E-2</v>
      </c>
      <c r="W585" s="24">
        <v>0.48088160000000002</v>
      </c>
      <c r="X585" s="6">
        <v>9853.5168709268382</v>
      </c>
      <c r="Y585" s="43"/>
    </row>
    <row r="586" spans="2:25" x14ac:dyDescent="0.3">
      <c r="B586" s="6" t="s">
        <v>77</v>
      </c>
      <c r="C586" s="6">
        <v>10</v>
      </c>
      <c r="D586" s="6">
        <v>220204</v>
      </c>
      <c r="E586" s="6" t="s">
        <v>139</v>
      </c>
      <c r="F586" s="23">
        <v>7948.6339975924275</v>
      </c>
      <c r="G586" s="23">
        <v>314028.236664603</v>
      </c>
      <c r="H586" s="6">
        <v>330525.81751700002</v>
      </c>
      <c r="I586" s="6">
        <v>191374.358007</v>
      </c>
      <c r="J586" s="24">
        <v>1</v>
      </c>
      <c r="K586" s="24">
        <v>4.008382127790985</v>
      </c>
      <c r="L586" s="24">
        <v>16.067127282394186</v>
      </c>
      <c r="M586" s="24">
        <v>2.2349408124411365</v>
      </c>
      <c r="N586" s="24">
        <v>0.22984557368827518</v>
      </c>
      <c r="O586" s="24">
        <v>7.4983075567311555E-2</v>
      </c>
      <c r="P586" s="24">
        <v>0.89919156341876316</v>
      </c>
      <c r="Q586" s="24">
        <v>4.7612330318961753</v>
      </c>
      <c r="R586" s="24">
        <v>7.7663807315097005E-2</v>
      </c>
      <c r="S586" s="24">
        <v>2012</v>
      </c>
      <c r="T586" s="24">
        <v>48.511769999999999</v>
      </c>
      <c r="U586" s="24">
        <v>0.83473080071746697</v>
      </c>
      <c r="V586" s="24">
        <v>9.7454284768776767E-2</v>
      </c>
      <c r="W586" s="24">
        <v>0.48088160000000002</v>
      </c>
      <c r="X586" s="6">
        <v>6476.6807043347499</v>
      </c>
      <c r="Y586" s="43"/>
    </row>
    <row r="587" spans="2:25" x14ac:dyDescent="0.3">
      <c r="B587" s="6" t="s">
        <v>77</v>
      </c>
      <c r="C587" s="6">
        <v>10</v>
      </c>
      <c r="D587" s="6">
        <v>220205</v>
      </c>
      <c r="E587" s="6" t="s">
        <v>140</v>
      </c>
      <c r="F587" s="23">
        <v>9480.3825357783026</v>
      </c>
      <c r="G587" s="23">
        <v>314028.236664603</v>
      </c>
      <c r="H587" s="6">
        <v>304086.53791299998</v>
      </c>
      <c r="I587" s="6">
        <v>191467.052112</v>
      </c>
      <c r="J587" s="24">
        <v>1</v>
      </c>
      <c r="K587" s="24">
        <v>4.008382127790985</v>
      </c>
      <c r="L587" s="24">
        <v>16.067127282394186</v>
      </c>
      <c r="M587" s="24">
        <v>2.2349408124411365</v>
      </c>
      <c r="N587" s="24">
        <v>0.22984557368827518</v>
      </c>
      <c r="O587" s="24">
        <v>7.4983075567311555E-2</v>
      </c>
      <c r="P587" s="24">
        <v>0.89919156341876316</v>
      </c>
      <c r="Q587" s="24">
        <v>5.5730988574503053</v>
      </c>
      <c r="R587" s="24">
        <v>7.7663807315097005E-2</v>
      </c>
      <c r="S587" s="24">
        <v>2012</v>
      </c>
      <c r="T587" s="24">
        <v>48.511769999999999</v>
      </c>
      <c r="U587" s="24">
        <v>0.83473080071746697</v>
      </c>
      <c r="V587" s="24">
        <v>9.7454284768776767E-2</v>
      </c>
      <c r="W587" s="24">
        <v>0.48088160000000002</v>
      </c>
      <c r="X587" s="6">
        <v>8362.721168091186</v>
      </c>
      <c r="Y587" s="43"/>
    </row>
    <row r="588" spans="2:25" x14ac:dyDescent="0.3">
      <c r="B588" s="6" t="s">
        <v>77</v>
      </c>
      <c r="C588" s="6">
        <v>10</v>
      </c>
      <c r="D588" s="6">
        <v>220301</v>
      </c>
      <c r="E588" s="6" t="s">
        <v>141</v>
      </c>
      <c r="F588" s="23">
        <v>58780.37626013688</v>
      </c>
      <c r="G588" s="23">
        <v>314028.236664603</v>
      </c>
      <c r="H588" s="6">
        <v>270271.09668399999</v>
      </c>
      <c r="I588" s="6">
        <v>194109.121472</v>
      </c>
      <c r="J588" s="24">
        <v>1</v>
      </c>
      <c r="K588" s="24">
        <v>3.7254481005735212</v>
      </c>
      <c r="L588" s="24">
        <v>13.878963550066857</v>
      </c>
      <c r="M588" s="24">
        <v>2.2030055750512356</v>
      </c>
      <c r="N588" s="24">
        <v>0.31924658139700846</v>
      </c>
      <c r="O588" s="24">
        <v>0.10722095435775758</v>
      </c>
      <c r="P588" s="24">
        <v>0.85744208902745545</v>
      </c>
      <c r="Q588" s="24">
        <v>5.053829664208263</v>
      </c>
      <c r="R588" s="24">
        <v>0.39011599295738303</v>
      </c>
      <c r="S588" s="24">
        <v>2012</v>
      </c>
      <c r="T588" s="24">
        <v>48.511769999999999</v>
      </c>
      <c r="U588" s="24">
        <v>0.81885707854818202</v>
      </c>
      <c r="V588" s="24">
        <v>0.13748312705822874</v>
      </c>
      <c r="W588" s="24">
        <v>0.48088160000000002</v>
      </c>
      <c r="X588" s="6">
        <v>7874.6321750136631</v>
      </c>
      <c r="Y588" s="43"/>
    </row>
    <row r="589" spans="2:25" x14ac:dyDescent="0.3">
      <c r="B589" s="6" t="s">
        <v>77</v>
      </c>
      <c r="C589" s="6">
        <v>10</v>
      </c>
      <c r="D589" s="6">
        <v>220302</v>
      </c>
      <c r="E589" s="6" t="s">
        <v>142</v>
      </c>
      <c r="F589" s="23">
        <v>18105.638164299362</v>
      </c>
      <c r="G589" s="23">
        <v>314028.236664603</v>
      </c>
      <c r="H589" s="6">
        <v>265277.673289</v>
      </c>
      <c r="I589" s="6">
        <v>208884.341365</v>
      </c>
      <c r="J589" s="24">
        <v>1</v>
      </c>
      <c r="K589" s="24">
        <v>3.7254481005735212</v>
      </c>
      <c r="L589" s="24">
        <v>13.878963550066857</v>
      </c>
      <c r="M589" s="24">
        <v>2.2030055750512356</v>
      </c>
      <c r="N589" s="24">
        <v>0.31924658139700846</v>
      </c>
      <c r="O589" s="24">
        <v>0.10722095435775758</v>
      </c>
      <c r="P589" s="24">
        <v>0.85744208902745545</v>
      </c>
      <c r="Q589" s="24">
        <v>6.2103740405289543</v>
      </c>
      <c r="R589" s="24">
        <v>0.39011599295738303</v>
      </c>
      <c r="S589" s="24">
        <v>2012</v>
      </c>
      <c r="T589" s="24">
        <v>48.511769999999999</v>
      </c>
      <c r="U589" s="24">
        <v>0.81885707854818202</v>
      </c>
      <c r="V589" s="24">
        <v>0.13748312705822874</v>
      </c>
      <c r="W589" s="24">
        <v>0.48088160000000002</v>
      </c>
      <c r="X589" s="6">
        <v>5962.4311019657471</v>
      </c>
      <c r="Y589" s="43"/>
    </row>
    <row r="590" spans="2:25" x14ac:dyDescent="0.3">
      <c r="B590" s="6" t="s">
        <v>77</v>
      </c>
      <c r="C590" s="6">
        <v>10</v>
      </c>
      <c r="D590" s="6">
        <v>220303</v>
      </c>
      <c r="E590" s="6" t="s">
        <v>143</v>
      </c>
      <c r="F590" s="23">
        <v>16458.162319690673</v>
      </c>
      <c r="G590" s="23">
        <v>314028.236664603</v>
      </c>
      <c r="H590" s="6">
        <v>252690.97914700001</v>
      </c>
      <c r="I590" s="6">
        <v>207119.61324199999</v>
      </c>
      <c r="J590" s="24">
        <v>1</v>
      </c>
      <c r="K590" s="24">
        <v>3.7254481005735212</v>
      </c>
      <c r="L590" s="24">
        <v>13.878963550066857</v>
      </c>
      <c r="M590" s="24">
        <v>2.2030055750512356</v>
      </c>
      <c r="N590" s="24">
        <v>0.31924658139700846</v>
      </c>
      <c r="O590" s="24">
        <v>0.10722095435775758</v>
      </c>
      <c r="P590" s="24">
        <v>0.85744208902745545</v>
      </c>
      <c r="Q590" s="24">
        <v>5.0237218376617969</v>
      </c>
      <c r="R590" s="24">
        <v>0.39011599295738303</v>
      </c>
      <c r="S590" s="24">
        <v>2012</v>
      </c>
      <c r="T590" s="24">
        <v>48.511769999999999</v>
      </c>
      <c r="U590" s="24">
        <v>0.81885707854818202</v>
      </c>
      <c r="V590" s="24">
        <v>0.13748312705822874</v>
      </c>
      <c r="W590" s="24">
        <v>0.48088160000000002</v>
      </c>
      <c r="X590" s="6">
        <v>7542.7672613092645</v>
      </c>
      <c r="Y590" s="43"/>
    </row>
    <row r="591" spans="2:25" x14ac:dyDescent="0.3">
      <c r="B591" s="6" t="s">
        <v>77</v>
      </c>
      <c r="C591" s="6">
        <v>10</v>
      </c>
      <c r="D591" s="6">
        <v>220304</v>
      </c>
      <c r="E591" s="6" t="s">
        <v>144</v>
      </c>
      <c r="F591" s="23">
        <v>24780.409488103895</v>
      </c>
      <c r="G591" s="23">
        <v>314028.236664603</v>
      </c>
      <c r="H591" s="6">
        <v>273395.23197899997</v>
      </c>
      <c r="I591" s="6">
        <v>178456.93610699999</v>
      </c>
      <c r="J591" s="24">
        <v>1</v>
      </c>
      <c r="K591" s="24">
        <v>3.7254481005735212</v>
      </c>
      <c r="L591" s="24">
        <v>13.878963550066857</v>
      </c>
      <c r="M591" s="24">
        <v>2.2030055750512356</v>
      </c>
      <c r="N591" s="24">
        <v>0.31924658139700846</v>
      </c>
      <c r="O591" s="24">
        <v>0.10722095435775758</v>
      </c>
      <c r="P591" s="24">
        <v>0.85744208902745545</v>
      </c>
      <c r="Q591" s="24">
        <v>5.706999751601094</v>
      </c>
      <c r="R591" s="24">
        <v>0.39011599295738303</v>
      </c>
      <c r="S591" s="24">
        <v>2012</v>
      </c>
      <c r="T591" s="24">
        <v>48.511769999999999</v>
      </c>
      <c r="U591" s="24">
        <v>0.81885707854818202</v>
      </c>
      <c r="V591" s="24">
        <v>0.13748312705822874</v>
      </c>
      <c r="W591" s="24">
        <v>0.48088160000000002</v>
      </c>
      <c r="X591" s="6">
        <v>5232.5960463158744</v>
      </c>
      <c r="Y591" s="43"/>
    </row>
    <row r="592" spans="2:25" x14ac:dyDescent="0.3">
      <c r="B592" s="6" t="s">
        <v>77</v>
      </c>
      <c r="C592" s="6">
        <v>10</v>
      </c>
      <c r="D592" s="6">
        <v>220401</v>
      </c>
      <c r="E592" s="6" t="s">
        <v>145</v>
      </c>
      <c r="F592" s="23">
        <v>8558.1824176907558</v>
      </c>
      <c r="G592" s="23">
        <v>314028.236664603</v>
      </c>
      <c r="H592" s="6">
        <v>453500.34917</v>
      </c>
      <c r="I592" s="6">
        <v>207660.906089</v>
      </c>
      <c r="J592" s="24">
        <v>1</v>
      </c>
      <c r="K592" s="24">
        <v>3.7540309827085454</v>
      </c>
      <c r="L592" s="24">
        <v>14.092748619135687</v>
      </c>
      <c r="M592" s="24">
        <v>1.9948177933346112</v>
      </c>
      <c r="N592" s="24">
        <v>7.8101182887723414E-2</v>
      </c>
      <c r="O592" s="24">
        <v>0</v>
      </c>
      <c r="P592" s="24">
        <v>0.71461847231193643</v>
      </c>
      <c r="Q592" s="24">
        <v>8.1570220494361863</v>
      </c>
      <c r="R592" s="24">
        <v>0</v>
      </c>
      <c r="S592" s="24">
        <v>2012</v>
      </c>
      <c r="T592" s="24">
        <v>48.511769999999999</v>
      </c>
      <c r="U592" s="24">
        <v>0.86337718567367749</v>
      </c>
      <c r="V592" s="24">
        <v>0.10078167063175791</v>
      </c>
      <c r="W592" s="24">
        <v>0.48088160000000002</v>
      </c>
      <c r="X592" s="6">
        <v>4434.6007509785632</v>
      </c>
      <c r="Y592" s="43"/>
    </row>
    <row r="593" spans="2:25" x14ac:dyDescent="0.3">
      <c r="B593" s="6" t="s">
        <v>73</v>
      </c>
      <c r="C593" s="6">
        <v>6</v>
      </c>
      <c r="D593" s="6">
        <v>230101</v>
      </c>
      <c r="E593" s="6" t="s">
        <v>73</v>
      </c>
      <c r="F593" s="23">
        <v>173690.85368390413</v>
      </c>
      <c r="G593" s="23">
        <v>199436.05569176332</v>
      </c>
      <c r="H593" s="6">
        <v>234907.266611</v>
      </c>
      <c r="I593" s="6">
        <v>189071.633841</v>
      </c>
      <c r="J593" s="24">
        <v>1</v>
      </c>
      <c r="K593" s="24">
        <v>3.4647871838341993</v>
      </c>
      <c r="L593" s="24">
        <v>12.004750229261722</v>
      </c>
      <c r="M593" s="24">
        <v>1.9884863793990089</v>
      </c>
      <c r="N593" s="24">
        <v>0.25169384994533389</v>
      </c>
      <c r="O593" s="24">
        <v>0.24994991825228044</v>
      </c>
      <c r="P593" s="24">
        <v>0.86112625147548438</v>
      </c>
      <c r="Q593" s="24">
        <v>6.4651569178752117</v>
      </c>
      <c r="R593" s="24">
        <v>0.44953513271836754</v>
      </c>
      <c r="S593" s="24">
        <v>2012</v>
      </c>
      <c r="T593" s="24">
        <v>48.511769999999999</v>
      </c>
      <c r="U593" s="24">
        <v>0.79142022433663417</v>
      </c>
      <c r="V593" s="24">
        <v>0.13561740942522643</v>
      </c>
      <c r="W593" s="24">
        <v>0.21861320000000001</v>
      </c>
      <c r="X593" s="6">
        <v>7658.8285495159844</v>
      </c>
      <c r="Y593" s="43"/>
    </row>
    <row r="594" spans="2:25" x14ac:dyDescent="0.3">
      <c r="B594" s="6" t="s">
        <v>73</v>
      </c>
      <c r="C594" s="6">
        <v>6</v>
      </c>
      <c r="D594" s="6">
        <v>230102</v>
      </c>
      <c r="E594" s="6" t="s">
        <v>146</v>
      </c>
      <c r="F594" s="23">
        <v>14655.807644556118</v>
      </c>
      <c r="G594" s="23">
        <v>199436.05569176332</v>
      </c>
      <c r="H594" s="6">
        <v>232446.77566700001</v>
      </c>
      <c r="I594" s="6">
        <v>175754.33528299999</v>
      </c>
      <c r="J594" s="24">
        <v>1</v>
      </c>
      <c r="K594" s="24">
        <v>3.4647871838341993</v>
      </c>
      <c r="L594" s="24">
        <v>12.004750229261722</v>
      </c>
      <c r="M594" s="24">
        <v>1.9884863793990089</v>
      </c>
      <c r="N594" s="24">
        <v>0.25169384994533389</v>
      </c>
      <c r="O594" s="24">
        <v>0.24994991825228044</v>
      </c>
      <c r="P594" s="24">
        <v>0.86112625147548438</v>
      </c>
      <c r="Q594" s="24">
        <v>6.1370835798226002</v>
      </c>
      <c r="R594" s="24">
        <v>0.44953513271836754</v>
      </c>
      <c r="S594" s="24">
        <v>2012</v>
      </c>
      <c r="T594" s="24">
        <v>48.511769999999999</v>
      </c>
      <c r="U594" s="24">
        <v>0.79142022433663417</v>
      </c>
      <c r="V594" s="24">
        <v>0.13561740942522643</v>
      </c>
      <c r="W594" s="24">
        <v>0.21861320000000001</v>
      </c>
      <c r="X594" s="6">
        <v>8256.292398410651</v>
      </c>
      <c r="Y594" s="43"/>
    </row>
    <row r="595" spans="2:25" x14ac:dyDescent="0.3">
      <c r="B595" s="6" t="s">
        <v>73</v>
      </c>
      <c r="C595" s="6">
        <v>6</v>
      </c>
      <c r="D595" s="6">
        <v>230103</v>
      </c>
      <c r="E595" s="6" t="s">
        <v>147</v>
      </c>
      <c r="F595" s="23">
        <v>11089.39436330305</v>
      </c>
      <c r="G595" s="23">
        <v>199436.05569176332</v>
      </c>
      <c r="H595" s="6">
        <v>223882.24037700001</v>
      </c>
      <c r="I595" s="6">
        <v>180569.946211</v>
      </c>
      <c r="J595" s="24">
        <v>1</v>
      </c>
      <c r="K595" s="24">
        <v>3.4647871838341993</v>
      </c>
      <c r="L595" s="24">
        <v>12.004750229261722</v>
      </c>
      <c r="M595" s="24">
        <v>1.9884863793990089</v>
      </c>
      <c r="N595" s="24">
        <v>0.25169384994533389</v>
      </c>
      <c r="O595" s="24">
        <v>0.24994991825228044</v>
      </c>
      <c r="P595" s="24">
        <v>0.86112625147548438</v>
      </c>
      <c r="Q595" s="24">
        <v>5.953912376895266</v>
      </c>
      <c r="R595" s="24">
        <v>0.44953513271836754</v>
      </c>
      <c r="S595" s="24">
        <v>2012</v>
      </c>
      <c r="T595" s="24">
        <v>48.511769999999999</v>
      </c>
      <c r="U595" s="24">
        <v>0.79142022433663417</v>
      </c>
      <c r="V595" s="24">
        <v>0.13561740942522643</v>
      </c>
      <c r="W595" s="24">
        <v>0.21861320000000001</v>
      </c>
      <c r="X595" s="6">
        <v>7294.4174514999067</v>
      </c>
      <c r="Y595" s="43"/>
    </row>
    <row r="596" spans="2:25" x14ac:dyDescent="0.3">
      <c r="B596" s="6" t="s">
        <v>68</v>
      </c>
      <c r="C596" s="6">
        <v>1</v>
      </c>
      <c r="D596" s="6">
        <v>240101</v>
      </c>
      <c r="E596" s="6" t="s">
        <v>148</v>
      </c>
      <c r="F596" s="23">
        <v>70342.254127268068</v>
      </c>
      <c r="G596" s="23">
        <v>151171.10606465669</v>
      </c>
      <c r="H596" s="6">
        <v>216347.141366</v>
      </c>
      <c r="I596" s="6">
        <v>191946.84331699999</v>
      </c>
      <c r="J596" s="24">
        <v>1</v>
      </c>
      <c r="K596" s="24">
        <v>3.5792903213220533</v>
      </c>
      <c r="L596" s="24">
        <v>12.811319204309727</v>
      </c>
      <c r="M596" s="24">
        <v>1.9617607161868882</v>
      </c>
      <c r="N596" s="24">
        <v>0.18102481214657984</v>
      </c>
      <c r="O596" s="24">
        <v>0.28974422113781323</v>
      </c>
      <c r="P596" s="24">
        <v>0.86237049549510225</v>
      </c>
      <c r="Q596" s="24">
        <v>5.2826964812369717</v>
      </c>
      <c r="R596" s="24">
        <v>0.63040758372174688</v>
      </c>
      <c r="S596" s="24">
        <v>2012</v>
      </c>
      <c r="T596" s="24">
        <v>48.511769999999999</v>
      </c>
      <c r="U596" s="24">
        <v>0.83245567907076101</v>
      </c>
      <c r="V596" s="24">
        <v>0.16334460224338035</v>
      </c>
      <c r="W596" s="24">
        <v>0.41893970000000003</v>
      </c>
      <c r="X596" s="6">
        <v>8087.6110845330732</v>
      </c>
      <c r="Y596" s="43"/>
    </row>
    <row r="597" spans="2:25" x14ac:dyDescent="0.3">
      <c r="B597" s="6" t="s">
        <v>68</v>
      </c>
      <c r="C597" s="6">
        <v>1</v>
      </c>
      <c r="D597" s="6">
        <v>240102</v>
      </c>
      <c r="E597" s="6" t="s">
        <v>149</v>
      </c>
      <c r="F597" s="23">
        <v>28487.3475367233</v>
      </c>
      <c r="G597" s="23">
        <v>151171.10606465669</v>
      </c>
      <c r="H597" s="6">
        <v>228473.076806</v>
      </c>
      <c r="I597" s="6">
        <v>199003.786636</v>
      </c>
      <c r="J597" s="24">
        <v>1</v>
      </c>
      <c r="K597" s="24">
        <v>3.5792903213220533</v>
      </c>
      <c r="L597" s="24">
        <v>12.811319204309727</v>
      </c>
      <c r="M597" s="24">
        <v>1.9617607161868882</v>
      </c>
      <c r="N597" s="24">
        <v>0.18102481214657984</v>
      </c>
      <c r="O597" s="24">
        <v>0.28974422113781323</v>
      </c>
      <c r="P597" s="24">
        <v>0.86237049549510225</v>
      </c>
      <c r="Q597" s="24">
        <v>5.7778028901879361</v>
      </c>
      <c r="R597" s="24">
        <v>0.63040758372174688</v>
      </c>
      <c r="S597" s="24">
        <v>2012</v>
      </c>
      <c r="T597" s="24">
        <v>48.511769999999999</v>
      </c>
      <c r="U597" s="24">
        <v>0.83245567907076101</v>
      </c>
      <c r="V597" s="24">
        <v>0.16334460224338035</v>
      </c>
      <c r="W597" s="24">
        <v>0.41893970000000003</v>
      </c>
      <c r="X597" s="6">
        <v>9889.1166825856144</v>
      </c>
      <c r="Y597" s="43"/>
    </row>
    <row r="598" spans="2:25" x14ac:dyDescent="0.3">
      <c r="B598" s="6" t="s">
        <v>68</v>
      </c>
      <c r="C598" s="6">
        <v>1</v>
      </c>
      <c r="D598" s="6">
        <v>240103</v>
      </c>
      <c r="E598" s="6" t="s">
        <v>150</v>
      </c>
      <c r="F598" s="23">
        <v>18841.005072422653</v>
      </c>
      <c r="G598" s="23">
        <v>151171.10606465669</v>
      </c>
      <c r="H598" s="6">
        <v>220314.92748799999</v>
      </c>
      <c r="I598" s="6">
        <v>200215.705303</v>
      </c>
      <c r="J598" s="24">
        <v>1</v>
      </c>
      <c r="K598" s="24">
        <v>3.5792903213220533</v>
      </c>
      <c r="L598" s="24">
        <v>12.811319204309727</v>
      </c>
      <c r="M598" s="24">
        <v>1.9617607161868882</v>
      </c>
      <c r="N598" s="24">
        <v>0.18102481214657984</v>
      </c>
      <c r="O598" s="24">
        <v>0.28974422113781323</v>
      </c>
      <c r="P598" s="24">
        <v>0.86237049549510225</v>
      </c>
      <c r="Q598" s="24">
        <v>5.2890539643719237</v>
      </c>
      <c r="R598" s="24">
        <v>0.63040758372174688</v>
      </c>
      <c r="S598" s="24">
        <v>2012</v>
      </c>
      <c r="T598" s="24">
        <v>48.511769999999999</v>
      </c>
      <c r="U598" s="24">
        <v>0.83245567907076101</v>
      </c>
      <c r="V598" s="24">
        <v>0.16334460224338035</v>
      </c>
      <c r="W598" s="24">
        <v>0.41893970000000003</v>
      </c>
      <c r="X598" s="6">
        <v>8812.3227192285121</v>
      </c>
      <c r="Y598" s="43"/>
    </row>
    <row r="599" spans="2:25" x14ac:dyDescent="0.3">
      <c r="B599" s="6" t="s">
        <v>68</v>
      </c>
      <c r="C599" s="6">
        <v>1</v>
      </c>
      <c r="D599" s="6">
        <v>240201</v>
      </c>
      <c r="E599" s="6" t="s">
        <v>151</v>
      </c>
      <c r="F599" s="23">
        <v>33500.499328242688</v>
      </c>
      <c r="G599" s="23">
        <v>151171.10606465669</v>
      </c>
      <c r="H599" s="6">
        <v>213507.49302699999</v>
      </c>
      <c r="I599" s="6">
        <v>184487.82573300001</v>
      </c>
      <c r="J599" s="24">
        <v>1</v>
      </c>
      <c r="K599" s="24">
        <v>4.2057052039740599</v>
      </c>
      <c r="L599" s="24">
        <v>17.687956262734488</v>
      </c>
      <c r="M599" s="24">
        <v>2.1045780523431352</v>
      </c>
      <c r="N599" s="24">
        <v>0.15861854576160817</v>
      </c>
      <c r="O599" s="24">
        <v>0.2483051927796523</v>
      </c>
      <c r="P599" s="24">
        <v>0.79415841025403411</v>
      </c>
      <c r="Q599" s="24">
        <v>4.0340063900828422</v>
      </c>
      <c r="R599" s="24">
        <v>0.81095888884553335</v>
      </c>
      <c r="S599" s="24">
        <v>2012</v>
      </c>
      <c r="T599" s="24">
        <v>48.511769999999999</v>
      </c>
      <c r="U599" s="24">
        <v>0.90211629594989218</v>
      </c>
      <c r="V599" s="24">
        <v>9.8555175871453113E-2</v>
      </c>
      <c r="W599" s="24">
        <v>0.41893970000000003</v>
      </c>
      <c r="X599" s="6">
        <v>5655.4466002468371</v>
      </c>
      <c r="Y599" s="43"/>
    </row>
    <row r="600" spans="2:25" x14ac:dyDescent="0.3">
      <c r="B600" s="6" t="s">
        <v>74</v>
      </c>
      <c r="C600" s="6">
        <v>7</v>
      </c>
      <c r="D600" s="6">
        <v>310101</v>
      </c>
      <c r="E600" s="6" t="s">
        <v>74</v>
      </c>
      <c r="F600" s="23">
        <v>86681.222088325798</v>
      </c>
      <c r="G600" s="23">
        <v>271488.70055095409</v>
      </c>
      <c r="H600" s="6">
        <v>228599.852235</v>
      </c>
      <c r="I600" s="6">
        <v>63922.839383799997</v>
      </c>
      <c r="J600" s="24">
        <v>1</v>
      </c>
      <c r="K600" s="24">
        <v>3.7365552792239174</v>
      </c>
      <c r="L600" s="24">
        <v>13.961845354696127</v>
      </c>
      <c r="M600" s="24">
        <v>1.6051482000690456</v>
      </c>
      <c r="N600" s="24">
        <v>0.27520440491402137</v>
      </c>
      <c r="O600" s="24">
        <v>0.30380661048205831</v>
      </c>
      <c r="P600" s="24">
        <v>0.78465341055771021</v>
      </c>
      <c r="Q600" s="24">
        <v>4.8431409647422825</v>
      </c>
      <c r="R600" s="24">
        <v>0.22774003019426328</v>
      </c>
      <c r="S600" s="24">
        <v>2012</v>
      </c>
      <c r="T600" s="24">
        <v>48.511769999999999</v>
      </c>
      <c r="U600" s="24">
        <v>0.88136914416357826</v>
      </c>
      <c r="V600" s="24">
        <v>0.25446853365988287</v>
      </c>
      <c r="W600" s="24">
        <v>0.45253320000000002</v>
      </c>
      <c r="X600" s="6">
        <v>9601.2642963354319</v>
      </c>
      <c r="Y600" s="43"/>
    </row>
    <row r="601" spans="2:25" x14ac:dyDescent="0.3">
      <c r="B601" s="6" t="s">
        <v>74</v>
      </c>
      <c r="C601" s="6">
        <v>7</v>
      </c>
      <c r="D601" s="6">
        <v>310201</v>
      </c>
      <c r="E601" s="6" t="s">
        <v>152</v>
      </c>
      <c r="F601" s="23">
        <v>66985.393027359212</v>
      </c>
      <c r="G601" s="23">
        <v>271488.70055095409</v>
      </c>
      <c r="H601" s="6">
        <v>221803.37662200001</v>
      </c>
      <c r="I601" s="6">
        <v>45825.3543918</v>
      </c>
      <c r="J601" s="24">
        <v>1</v>
      </c>
      <c r="K601" s="24">
        <v>3.4895706964576725</v>
      </c>
      <c r="L601" s="24">
        <v>12.177103645576086</v>
      </c>
      <c r="M601" s="24">
        <v>1.202560355064979</v>
      </c>
      <c r="N601" s="24">
        <v>0.31141578218933169</v>
      </c>
      <c r="O601" s="24">
        <v>0.29509704214891069</v>
      </c>
      <c r="P601" s="24">
        <v>0.87289020378349025</v>
      </c>
      <c r="Q601" s="24">
        <v>5.913763685358667</v>
      </c>
      <c r="R601" s="24">
        <v>0.43541030550474086</v>
      </c>
      <c r="S601" s="24">
        <v>2012</v>
      </c>
      <c r="T601" s="24">
        <v>48.511769999999999</v>
      </c>
      <c r="U601" s="24">
        <v>0.84438302350897798</v>
      </c>
      <c r="V601" s="24">
        <v>0.42175713959843258</v>
      </c>
      <c r="W601" s="24">
        <v>0.45253320000000002</v>
      </c>
      <c r="X601" s="6">
        <v>12180.703293834433</v>
      </c>
      <c r="Y601" s="43"/>
    </row>
    <row r="602" spans="2:25" x14ac:dyDescent="0.3">
      <c r="B602" s="6" t="s">
        <v>74</v>
      </c>
      <c r="C602" s="6">
        <v>7</v>
      </c>
      <c r="D602" s="6">
        <v>310202</v>
      </c>
      <c r="E602" s="6" t="s">
        <v>153</v>
      </c>
      <c r="F602" s="23">
        <v>12672.301866186715</v>
      </c>
      <c r="G602" s="23">
        <v>271488.70055095409</v>
      </c>
      <c r="H602" s="6">
        <v>224554.22682000001</v>
      </c>
      <c r="I602" s="6">
        <v>51137.6587392</v>
      </c>
      <c r="J602" s="24">
        <v>1</v>
      </c>
      <c r="K602" s="24">
        <v>3.4895706964576725</v>
      </c>
      <c r="L602" s="24">
        <v>12.177103645576086</v>
      </c>
      <c r="M602" s="24">
        <v>1.202560355064979</v>
      </c>
      <c r="N602" s="24">
        <v>0.31141578218933169</v>
      </c>
      <c r="O602" s="24">
        <v>0.29509704214891069</v>
      </c>
      <c r="P602" s="24">
        <v>0.87289020378349025</v>
      </c>
      <c r="Q602" s="24">
        <v>5.7068411605871914</v>
      </c>
      <c r="R602" s="24">
        <v>0.43541030550474086</v>
      </c>
      <c r="S602" s="24">
        <v>2012</v>
      </c>
      <c r="T602" s="24">
        <v>48.511769999999999</v>
      </c>
      <c r="U602" s="24">
        <v>0.84438302350897798</v>
      </c>
      <c r="V602" s="24">
        <v>0.42175713959843258</v>
      </c>
      <c r="W602" s="24">
        <v>0.45253320000000002</v>
      </c>
      <c r="X602" s="6">
        <v>10097.074106225646</v>
      </c>
      <c r="Y602" s="43"/>
    </row>
    <row r="603" spans="2:25" x14ac:dyDescent="0.3">
      <c r="B603" s="6" t="s">
        <v>74</v>
      </c>
      <c r="C603" s="6">
        <v>7</v>
      </c>
      <c r="D603" s="6">
        <v>310301</v>
      </c>
      <c r="E603" s="6" t="s">
        <v>154</v>
      </c>
      <c r="F603" s="23">
        <v>19004.058575489078</v>
      </c>
      <c r="G603" s="23">
        <v>271488.70055095409</v>
      </c>
      <c r="H603" s="6">
        <v>223935.11645100001</v>
      </c>
      <c r="I603" s="6">
        <v>81399.163735900001</v>
      </c>
      <c r="J603" s="24">
        <v>1</v>
      </c>
      <c r="K603" s="24">
        <v>3.5639945637474608</v>
      </c>
      <c r="L603" s="24">
        <v>12.702057250421454</v>
      </c>
      <c r="M603" s="24">
        <v>1.9214258224072596</v>
      </c>
      <c r="N603" s="24">
        <v>0.58076631875911799</v>
      </c>
      <c r="O603" s="24">
        <v>0.22076751218876436</v>
      </c>
      <c r="P603" s="24">
        <v>0.82172431444835659</v>
      </c>
      <c r="Q603" s="24">
        <v>3.1571225977925979</v>
      </c>
      <c r="R603" s="24">
        <v>0</v>
      </c>
      <c r="S603" s="24">
        <v>2012</v>
      </c>
      <c r="T603" s="24">
        <v>48.511769999999999</v>
      </c>
      <c r="U603" s="24">
        <v>0.85254125871401309</v>
      </c>
      <c r="V603" s="24">
        <v>0.14357642383583155</v>
      </c>
      <c r="W603" s="24">
        <v>0.45253320000000002</v>
      </c>
      <c r="X603" s="6">
        <v>6076.5621870683708</v>
      </c>
      <c r="Y603" s="43"/>
    </row>
    <row r="604" spans="2:25" x14ac:dyDescent="0.3">
      <c r="B604" s="6" t="s">
        <v>74</v>
      </c>
      <c r="C604" s="6">
        <v>7</v>
      </c>
      <c r="D604" s="6">
        <v>310302</v>
      </c>
      <c r="E604" s="6" t="s">
        <v>155</v>
      </c>
      <c r="F604" s="23">
        <v>7082.2817085664128</v>
      </c>
      <c r="G604" s="23">
        <v>271488.70055095409</v>
      </c>
      <c r="H604" s="6">
        <v>223508.72724899999</v>
      </c>
      <c r="I604" s="6">
        <v>91654.139704000001</v>
      </c>
      <c r="J604" s="24">
        <v>1</v>
      </c>
      <c r="K604" s="24">
        <v>3.5639945637474608</v>
      </c>
      <c r="L604" s="24">
        <v>12.702057250421454</v>
      </c>
      <c r="M604" s="24">
        <v>1.9214258224072596</v>
      </c>
      <c r="N604" s="24">
        <v>0.58076631875911799</v>
      </c>
      <c r="O604" s="24">
        <v>0.22076751218876436</v>
      </c>
      <c r="P604" s="24">
        <v>0.82172431444835659</v>
      </c>
      <c r="Q604" s="24">
        <v>5.9047695884203657</v>
      </c>
      <c r="R604" s="24">
        <v>0</v>
      </c>
      <c r="S604" s="24">
        <v>2012</v>
      </c>
      <c r="T604" s="24">
        <v>48.511769999999999</v>
      </c>
      <c r="U604" s="24">
        <v>0.85254125871401309</v>
      </c>
      <c r="V604" s="24">
        <v>0.14357642383583155</v>
      </c>
      <c r="W604" s="24">
        <v>0.45253320000000002</v>
      </c>
      <c r="X604" s="6">
        <v>5851.6711633298191</v>
      </c>
      <c r="Y604" s="43"/>
    </row>
    <row r="605" spans="2:25" x14ac:dyDescent="0.3">
      <c r="B605" s="6" t="s">
        <v>74</v>
      </c>
      <c r="C605" s="6">
        <v>7</v>
      </c>
      <c r="D605" s="6">
        <v>310401</v>
      </c>
      <c r="E605" s="6" t="s">
        <v>156</v>
      </c>
      <c r="F605" s="23">
        <v>27856.392762803978</v>
      </c>
      <c r="G605" s="23">
        <v>271488.70055095409</v>
      </c>
      <c r="H605" s="6">
        <v>194388.96275899999</v>
      </c>
      <c r="I605" s="6">
        <v>44871.896422899998</v>
      </c>
      <c r="J605" s="24">
        <v>1</v>
      </c>
      <c r="K605" s="24">
        <v>4.6798607847043607</v>
      </c>
      <c r="L605" s="24">
        <v>21.901096964213714</v>
      </c>
      <c r="M605" s="24">
        <v>2.5336753430582055</v>
      </c>
      <c r="N605" s="24">
        <v>0.24914648440499626</v>
      </c>
      <c r="O605" s="24">
        <v>2.6112868969796175E-2</v>
      </c>
      <c r="P605" s="24">
        <v>0.8564653247387507</v>
      </c>
      <c r="Q605" s="24">
        <v>6.2025645509857057</v>
      </c>
      <c r="R605" s="24">
        <v>0.78333806835408504</v>
      </c>
      <c r="S605" s="24">
        <v>2012</v>
      </c>
      <c r="T605" s="24">
        <v>48.511769999999999</v>
      </c>
      <c r="U605" s="24">
        <v>0.82958724647133797</v>
      </c>
      <c r="V605" s="24">
        <v>6.0177556001770729E-2</v>
      </c>
      <c r="W605" s="24">
        <v>0.45253320000000002</v>
      </c>
      <c r="X605" s="6">
        <v>5506.04178965749</v>
      </c>
      <c r="Y605" s="43"/>
    </row>
    <row r="606" spans="2:25" x14ac:dyDescent="0.3">
      <c r="B606" s="6" t="s">
        <v>74</v>
      </c>
      <c r="C606" s="6">
        <v>7</v>
      </c>
      <c r="D606" s="6">
        <v>310402</v>
      </c>
      <c r="E606" s="6" t="s">
        <v>157</v>
      </c>
      <c r="F606" s="23">
        <v>17841.716926440404</v>
      </c>
      <c r="G606" s="23">
        <v>271488.70055095409</v>
      </c>
      <c r="H606" s="6">
        <v>202889.51053900001</v>
      </c>
      <c r="I606" s="6">
        <v>79043.676963999998</v>
      </c>
      <c r="J606" s="24">
        <v>1</v>
      </c>
      <c r="K606" s="24">
        <v>4.6798607847043607</v>
      </c>
      <c r="L606" s="24">
        <v>21.901096964213714</v>
      </c>
      <c r="M606" s="24">
        <v>2.5336753430582055</v>
      </c>
      <c r="N606" s="24">
        <v>0.24914648440499626</v>
      </c>
      <c r="O606" s="24">
        <v>2.6112868969796175E-2</v>
      </c>
      <c r="P606" s="24">
        <v>0.8564653247387507</v>
      </c>
      <c r="Q606" s="24">
        <v>7.7620981250680439</v>
      </c>
      <c r="R606" s="24">
        <v>0.78333806835408504</v>
      </c>
      <c r="S606" s="24">
        <v>2012</v>
      </c>
      <c r="T606" s="24">
        <v>48.511769999999999</v>
      </c>
      <c r="U606" s="24">
        <v>0.82958724647133797</v>
      </c>
      <c r="V606" s="24">
        <v>6.0177556001770729E-2</v>
      </c>
      <c r="W606" s="24">
        <v>0.45253320000000002</v>
      </c>
      <c r="X606" s="6">
        <v>12956.28750482091</v>
      </c>
      <c r="Y606" s="43"/>
    </row>
    <row r="607" spans="2:25" x14ac:dyDescent="0.3">
      <c r="B607" s="6" t="s">
        <v>74</v>
      </c>
      <c r="C607" s="6">
        <v>7</v>
      </c>
      <c r="D607" s="6">
        <v>310501</v>
      </c>
      <c r="E607" s="6" t="s">
        <v>158</v>
      </c>
      <c r="F607" s="23">
        <v>9035.6596372760232</v>
      </c>
      <c r="G607" s="23">
        <v>271488.70055095409</v>
      </c>
      <c r="H607" s="6">
        <v>210089.530799</v>
      </c>
      <c r="I607" s="6">
        <v>61463.497122000001</v>
      </c>
      <c r="J607" s="24">
        <v>1</v>
      </c>
      <c r="K607" s="24">
        <v>3.5342129379733622</v>
      </c>
      <c r="L607" s="24">
        <v>12.490661090938305</v>
      </c>
      <c r="M607" s="24">
        <v>1.3279247230106559</v>
      </c>
      <c r="N607" s="24">
        <v>0.41023347022873741</v>
      </c>
      <c r="O607" s="24">
        <v>0.15848167412846803</v>
      </c>
      <c r="P607" s="24">
        <v>0.7249817258696758</v>
      </c>
      <c r="Q607" s="24">
        <v>4.6010372194917384</v>
      </c>
      <c r="R607" s="24">
        <v>0</v>
      </c>
      <c r="S607" s="24">
        <v>2012</v>
      </c>
      <c r="T607" s="24">
        <v>48.511769999999999</v>
      </c>
      <c r="U607" s="24">
        <v>0.69017453535730133</v>
      </c>
      <c r="V607" s="24">
        <v>0.30612156017377612</v>
      </c>
      <c r="W607" s="24">
        <v>0.45253320000000002</v>
      </c>
      <c r="X607" s="6">
        <v>7915.2236360723173</v>
      </c>
      <c r="Y607" s="43"/>
    </row>
    <row r="608" spans="2:25" x14ac:dyDescent="0.3">
      <c r="B608" s="6" t="s">
        <v>74</v>
      </c>
      <c r="C608" s="6">
        <v>7</v>
      </c>
      <c r="D608" s="6">
        <v>310601</v>
      </c>
      <c r="E608" s="6" t="s">
        <v>159</v>
      </c>
      <c r="F608" s="23">
        <v>15023.048922850687</v>
      </c>
      <c r="G608" s="23">
        <v>271488.70055095409</v>
      </c>
      <c r="H608" s="6">
        <v>214855.208403</v>
      </c>
      <c r="I608" s="6">
        <v>85502.652450499998</v>
      </c>
      <c r="J608" s="24">
        <v>1</v>
      </c>
      <c r="K608" s="24">
        <v>3.7503311400308821</v>
      </c>
      <c r="L608" s="24">
        <v>14.064983659885335</v>
      </c>
      <c r="M608" s="24">
        <v>1.8168638237418933</v>
      </c>
      <c r="N608" s="24">
        <v>0.33722058852778569</v>
      </c>
      <c r="O608" s="24">
        <v>0.25240692117878705</v>
      </c>
      <c r="P608" s="24">
        <v>0.77630987483372305</v>
      </c>
      <c r="Q608" s="24">
        <v>6.4573080973975552</v>
      </c>
      <c r="R608" s="24">
        <v>0</v>
      </c>
      <c r="S608" s="24">
        <v>2012</v>
      </c>
      <c r="T608" s="24">
        <v>48.511769999999999</v>
      </c>
      <c r="U608" s="24">
        <v>0.77825852285298858</v>
      </c>
      <c r="V608" s="24">
        <v>0.10926145140980166</v>
      </c>
      <c r="W608" s="24">
        <v>0.45253320000000002</v>
      </c>
      <c r="X608" s="6">
        <v>7999.6077851515511</v>
      </c>
      <c r="Y608" s="43"/>
    </row>
    <row r="609" spans="2:25" x14ac:dyDescent="0.3">
      <c r="B609" s="6" t="s">
        <v>74</v>
      </c>
      <c r="C609" s="6">
        <v>7</v>
      </c>
      <c r="D609" s="6">
        <v>310701</v>
      </c>
      <c r="E609" s="6" t="s">
        <v>160</v>
      </c>
      <c r="F609" s="23">
        <v>9306.6250356557775</v>
      </c>
      <c r="G609" s="23">
        <v>271488.70055095409</v>
      </c>
      <c r="H609" s="6">
        <v>248566.983435</v>
      </c>
      <c r="I609" s="6">
        <v>62089.112918699997</v>
      </c>
      <c r="J609" s="24">
        <v>1</v>
      </c>
      <c r="K609" s="24">
        <v>4.1267476483662531</v>
      </c>
      <c r="L609" s="24">
        <v>17.0300461532964</v>
      </c>
      <c r="M609" s="24">
        <v>2.3723347161295845</v>
      </c>
      <c r="N609" s="24">
        <v>0.22660515498349329</v>
      </c>
      <c r="O609" s="24">
        <v>6.1279580663007753E-2</v>
      </c>
      <c r="P609" s="24">
        <v>0.83430436707224531</v>
      </c>
      <c r="Q609" s="24">
        <v>5.7669953842192658</v>
      </c>
      <c r="R609" s="24">
        <v>0</v>
      </c>
      <c r="S609" s="24">
        <v>2012</v>
      </c>
      <c r="T609" s="24">
        <v>48.511769999999999</v>
      </c>
      <c r="U609" s="24">
        <v>0.90067776864127835</v>
      </c>
      <c r="V609" s="24">
        <v>3.2879723129775905E-2</v>
      </c>
      <c r="W609" s="24">
        <v>0.45253320000000002</v>
      </c>
      <c r="X609" s="6">
        <v>7002.8823763160572</v>
      </c>
      <c r="Y609" s="43"/>
    </row>
    <row r="610" spans="2:25" x14ac:dyDescent="0.3">
      <c r="B610" s="6" t="s">
        <v>180</v>
      </c>
      <c r="C610" s="6">
        <v>11</v>
      </c>
      <c r="D610" s="6">
        <v>320101</v>
      </c>
      <c r="E610" s="6" t="s">
        <v>78</v>
      </c>
      <c r="F610" s="23">
        <v>56370.929685141426</v>
      </c>
      <c r="G610" s="23">
        <v>89690.516637124965</v>
      </c>
      <c r="H610" s="6">
        <v>201812.76631800001</v>
      </c>
      <c r="I610" s="6">
        <v>26044.944186799999</v>
      </c>
      <c r="J610" s="24">
        <v>1</v>
      </c>
      <c r="K610" s="24">
        <v>3.0449023869414833</v>
      </c>
      <c r="L610" s="24">
        <v>9.2714305460019428</v>
      </c>
      <c r="M610" s="24">
        <v>1.3928393239288079</v>
      </c>
      <c r="N610" s="24">
        <v>0.27790759978079232</v>
      </c>
      <c r="O610" s="24">
        <v>0.24920713907731246</v>
      </c>
      <c r="P610" s="24">
        <v>0.73094069214706381</v>
      </c>
      <c r="Q610" s="24">
        <v>4.7697558020776869</v>
      </c>
      <c r="R610" s="24">
        <v>0.69334409313792189</v>
      </c>
      <c r="S610" s="24">
        <v>2012</v>
      </c>
      <c r="T610" s="24">
        <v>48.511769999999999</v>
      </c>
      <c r="U610" s="24">
        <v>0.83281305578579934</v>
      </c>
      <c r="V610" s="24">
        <v>0.21808928062586</v>
      </c>
      <c r="W610" s="24">
        <v>0.27789399999999997</v>
      </c>
      <c r="X610" s="6">
        <v>8576.6222144768089</v>
      </c>
      <c r="Y610" s="43"/>
    </row>
    <row r="611" spans="2:25" x14ac:dyDescent="0.3">
      <c r="B611" s="6" t="s">
        <v>180</v>
      </c>
      <c r="C611" s="6">
        <v>11</v>
      </c>
      <c r="D611" s="6">
        <v>320201</v>
      </c>
      <c r="E611" s="6" t="s">
        <v>161</v>
      </c>
      <c r="F611" s="23">
        <v>23353.420041174293</v>
      </c>
      <c r="G611" s="23">
        <v>89690.516637124965</v>
      </c>
      <c r="H611" s="6">
        <v>208642.81244499999</v>
      </c>
      <c r="I611" s="6">
        <v>10522.638282</v>
      </c>
      <c r="J611" s="24">
        <v>1</v>
      </c>
      <c r="K611" s="24">
        <v>4.3952999016652168</v>
      </c>
      <c r="L611" s="24">
        <v>19.318661225578264</v>
      </c>
      <c r="M611" s="24">
        <v>2.1882183822883525</v>
      </c>
      <c r="N611" s="24">
        <v>0.17019718152048027</v>
      </c>
      <c r="O611" s="24">
        <v>0.21275857040663659</v>
      </c>
      <c r="P611" s="24">
        <v>0.72895319712673179</v>
      </c>
      <c r="Q611" s="24">
        <v>4.4549830582178247</v>
      </c>
      <c r="R611" s="24">
        <v>0.27189002973207849</v>
      </c>
      <c r="S611" s="24">
        <v>2012</v>
      </c>
      <c r="T611" s="24">
        <v>48.511769999999999</v>
      </c>
      <c r="U611" s="24">
        <v>0.95317346141651071</v>
      </c>
      <c r="V611" s="24">
        <v>0.10553937759611715</v>
      </c>
      <c r="W611" s="24">
        <v>0.27789399999999997</v>
      </c>
      <c r="X611" s="6">
        <v>7094.0498081181586</v>
      </c>
      <c r="Y611" s="43"/>
    </row>
    <row r="612" spans="2:25" x14ac:dyDescent="0.3">
      <c r="B612" s="6" t="s">
        <v>180</v>
      </c>
      <c r="C612" s="6">
        <v>11</v>
      </c>
      <c r="D612" s="6">
        <v>320301</v>
      </c>
      <c r="E612" s="6" t="s">
        <v>162</v>
      </c>
      <c r="F612" s="23">
        <v>9966.1669108092519</v>
      </c>
      <c r="G612" s="23">
        <v>89690.516637124965</v>
      </c>
      <c r="H612" s="6">
        <v>233507.923737</v>
      </c>
      <c r="I612" s="6">
        <v>21355.185348899999</v>
      </c>
      <c r="J612" s="24">
        <v>1</v>
      </c>
      <c r="K612" s="24">
        <v>4.0403314236810042</v>
      </c>
      <c r="L612" s="24">
        <v>16.32427801318417</v>
      </c>
      <c r="M612" s="24">
        <v>2.7463824673914705</v>
      </c>
      <c r="N612" s="24">
        <v>0.18930149814025346</v>
      </c>
      <c r="O612" s="24">
        <v>0.11983395518049997</v>
      </c>
      <c r="P612" s="24">
        <v>0.48817355763784331</v>
      </c>
      <c r="Q612" s="24">
        <v>5.5764801735641321</v>
      </c>
      <c r="R612" s="24">
        <v>0.94536696480870119</v>
      </c>
      <c r="S612" s="24">
        <v>2012</v>
      </c>
      <c r="T612" s="24">
        <v>48.511769999999999</v>
      </c>
      <c r="U612" s="24">
        <v>0.94516091637740252</v>
      </c>
      <c r="V612" s="24">
        <v>1.3905714957898907E-2</v>
      </c>
      <c r="W612" s="24">
        <v>0.27789399999999997</v>
      </c>
      <c r="X612" s="6">
        <v>8762.0678474621</v>
      </c>
      <c r="Y612" s="43"/>
    </row>
    <row r="613" spans="2:25" x14ac:dyDescent="0.3">
      <c r="B613" s="6" t="s">
        <v>75</v>
      </c>
      <c r="C613" s="6">
        <v>8</v>
      </c>
      <c r="D613" s="6">
        <v>330101</v>
      </c>
      <c r="E613" s="6" t="s">
        <v>163</v>
      </c>
      <c r="F613" s="23">
        <v>36109.011779971617</v>
      </c>
      <c r="G613" s="23">
        <v>125930.0811914494</v>
      </c>
      <c r="H613" s="6">
        <v>228214.74250399999</v>
      </c>
      <c r="I613" s="6">
        <v>-62001.005101000002</v>
      </c>
      <c r="J613" s="24">
        <v>1</v>
      </c>
      <c r="K613" s="24">
        <v>4.030229598164369</v>
      </c>
      <c r="L613" s="24">
        <v>16.24275061392013</v>
      </c>
      <c r="M613" s="24">
        <v>2.0051281863878994</v>
      </c>
      <c r="N613" s="24">
        <v>0.25187567185501125</v>
      </c>
      <c r="O613" s="24">
        <v>0.11775859477786195</v>
      </c>
      <c r="P613" s="24">
        <v>0.82064974216287756</v>
      </c>
      <c r="Q613" s="24">
        <v>4.7625970124397456</v>
      </c>
      <c r="R613" s="24">
        <v>0.51470415802450709</v>
      </c>
      <c r="S613" s="24">
        <v>2012</v>
      </c>
      <c r="T613" s="24">
        <v>48.511769999999999</v>
      </c>
      <c r="U613" s="24">
        <v>0.85495010952204487</v>
      </c>
      <c r="V613" s="24">
        <v>0.15207028047958315</v>
      </c>
      <c r="W613" s="24">
        <v>0.60978220000000005</v>
      </c>
      <c r="X613" s="6">
        <v>8628.9447367259581</v>
      </c>
      <c r="Y613" s="43"/>
    </row>
    <row r="614" spans="2:25" x14ac:dyDescent="0.3">
      <c r="B614" s="6" t="s">
        <v>75</v>
      </c>
      <c r="C614" s="6">
        <v>8</v>
      </c>
      <c r="D614" s="6">
        <v>330102</v>
      </c>
      <c r="E614" s="6" t="s">
        <v>164</v>
      </c>
      <c r="F614" s="23">
        <v>11954.640162002333</v>
      </c>
      <c r="G614" s="23">
        <v>125930.0811914494</v>
      </c>
      <c r="H614" s="6">
        <v>202618.19092200001</v>
      </c>
      <c r="I614" s="6">
        <v>-42029.068543100002</v>
      </c>
      <c r="J614" s="24">
        <v>1</v>
      </c>
      <c r="K614" s="24">
        <v>4.030229598164369</v>
      </c>
      <c r="L614" s="24">
        <v>16.24275061392013</v>
      </c>
      <c r="M614" s="24">
        <v>2.0051281863878994</v>
      </c>
      <c r="N614" s="24">
        <v>0.25187567185501125</v>
      </c>
      <c r="O614" s="24">
        <v>0.11775859477786195</v>
      </c>
      <c r="P614" s="24">
        <v>0.82064974216287756</v>
      </c>
      <c r="Q614" s="24">
        <v>6.7399922112515069</v>
      </c>
      <c r="R614" s="24">
        <v>0.51470415802450709</v>
      </c>
      <c r="S614" s="24">
        <v>2012</v>
      </c>
      <c r="T614" s="24">
        <v>48.511769999999999</v>
      </c>
      <c r="U614" s="24">
        <v>0.85495010952204487</v>
      </c>
      <c r="V614" s="24">
        <v>0.15207028047958315</v>
      </c>
      <c r="W614" s="24">
        <v>0.60978220000000005</v>
      </c>
      <c r="X614" s="6">
        <v>7973.8656113024081</v>
      </c>
      <c r="Y614" s="43"/>
    </row>
    <row r="615" spans="2:25" x14ac:dyDescent="0.3">
      <c r="B615" s="6" t="s">
        <v>75</v>
      </c>
      <c r="C615" s="6">
        <v>8</v>
      </c>
      <c r="D615" s="6">
        <v>330103</v>
      </c>
      <c r="E615" s="6" t="s">
        <v>165</v>
      </c>
      <c r="F615" s="23">
        <v>7640.3079298043913</v>
      </c>
      <c r="G615" s="23">
        <v>125930.0811914494</v>
      </c>
      <c r="H615" s="6">
        <v>314309.79464899999</v>
      </c>
      <c r="I615" s="6">
        <v>-21806.553885599998</v>
      </c>
      <c r="J615" s="24">
        <v>1</v>
      </c>
      <c r="K615" s="24">
        <v>4.030229598164369</v>
      </c>
      <c r="L615" s="24">
        <v>16.24275061392013</v>
      </c>
      <c r="M615" s="24">
        <v>2.0051281863878994</v>
      </c>
      <c r="N615" s="24">
        <v>0.25187567185501125</v>
      </c>
      <c r="O615" s="24">
        <v>0.11775859477786195</v>
      </c>
      <c r="P615" s="24">
        <v>0.82064974216287756</v>
      </c>
      <c r="Q615" s="24">
        <v>5.7724231633814416</v>
      </c>
      <c r="R615" s="24">
        <v>0.51470415802450709</v>
      </c>
      <c r="S615" s="24">
        <v>2012</v>
      </c>
      <c r="T615" s="24">
        <v>48.511769999999999</v>
      </c>
      <c r="U615" s="24">
        <v>0.85495010952204487</v>
      </c>
      <c r="V615" s="24">
        <v>0.15207028047958315</v>
      </c>
      <c r="W615" s="24">
        <v>0.60978220000000005</v>
      </c>
      <c r="X615" s="6">
        <v>8062.1758352976367</v>
      </c>
      <c r="Y615" s="43"/>
    </row>
    <row r="616" spans="2:25" x14ac:dyDescent="0.3">
      <c r="B616" s="6" t="s">
        <v>75</v>
      </c>
      <c r="C616" s="6">
        <v>8</v>
      </c>
      <c r="D616" s="6">
        <v>330104</v>
      </c>
      <c r="E616" s="6" t="s">
        <v>166</v>
      </c>
      <c r="F616" s="23">
        <v>11360.600929043791</v>
      </c>
      <c r="G616" s="23">
        <v>125930.0811914494</v>
      </c>
      <c r="H616" s="6">
        <v>199351.61287099999</v>
      </c>
      <c r="I616" s="6">
        <v>-62141.833859799997</v>
      </c>
      <c r="J616" s="24">
        <v>1</v>
      </c>
      <c r="K616" s="24">
        <v>4.030229598164369</v>
      </c>
      <c r="L616" s="24">
        <v>16.24275061392013</v>
      </c>
      <c r="M616" s="24">
        <v>2.0051281863878994</v>
      </c>
      <c r="N616" s="24">
        <v>0.25187567185501125</v>
      </c>
      <c r="O616" s="24">
        <v>0.11775859477786195</v>
      </c>
      <c r="P616" s="24">
        <v>0.82064974216287756</v>
      </c>
      <c r="Q616" s="24">
        <v>5.3808506242816581</v>
      </c>
      <c r="R616" s="24">
        <v>0.51470415802450709</v>
      </c>
      <c r="S616" s="24">
        <v>2012</v>
      </c>
      <c r="T616" s="24">
        <v>48.511769999999999</v>
      </c>
      <c r="U616" s="24">
        <v>0.85495010952204487</v>
      </c>
      <c r="V616" s="24">
        <v>0.15207028047958315</v>
      </c>
      <c r="W616" s="24">
        <v>0.60978220000000005</v>
      </c>
      <c r="X616" s="6">
        <v>7544.9948101734744</v>
      </c>
      <c r="Y616" s="43"/>
    </row>
    <row r="617" spans="2:25" x14ac:dyDescent="0.3">
      <c r="B617" s="6" t="s">
        <v>75</v>
      </c>
      <c r="C617" s="6">
        <v>8</v>
      </c>
      <c r="D617" s="6">
        <v>330105</v>
      </c>
      <c r="E617" s="6" t="s">
        <v>167</v>
      </c>
      <c r="F617" s="23">
        <v>6439.2103794429822</v>
      </c>
      <c r="G617" s="23">
        <v>125930.0811914494</v>
      </c>
      <c r="H617" s="6">
        <v>211413.38325700001</v>
      </c>
      <c r="I617" s="6">
        <v>-24075.7635305</v>
      </c>
      <c r="J617" s="24">
        <v>1</v>
      </c>
      <c r="K617" s="24">
        <v>4.030229598164369</v>
      </c>
      <c r="L617" s="24">
        <v>16.24275061392013</v>
      </c>
      <c r="M617" s="24">
        <v>2.0051281863878994</v>
      </c>
      <c r="N617" s="24">
        <v>0.25187567185501125</v>
      </c>
      <c r="O617" s="24">
        <v>0.11775859477786195</v>
      </c>
      <c r="P617" s="24">
        <v>0.82064974216287756</v>
      </c>
      <c r="Q617" s="24">
        <v>4.9208130265016043</v>
      </c>
      <c r="R617" s="24">
        <v>0.51470415802450709</v>
      </c>
      <c r="S617" s="24">
        <v>2012</v>
      </c>
      <c r="T617" s="24">
        <v>48.511769999999999</v>
      </c>
      <c r="U617" s="24">
        <v>0.85495010952204487</v>
      </c>
      <c r="V617" s="24">
        <v>0.15207028047958315</v>
      </c>
      <c r="W617" s="24">
        <v>0.60978220000000005</v>
      </c>
      <c r="X617" s="6">
        <v>8577.7881495336642</v>
      </c>
      <c r="Y617" s="43"/>
    </row>
    <row r="618" spans="2:25" x14ac:dyDescent="0.3">
      <c r="B618" s="6" t="s">
        <v>75</v>
      </c>
      <c r="C618" s="6">
        <v>8</v>
      </c>
      <c r="D618" s="6">
        <v>330201</v>
      </c>
      <c r="E618" s="6" t="s">
        <v>168</v>
      </c>
      <c r="F618" s="23">
        <v>22669.626861267225</v>
      </c>
      <c r="G618" s="23">
        <v>125930.0811914494</v>
      </c>
      <c r="H618" s="6">
        <v>193954.651193</v>
      </c>
      <c r="I618" s="6">
        <v>-34202.118222800003</v>
      </c>
      <c r="J618" s="24">
        <v>1</v>
      </c>
      <c r="K618" s="24">
        <v>4.0480675646896627</v>
      </c>
      <c r="L618" s="24">
        <v>16.386851008292496</v>
      </c>
      <c r="M618" s="24">
        <v>1.6589983070444105</v>
      </c>
      <c r="N618" s="24">
        <v>0.17950415528128588</v>
      </c>
      <c r="O618" s="24">
        <v>0.22379461450996371</v>
      </c>
      <c r="P618" s="24">
        <v>0.84478649928531535</v>
      </c>
      <c r="Q618" s="24">
        <v>5.462688022632288</v>
      </c>
      <c r="R618" s="24">
        <v>0.64412227388303345</v>
      </c>
      <c r="S618" s="24">
        <v>2012</v>
      </c>
      <c r="T618" s="24">
        <v>48.511769999999999</v>
      </c>
      <c r="U618" s="24">
        <v>0.85042955375457852</v>
      </c>
      <c r="V618" s="24">
        <v>0.18126024143851244</v>
      </c>
      <c r="W618" s="24">
        <v>0.60978220000000005</v>
      </c>
      <c r="X618" s="6">
        <v>10600.428071374403</v>
      </c>
      <c r="Y618" s="43"/>
    </row>
    <row r="619" spans="2:25" x14ac:dyDescent="0.3">
      <c r="B619" s="6" t="s">
        <v>75</v>
      </c>
      <c r="C619" s="6">
        <v>8</v>
      </c>
      <c r="D619" s="6">
        <v>330301</v>
      </c>
      <c r="E619" s="6" t="s">
        <v>169</v>
      </c>
      <c r="F619" s="23">
        <v>16102.01160194007</v>
      </c>
      <c r="G619" s="23">
        <v>125930.0811914494</v>
      </c>
      <c r="H619" s="6">
        <v>203433.392273</v>
      </c>
      <c r="I619" s="6">
        <v>-9745.1073607300004</v>
      </c>
      <c r="J619" s="24">
        <v>1</v>
      </c>
      <c r="K619" s="24">
        <v>4.3698510440987706</v>
      </c>
      <c r="L619" s="24">
        <v>19.095598147611117</v>
      </c>
      <c r="M619" s="24">
        <v>1.0949967606918789</v>
      </c>
      <c r="N619" s="24">
        <v>0.24725643045361698</v>
      </c>
      <c r="O619" s="24">
        <v>0.33038803499873404</v>
      </c>
      <c r="P619" s="24">
        <v>0.84085468159817112</v>
      </c>
      <c r="Q619" s="24">
        <v>5.5667861538799075</v>
      </c>
      <c r="R619" s="24">
        <v>0</v>
      </c>
      <c r="S619" s="24">
        <v>2012</v>
      </c>
      <c r="T619" s="24">
        <v>48.511769999999999</v>
      </c>
      <c r="U619" s="24">
        <v>0.84072961731333162</v>
      </c>
      <c r="V619" s="24">
        <v>0.17368830279729036</v>
      </c>
      <c r="W619" s="24">
        <v>0.60978220000000005</v>
      </c>
      <c r="X619" s="6">
        <v>9220.6128749348736</v>
      </c>
      <c r="Y619" s="43"/>
    </row>
    <row r="620" spans="2:25" x14ac:dyDescent="0.3">
      <c r="B620" s="6" t="s">
        <v>75</v>
      </c>
      <c r="C620" s="6">
        <v>8</v>
      </c>
      <c r="D620" s="6">
        <v>330401</v>
      </c>
      <c r="E620" s="6" t="s">
        <v>170</v>
      </c>
      <c r="F620" s="23">
        <v>13654.671547976985</v>
      </c>
      <c r="G620" s="23">
        <v>125930.0811914494</v>
      </c>
      <c r="H620" s="6">
        <v>225369.72812000001</v>
      </c>
      <c r="I620" s="6">
        <v>-4371.6709598899997</v>
      </c>
      <c r="J620" s="24">
        <v>1</v>
      </c>
      <c r="K620" s="24">
        <v>4.2185352286611337</v>
      </c>
      <c r="L620" s="24">
        <v>17.796039475455043</v>
      </c>
      <c r="M620" s="24">
        <v>2.635244403839236</v>
      </c>
      <c r="N620" s="24">
        <v>0.10898466570649494</v>
      </c>
      <c r="O620" s="24">
        <v>0.10190647625007256</v>
      </c>
      <c r="P620" s="24">
        <v>0.93038778908000708</v>
      </c>
      <c r="Q620" s="24">
        <v>6.4433527116221594</v>
      </c>
      <c r="R620" s="24">
        <v>0.64338019753063336</v>
      </c>
      <c r="S620" s="24">
        <v>2012</v>
      </c>
      <c r="T620" s="24">
        <v>48.511769999999999</v>
      </c>
      <c r="U620" s="24">
        <v>0.86455629052790994</v>
      </c>
      <c r="V620" s="24">
        <v>9.0041613441858293E-2</v>
      </c>
      <c r="W620" s="24">
        <v>0.60978220000000005</v>
      </c>
      <c r="X620" s="6">
        <v>4736.5050949935376</v>
      </c>
      <c r="Y620" s="43"/>
    </row>
    <row r="621" spans="2:25" x14ac:dyDescent="0.3">
      <c r="B621" s="6" t="s">
        <v>70</v>
      </c>
      <c r="C621" s="6">
        <v>3</v>
      </c>
      <c r="D621" s="6">
        <v>340101</v>
      </c>
      <c r="E621" s="6" t="s">
        <v>70</v>
      </c>
      <c r="F621" s="23">
        <v>121528.95308883161</v>
      </c>
      <c r="G621" s="23">
        <v>153150.26211814451</v>
      </c>
      <c r="H621" s="6">
        <v>172568.88951899999</v>
      </c>
      <c r="I621" s="6">
        <v>-121837.636701</v>
      </c>
      <c r="J621" s="24">
        <v>1</v>
      </c>
      <c r="K621" s="24">
        <v>3.4943344178071976</v>
      </c>
      <c r="L621" s="24">
        <v>12.210373023471966</v>
      </c>
      <c r="M621" s="24">
        <v>2.194381392283693</v>
      </c>
      <c r="N621" s="24">
        <v>0.1643823388712683</v>
      </c>
      <c r="O621" s="24">
        <v>0.16931100010411909</v>
      </c>
      <c r="P621" s="24">
        <v>0.52477721456739868</v>
      </c>
      <c r="Q621" s="24">
        <v>5.1630511829317642</v>
      </c>
      <c r="R621" s="24">
        <v>0.75397827425934727</v>
      </c>
      <c r="S621" s="24">
        <v>2012</v>
      </c>
      <c r="T621" s="24">
        <v>48.511769999999999</v>
      </c>
      <c r="U621" s="24">
        <v>0.8631038673784821</v>
      </c>
      <c r="V621" s="24">
        <v>4.1543490740168311E-2</v>
      </c>
      <c r="W621" s="24">
        <v>0.31148930000000002</v>
      </c>
      <c r="X621" s="6">
        <v>10854.073015853408</v>
      </c>
      <c r="Y621" s="43"/>
    </row>
    <row r="622" spans="2:25" x14ac:dyDescent="0.3">
      <c r="B622" s="6" t="s">
        <v>70</v>
      </c>
      <c r="C622" s="6">
        <v>3</v>
      </c>
      <c r="D622" s="6">
        <v>340102</v>
      </c>
      <c r="E622" s="6" t="s">
        <v>171</v>
      </c>
      <c r="F622" s="23">
        <v>7258.4339041154708</v>
      </c>
      <c r="G622" s="23">
        <v>153150.26211814451</v>
      </c>
      <c r="H622" s="6">
        <v>175901.869626</v>
      </c>
      <c r="I622" s="6">
        <v>-36966.598738399996</v>
      </c>
      <c r="J622" s="24">
        <v>1</v>
      </c>
      <c r="K622" s="24">
        <v>3.4943344178071976</v>
      </c>
      <c r="L622" s="24">
        <v>12.210373023471966</v>
      </c>
      <c r="M622" s="24">
        <v>2.194381392283693</v>
      </c>
      <c r="N622" s="24">
        <v>0.1643823388712683</v>
      </c>
      <c r="O622" s="24">
        <v>0.16931100010411909</v>
      </c>
      <c r="P622" s="24">
        <v>0.52477721456739868</v>
      </c>
      <c r="Q622" s="24">
        <v>5.5852614576541812</v>
      </c>
      <c r="R622" s="24">
        <v>0.75397827425934727</v>
      </c>
      <c r="S622" s="24">
        <v>2012</v>
      </c>
      <c r="T622" s="24">
        <v>48.511769999999999</v>
      </c>
      <c r="U622" s="24">
        <v>0.8631038673784821</v>
      </c>
      <c r="V622" s="24">
        <v>4.1543490740168311E-2</v>
      </c>
      <c r="W622" s="24">
        <v>0.31148930000000002</v>
      </c>
      <c r="X622" s="6">
        <v>6542.2159799574329</v>
      </c>
      <c r="Y622" s="43"/>
    </row>
    <row r="623" spans="2:25" x14ac:dyDescent="0.3">
      <c r="B623" s="6" t="s">
        <v>70</v>
      </c>
      <c r="C623" s="6">
        <v>3</v>
      </c>
      <c r="D623" s="6">
        <v>340201</v>
      </c>
      <c r="E623" s="6" t="s">
        <v>172</v>
      </c>
      <c r="F623" s="23">
        <v>18975.333332793394</v>
      </c>
      <c r="G623" s="23">
        <v>153150.26211814451</v>
      </c>
      <c r="H623" s="6">
        <v>192522.969488</v>
      </c>
      <c r="I623" s="6">
        <v>-90198.070262099995</v>
      </c>
      <c r="J623" s="24">
        <v>1</v>
      </c>
      <c r="K623" s="24">
        <v>3.3157197017711537</v>
      </c>
      <c r="L623" s="24">
        <v>10.993997140713388</v>
      </c>
      <c r="M623" s="24">
        <v>2.7615073153398972</v>
      </c>
      <c r="N623" s="24">
        <v>5.0509826832280127E-2</v>
      </c>
      <c r="O623" s="24">
        <v>0.17117835203917223</v>
      </c>
      <c r="P623" s="24">
        <v>0.71687361662915372</v>
      </c>
      <c r="Q623" s="24">
        <v>5.5419145623519332</v>
      </c>
      <c r="R623" s="24">
        <v>0.40618464156847395</v>
      </c>
      <c r="S623" s="24">
        <v>2012</v>
      </c>
      <c r="T623" s="24">
        <v>48.511769999999999</v>
      </c>
      <c r="U623" s="24">
        <v>0.87626827158543308</v>
      </c>
      <c r="V623" s="24">
        <v>6.3492085651303792E-2</v>
      </c>
      <c r="W623" s="24">
        <v>0.31148930000000002</v>
      </c>
      <c r="X623" s="6">
        <v>7053.3084589426298</v>
      </c>
      <c r="Y623" s="43"/>
    </row>
    <row r="624" spans="2:25" x14ac:dyDescent="0.3">
      <c r="B624" s="6" t="s">
        <v>70</v>
      </c>
      <c r="C624" s="6">
        <v>3</v>
      </c>
      <c r="D624" s="6">
        <v>340202</v>
      </c>
      <c r="E624" s="6" t="s">
        <v>173</v>
      </c>
      <c r="F624" s="23">
        <v>5387.5417924040439</v>
      </c>
      <c r="G624" s="23">
        <v>153150.26211814451</v>
      </c>
      <c r="H624" s="6">
        <v>211409.13933800001</v>
      </c>
      <c r="I624" s="6">
        <v>-125834.53971899999</v>
      </c>
      <c r="J624" s="24">
        <v>1</v>
      </c>
      <c r="K624" s="24">
        <v>3.3157197017711537</v>
      </c>
      <c r="L624" s="24">
        <v>10.993997140713388</v>
      </c>
      <c r="M624" s="24">
        <v>2.7615073153398972</v>
      </c>
      <c r="N624" s="24">
        <v>5.0509826832280127E-2</v>
      </c>
      <c r="O624" s="24">
        <v>0.17117835203917223</v>
      </c>
      <c r="P624" s="24">
        <v>0.71687361662915372</v>
      </c>
      <c r="Q624" s="24">
        <v>7.1789788589748866</v>
      </c>
      <c r="R624" s="24">
        <v>0.40618464156847395</v>
      </c>
      <c r="S624" s="24">
        <v>2012</v>
      </c>
      <c r="T624" s="24">
        <v>48.511769999999999</v>
      </c>
      <c r="U624" s="24">
        <v>0.87626827158543308</v>
      </c>
      <c r="V624" s="24">
        <v>6.3492085651303792E-2</v>
      </c>
      <c r="W624" s="24">
        <v>0.31148930000000002</v>
      </c>
      <c r="X624" s="6">
        <v>8302.4354654163108</v>
      </c>
      <c r="Y624" s="43"/>
    </row>
    <row r="625" spans="2:25" x14ac:dyDescent="0.3">
      <c r="B625" s="6" t="s">
        <v>69</v>
      </c>
      <c r="C625" s="6">
        <v>2</v>
      </c>
      <c r="D625" s="6">
        <v>110101</v>
      </c>
      <c r="E625" s="6" t="s">
        <v>93</v>
      </c>
      <c r="F625" s="23">
        <v>707458.11948628502</v>
      </c>
      <c r="G625" s="23">
        <v>3081905.2680274309</v>
      </c>
      <c r="H625" s="6">
        <v>236206.26623499999</v>
      </c>
      <c r="I625" s="6">
        <v>150950.15666899999</v>
      </c>
      <c r="J625" s="24">
        <v>1</v>
      </c>
      <c r="K625" s="24">
        <v>3.34849899850692</v>
      </c>
      <c r="L625" s="24">
        <v>11.212445543001847</v>
      </c>
      <c r="M625" s="24">
        <v>1.38685080140924</v>
      </c>
      <c r="N625" s="24">
        <v>0.317045057628913</v>
      </c>
      <c r="O625" s="24">
        <v>0.167977986271615</v>
      </c>
      <c r="P625" s="24">
        <v>0.56900121395397696</v>
      </c>
      <c r="Q625" s="24">
        <v>4.6187523585367813</v>
      </c>
      <c r="R625" s="24">
        <v>1</v>
      </c>
      <c r="S625" s="24">
        <v>2013</v>
      </c>
      <c r="T625" s="24">
        <v>48.511769999999999</v>
      </c>
      <c r="U625" s="24">
        <v>0.82168329589052203</v>
      </c>
      <c r="V625" s="24">
        <v>0.152124065708997</v>
      </c>
      <c r="W625" s="24">
        <v>0.67755549999999998</v>
      </c>
      <c r="X625" s="6">
        <v>13848.279319587107</v>
      </c>
      <c r="Y625" s="43"/>
    </row>
    <row r="626" spans="2:25" x14ac:dyDescent="0.3">
      <c r="B626" s="6" t="s">
        <v>69</v>
      </c>
      <c r="C626" s="6">
        <v>2</v>
      </c>
      <c r="D626" s="6">
        <v>110201</v>
      </c>
      <c r="E626" s="6" t="s">
        <v>94</v>
      </c>
      <c r="F626" s="23">
        <v>742593.03411685256</v>
      </c>
      <c r="G626" s="23">
        <v>3081905.2680274309</v>
      </c>
      <c r="H626" s="6">
        <v>252015.53404699999</v>
      </c>
      <c r="I626" s="6">
        <v>151812.01178900001</v>
      </c>
      <c r="J626" s="24">
        <v>1</v>
      </c>
      <c r="K626" s="24">
        <v>3.47592036815109</v>
      </c>
      <c r="L626" s="24">
        <v>12.082022405727608</v>
      </c>
      <c r="M626" s="24">
        <v>1.5750281613535499</v>
      </c>
      <c r="N626" s="24">
        <v>0.25689004881301303</v>
      </c>
      <c r="O626" s="24">
        <v>0.20590833426789901</v>
      </c>
      <c r="P626" s="24">
        <v>0.65992251848047001</v>
      </c>
      <c r="Q626" s="24">
        <v>4.9861287274241928</v>
      </c>
      <c r="R626" s="24">
        <v>1</v>
      </c>
      <c r="S626" s="24">
        <v>2013</v>
      </c>
      <c r="T626" s="24">
        <v>48.511769999999999</v>
      </c>
      <c r="U626" s="24">
        <v>0.830771929206778</v>
      </c>
      <c r="V626" s="24">
        <v>0.18494336917343199</v>
      </c>
      <c r="W626" s="24">
        <v>0.67755549999999998</v>
      </c>
      <c r="X626" s="6">
        <v>7863.2091172728478</v>
      </c>
      <c r="Y626" s="43"/>
    </row>
    <row r="627" spans="2:25" x14ac:dyDescent="0.3">
      <c r="B627" s="6" t="s">
        <v>69</v>
      </c>
      <c r="C627" s="6">
        <v>2</v>
      </c>
      <c r="D627" s="6">
        <v>110301</v>
      </c>
      <c r="E627" s="6" t="s">
        <v>95</v>
      </c>
      <c r="F627" s="23">
        <v>439114.70735695993</v>
      </c>
      <c r="G627" s="23">
        <v>3081905.2680274309</v>
      </c>
      <c r="H627" s="6">
        <v>239390.511807</v>
      </c>
      <c r="I627" s="6">
        <v>144282.86404300001</v>
      </c>
      <c r="J627" s="24">
        <v>1</v>
      </c>
      <c r="K627" s="24">
        <v>3.4496247198993899</v>
      </c>
      <c r="L627" s="24">
        <v>11.899910708140943</v>
      </c>
      <c r="M627" s="24">
        <v>2.00927653304585</v>
      </c>
      <c r="N627" s="24">
        <v>0.19849227014066201</v>
      </c>
      <c r="O627" s="24">
        <v>0.15187236077643201</v>
      </c>
      <c r="P627" s="24">
        <v>0.66896794767078505</v>
      </c>
      <c r="Q627" s="24">
        <v>4.2679251799193914</v>
      </c>
      <c r="R627" s="24">
        <v>1</v>
      </c>
      <c r="S627" s="24">
        <v>2013</v>
      </c>
      <c r="T627" s="24">
        <v>48.511769999999999</v>
      </c>
      <c r="U627" s="24">
        <v>0.84457878638434203</v>
      </c>
      <c r="V627" s="24">
        <v>0.14635846555378701</v>
      </c>
      <c r="W627" s="24">
        <v>0.67755549999999998</v>
      </c>
      <c r="X627" s="6">
        <v>4414.5223321562034</v>
      </c>
      <c r="Y627" s="43"/>
    </row>
    <row r="628" spans="2:25" x14ac:dyDescent="0.3">
      <c r="B628" s="6" t="s">
        <v>69</v>
      </c>
      <c r="C628" s="6">
        <v>2</v>
      </c>
      <c r="D628" s="6">
        <v>110401</v>
      </c>
      <c r="E628" s="6" t="s">
        <v>96</v>
      </c>
      <c r="F628" s="23">
        <v>543138.03153357282</v>
      </c>
      <c r="G628" s="23">
        <v>3081905.2680274309</v>
      </c>
      <c r="H628" s="6">
        <v>233907.86378099999</v>
      </c>
      <c r="I628" s="6">
        <v>159546.52065699999</v>
      </c>
      <c r="J628" s="24">
        <v>1</v>
      </c>
      <c r="K628" s="24">
        <v>3.4527418977257902</v>
      </c>
      <c r="L628" s="24">
        <v>11.921426612311091</v>
      </c>
      <c r="M628" s="24">
        <v>1.31225586636434</v>
      </c>
      <c r="N628" s="24">
        <v>0.38277236879249599</v>
      </c>
      <c r="O628" s="24">
        <v>0.35559849907755098</v>
      </c>
      <c r="P628" s="24">
        <v>0.75305979011437896</v>
      </c>
      <c r="Q628" s="24">
        <v>4.3810734586990634</v>
      </c>
      <c r="R628" s="24">
        <v>1</v>
      </c>
      <c r="S628" s="24">
        <v>2013</v>
      </c>
      <c r="T628" s="24">
        <v>48.511769999999999</v>
      </c>
      <c r="U628" s="24">
        <v>0.75970351363995603</v>
      </c>
      <c r="V628" s="24">
        <v>0.28863191125358401</v>
      </c>
      <c r="W628" s="24">
        <v>0.67755549999999998</v>
      </c>
      <c r="X628" s="6">
        <v>13741.929794794312</v>
      </c>
      <c r="Y628" s="43"/>
    </row>
    <row r="629" spans="2:25" x14ac:dyDescent="0.3">
      <c r="B629" s="6" t="s">
        <v>69</v>
      </c>
      <c r="C629" s="6">
        <v>2</v>
      </c>
      <c r="D629" s="6">
        <v>110501</v>
      </c>
      <c r="E629" s="6" t="s">
        <v>97</v>
      </c>
      <c r="F629" s="23">
        <v>281004.81208604196</v>
      </c>
      <c r="G629" s="23">
        <v>3081905.2680274309</v>
      </c>
      <c r="H629" s="6">
        <v>224739.644508</v>
      </c>
      <c r="I629" s="6">
        <v>147840.99669999999</v>
      </c>
      <c r="J629" s="24">
        <v>1</v>
      </c>
      <c r="K629" s="24">
        <v>3.29363808666603</v>
      </c>
      <c r="L629" s="24">
        <v>10.848051845937066</v>
      </c>
      <c r="M629" s="24">
        <v>0.84508262039223503</v>
      </c>
      <c r="N629" s="24">
        <v>0.41071951407053098</v>
      </c>
      <c r="O629" s="24">
        <v>0.27640740264867197</v>
      </c>
      <c r="P629" s="24">
        <v>0.69977977659440604</v>
      </c>
      <c r="Q629" s="24">
        <v>4.3661273292932368</v>
      </c>
      <c r="R629" s="24">
        <v>0.96131524234893395</v>
      </c>
      <c r="S629" s="24">
        <v>2013</v>
      </c>
      <c r="T629" s="24">
        <v>48.511769999999999</v>
      </c>
      <c r="U629" s="24">
        <v>0.83547627305838301</v>
      </c>
      <c r="V629" s="24">
        <v>0.35799584717773902</v>
      </c>
      <c r="W629" s="24">
        <v>0.67755549999999998</v>
      </c>
      <c r="X629" s="6">
        <v>15109.168087162492</v>
      </c>
      <c r="Y629" s="43"/>
    </row>
    <row r="630" spans="2:25" x14ac:dyDescent="0.3">
      <c r="B630" s="6" t="s">
        <v>69</v>
      </c>
      <c r="C630" s="6">
        <v>2</v>
      </c>
      <c r="D630" s="6">
        <v>110601</v>
      </c>
      <c r="E630" s="6" t="s">
        <v>98</v>
      </c>
      <c r="F630" s="23">
        <v>121340.83421921771</v>
      </c>
      <c r="G630" s="23">
        <v>3081905.2680274309</v>
      </c>
      <c r="H630" s="6">
        <v>272182.379258</v>
      </c>
      <c r="I630" s="6">
        <v>150167.49527000001</v>
      </c>
      <c r="J630" s="24">
        <v>1</v>
      </c>
      <c r="K630" s="24">
        <v>3.54293003326976</v>
      </c>
      <c r="L630" s="24">
        <v>12.552353220644862</v>
      </c>
      <c r="M630" s="24">
        <v>1.59361183834503</v>
      </c>
      <c r="N630" s="24">
        <v>0.29883738519458097</v>
      </c>
      <c r="O630" s="24">
        <v>0.1019132752036</v>
      </c>
      <c r="P630" s="24">
        <v>0.77594453772429295</v>
      </c>
      <c r="Q630" s="24">
        <v>5.7605434493647714</v>
      </c>
      <c r="R630" s="24">
        <v>0.90208081661416595</v>
      </c>
      <c r="S630" s="24">
        <v>2013</v>
      </c>
      <c r="T630" s="24">
        <v>48.511769999999999</v>
      </c>
      <c r="U630" s="24">
        <v>0.80481682310205505</v>
      </c>
      <c r="V630" s="24">
        <v>0.19168394968987201</v>
      </c>
      <c r="W630" s="24">
        <v>0.67755549999999998</v>
      </c>
      <c r="X630" s="6">
        <v>6928.8728458523483</v>
      </c>
      <c r="Y630" s="43"/>
    </row>
    <row r="631" spans="2:25" x14ac:dyDescent="0.3">
      <c r="B631" s="6" t="s">
        <v>69</v>
      </c>
      <c r="C631" s="6">
        <v>2</v>
      </c>
      <c r="D631" s="6">
        <v>110701</v>
      </c>
      <c r="E631" s="6" t="s">
        <v>99</v>
      </c>
      <c r="F631" s="23">
        <v>74703.110314996884</v>
      </c>
      <c r="G631" s="23">
        <v>3081905.2680274309</v>
      </c>
      <c r="H631" s="6">
        <v>279596.35549799999</v>
      </c>
      <c r="I631" s="6">
        <v>113943.675395</v>
      </c>
      <c r="J631" s="24">
        <v>1</v>
      </c>
      <c r="K631" s="24">
        <v>3.5757965252172301</v>
      </c>
      <c r="L631" s="24">
        <v>12.786320789755617</v>
      </c>
      <c r="M631" s="24">
        <v>2.03745350765614</v>
      </c>
      <c r="N631" s="24">
        <v>0.31076165260491301</v>
      </c>
      <c r="O631" s="24">
        <v>0.14676393495633899</v>
      </c>
      <c r="P631" s="24">
        <v>0.92343472421251505</v>
      </c>
      <c r="Q631" s="24">
        <v>5.7041177648416319</v>
      </c>
      <c r="R631" s="24">
        <v>0.109818371251764</v>
      </c>
      <c r="S631" s="24">
        <v>2013</v>
      </c>
      <c r="T631" s="24">
        <v>48.511769999999999</v>
      </c>
      <c r="U631" s="24">
        <v>0.88279501505466396</v>
      </c>
      <c r="V631" s="24">
        <v>0.15661177484019501</v>
      </c>
      <c r="W631" s="24">
        <v>0.67755549999999998</v>
      </c>
      <c r="X631" s="6">
        <v>11830.444026522042</v>
      </c>
      <c r="Y631" s="43"/>
    </row>
    <row r="632" spans="2:25" x14ac:dyDescent="0.3">
      <c r="B632" s="6" t="s">
        <v>69</v>
      </c>
      <c r="C632" s="6">
        <v>2</v>
      </c>
      <c r="D632" s="6">
        <v>110702</v>
      </c>
      <c r="E632" s="6" t="s">
        <v>100</v>
      </c>
      <c r="F632" s="23">
        <v>10638.56731855539</v>
      </c>
      <c r="G632" s="23">
        <v>3081905.2680274309</v>
      </c>
      <c r="H632" s="6">
        <v>294755.62357599998</v>
      </c>
      <c r="I632" s="6">
        <v>88725.765062100007</v>
      </c>
      <c r="J632" s="24">
        <v>1</v>
      </c>
      <c r="K632" s="24">
        <v>3.5757965252172301</v>
      </c>
      <c r="L632" s="24">
        <v>12.786320789755617</v>
      </c>
      <c r="M632" s="24">
        <v>2.03745350765614</v>
      </c>
      <c r="N632" s="24">
        <v>0.31076165260491301</v>
      </c>
      <c r="O632" s="24">
        <v>0.14676393495633899</v>
      </c>
      <c r="P632" s="24">
        <v>0.92343472421251505</v>
      </c>
      <c r="Q632" s="24">
        <v>5.7722344261626812</v>
      </c>
      <c r="R632" s="24">
        <v>0.109818371251764</v>
      </c>
      <c r="S632" s="24">
        <v>2013</v>
      </c>
      <c r="T632" s="24">
        <v>48.511769999999999</v>
      </c>
      <c r="U632" s="24">
        <v>0.88279501505466396</v>
      </c>
      <c r="V632" s="24">
        <v>0.15661177484019501</v>
      </c>
      <c r="W632" s="24">
        <v>0.67755549999999998</v>
      </c>
      <c r="X632" s="6">
        <v>4864.9138430271823</v>
      </c>
      <c r="Y632" s="43"/>
    </row>
    <row r="633" spans="2:25" x14ac:dyDescent="0.3">
      <c r="B633" s="6" t="s">
        <v>69</v>
      </c>
      <c r="C633" s="6">
        <v>2</v>
      </c>
      <c r="D633" s="6">
        <v>110801</v>
      </c>
      <c r="E633" s="6" t="s">
        <v>101</v>
      </c>
      <c r="F633" s="23">
        <v>35143.095473345653</v>
      </c>
      <c r="G633" s="23">
        <v>3081905.2680274309</v>
      </c>
      <c r="H633" s="6">
        <v>270478.72210200003</v>
      </c>
      <c r="I633" s="6">
        <v>134916.19386199999</v>
      </c>
      <c r="J633" s="24">
        <v>1</v>
      </c>
      <c r="K633" s="24">
        <v>3.2620167415846502</v>
      </c>
      <c r="L633" s="24">
        <v>10.640753222378539</v>
      </c>
      <c r="M633" s="24">
        <v>2.1519570709317599</v>
      </c>
      <c r="N633" s="24">
        <v>0.18023079612370299</v>
      </c>
      <c r="O633" s="24">
        <v>0.235218652921801</v>
      </c>
      <c r="P633" s="24">
        <v>0.80640460931541902</v>
      </c>
      <c r="Q633" s="24">
        <v>5.3058225904652465</v>
      </c>
      <c r="R633" s="24">
        <v>0</v>
      </c>
      <c r="S633" s="24">
        <v>2013</v>
      </c>
      <c r="T633" s="24">
        <v>48.511769999999999</v>
      </c>
      <c r="U633" s="24">
        <v>0.96840203165126304</v>
      </c>
      <c r="V633" s="24">
        <v>0.15682585015873801</v>
      </c>
      <c r="W633" s="24">
        <v>0.67755549999999998</v>
      </c>
      <c r="X633" s="6">
        <v>6019.7266868368424</v>
      </c>
      <c r="Y633" s="43"/>
    </row>
    <row r="634" spans="2:25" x14ac:dyDescent="0.3">
      <c r="B634" s="6" t="s">
        <v>69</v>
      </c>
      <c r="C634" s="6">
        <v>2</v>
      </c>
      <c r="D634" s="6">
        <v>110802</v>
      </c>
      <c r="E634" s="6" t="s">
        <v>102</v>
      </c>
      <c r="F634" s="23">
        <v>25854.207566841567</v>
      </c>
      <c r="G634" s="23">
        <v>3081905.2680274309</v>
      </c>
      <c r="H634" s="6">
        <v>253350.917071</v>
      </c>
      <c r="I634" s="6">
        <v>128515.499438</v>
      </c>
      <c r="J634" s="24">
        <v>1</v>
      </c>
      <c r="K634" s="24">
        <v>3.2620167415846502</v>
      </c>
      <c r="L634" s="24">
        <v>10.640753222378539</v>
      </c>
      <c r="M634" s="24">
        <v>2.1519570709317599</v>
      </c>
      <c r="N634" s="24">
        <v>0.18023079612370299</v>
      </c>
      <c r="O634" s="24">
        <v>0.235218652921801</v>
      </c>
      <c r="P634" s="24">
        <v>0.80640460931541902</v>
      </c>
      <c r="Q634" s="24">
        <v>5.5124215347210246</v>
      </c>
      <c r="R634" s="24">
        <v>0</v>
      </c>
      <c r="S634" s="24">
        <v>2013</v>
      </c>
      <c r="T634" s="24">
        <v>48.511769999999999</v>
      </c>
      <c r="U634" s="24">
        <v>0.96840203165126304</v>
      </c>
      <c r="V634" s="24">
        <v>0.15682585015873801</v>
      </c>
      <c r="W634" s="24">
        <v>0.67755549999999998</v>
      </c>
      <c r="X634" s="6">
        <v>7057.5666242403468</v>
      </c>
      <c r="Y634" s="43"/>
    </row>
    <row r="635" spans="2:25" x14ac:dyDescent="0.3">
      <c r="B635" s="6" t="s">
        <v>69</v>
      </c>
      <c r="C635" s="6">
        <v>2</v>
      </c>
      <c r="D635" s="6">
        <v>110901</v>
      </c>
      <c r="E635" s="6" t="s">
        <v>103</v>
      </c>
      <c r="F635" s="23">
        <v>61382.725320680853</v>
      </c>
      <c r="G635" s="23">
        <v>3081905.2680274309</v>
      </c>
      <c r="H635" s="6">
        <v>225490.892872</v>
      </c>
      <c r="I635" s="6">
        <v>140439.79666399999</v>
      </c>
      <c r="J635" s="24">
        <v>1</v>
      </c>
      <c r="K635" s="24">
        <v>3.6338886430015598</v>
      </c>
      <c r="L635" s="24">
        <v>13.205146669735717</v>
      </c>
      <c r="M635" s="24">
        <v>1.73536315501097</v>
      </c>
      <c r="N635" s="24">
        <v>0.19867158162755799</v>
      </c>
      <c r="O635" s="24">
        <v>0.22460271547933</v>
      </c>
      <c r="P635" s="24">
        <v>0.91691556526632501</v>
      </c>
      <c r="Q635" s="24">
        <v>6.3639754702172837</v>
      </c>
      <c r="R635" s="24">
        <v>0.44405903366231603</v>
      </c>
      <c r="S635" s="24">
        <v>2013</v>
      </c>
      <c r="T635" s="24">
        <v>48.511769999999999</v>
      </c>
      <c r="U635" s="24">
        <v>0.86528406919331202</v>
      </c>
      <c r="V635" s="24">
        <v>0.23744871800898601</v>
      </c>
      <c r="W635" s="24">
        <v>0.67755549999999998</v>
      </c>
      <c r="X635" s="6">
        <v>10599.00705586738</v>
      </c>
      <c r="Y635" s="43"/>
    </row>
    <row r="636" spans="2:25" x14ac:dyDescent="0.3">
      <c r="B636" s="6" t="s">
        <v>69</v>
      </c>
      <c r="C636" s="6">
        <v>2</v>
      </c>
      <c r="D636" s="6">
        <v>110902</v>
      </c>
      <c r="E636" s="6" t="s">
        <v>104</v>
      </c>
      <c r="F636" s="23">
        <v>15356.922078018451</v>
      </c>
      <c r="G636" s="23">
        <v>3081905.2680274309</v>
      </c>
      <c r="H636" s="6">
        <v>232083.237555</v>
      </c>
      <c r="I636" s="6">
        <v>136541.026793</v>
      </c>
      <c r="J636" s="24">
        <v>1</v>
      </c>
      <c r="K636" s="24">
        <v>3.6338886430015598</v>
      </c>
      <c r="L636" s="24">
        <v>13.205146669735717</v>
      </c>
      <c r="M636" s="24">
        <v>1.73536315501097</v>
      </c>
      <c r="N636" s="24">
        <v>0.19867158162755799</v>
      </c>
      <c r="O636" s="24">
        <v>0.22460271547933</v>
      </c>
      <c r="P636" s="24">
        <v>0.91691556526632501</v>
      </c>
      <c r="Q636" s="24">
        <v>5.9481200932791207</v>
      </c>
      <c r="R636" s="24">
        <v>0.44405903366231603</v>
      </c>
      <c r="S636" s="24">
        <v>2013</v>
      </c>
      <c r="T636" s="24">
        <v>48.511769999999999</v>
      </c>
      <c r="U636" s="24">
        <v>0.86528406919331202</v>
      </c>
      <c r="V636" s="24">
        <v>0.23744871800898601</v>
      </c>
      <c r="W636" s="24">
        <v>0.67755549999999998</v>
      </c>
      <c r="X636" s="6">
        <v>13003.826964129999</v>
      </c>
      <c r="Y636" s="43"/>
    </row>
    <row r="637" spans="2:25" x14ac:dyDescent="0.3">
      <c r="B637" s="6" t="s">
        <v>69</v>
      </c>
      <c r="C637" s="6">
        <v>2</v>
      </c>
      <c r="D637" s="6">
        <v>110903</v>
      </c>
      <c r="E637" s="6" t="s">
        <v>105</v>
      </c>
      <c r="F637" s="23">
        <v>24177.101156061304</v>
      </c>
      <c r="G637" s="23">
        <v>3081905.2680274309</v>
      </c>
      <c r="H637" s="6">
        <v>224501.12370500001</v>
      </c>
      <c r="I637" s="6">
        <v>135130.568267</v>
      </c>
      <c r="J637" s="24">
        <v>1</v>
      </c>
      <c r="K637" s="24">
        <v>3.6338886430015598</v>
      </c>
      <c r="L637" s="24">
        <v>13.205146669735717</v>
      </c>
      <c r="M637" s="24">
        <v>1.73536315501097</v>
      </c>
      <c r="N637" s="24">
        <v>0.19867158162755799</v>
      </c>
      <c r="O637" s="24">
        <v>0.22460271547933</v>
      </c>
      <c r="P637" s="24">
        <v>0.91691556526632501</v>
      </c>
      <c r="Q637" s="24">
        <v>5.6383898389270142</v>
      </c>
      <c r="R637" s="24">
        <v>0.44405903366231603</v>
      </c>
      <c r="S637" s="24">
        <v>2013</v>
      </c>
      <c r="T637" s="24">
        <v>48.511769999999999</v>
      </c>
      <c r="U637" s="24">
        <v>0.86528406919331202</v>
      </c>
      <c r="V637" s="24">
        <v>0.23744871800898601</v>
      </c>
      <c r="W637" s="24">
        <v>0.67755549999999998</v>
      </c>
      <c r="X637" s="6">
        <v>8632.427181312316</v>
      </c>
      <c r="Y637" s="43"/>
    </row>
    <row r="638" spans="2:25" x14ac:dyDescent="0.3">
      <c r="B638" s="6" t="s">
        <v>71</v>
      </c>
      <c r="C638" s="6">
        <v>4</v>
      </c>
      <c r="D638" s="6">
        <v>120101</v>
      </c>
      <c r="E638" s="6" t="s">
        <v>106</v>
      </c>
      <c r="F638" s="23">
        <v>94408.289514210992</v>
      </c>
      <c r="G638" s="23">
        <v>433873.86168072862</v>
      </c>
      <c r="H638" s="6">
        <v>216328.12414900001</v>
      </c>
      <c r="I638" s="6">
        <v>161066.076386</v>
      </c>
      <c r="J638" s="24">
        <v>1</v>
      </c>
      <c r="K638" s="24">
        <v>3.56708273892438</v>
      </c>
      <c r="L638" s="24">
        <v>12.724079266332257</v>
      </c>
      <c r="M638" s="24">
        <v>1.48346908083551</v>
      </c>
      <c r="N638" s="24">
        <v>0.28589244830743299</v>
      </c>
      <c r="O638" s="24">
        <v>0.33128450186755498</v>
      </c>
      <c r="P638" s="24">
        <v>0.79105196936604005</v>
      </c>
      <c r="Q638" s="24">
        <v>6.1030277220881501</v>
      </c>
      <c r="R638" s="24">
        <v>0.37717265109940901</v>
      </c>
      <c r="S638" s="24">
        <v>2013</v>
      </c>
      <c r="T638" s="24">
        <v>48.511769999999999</v>
      </c>
      <c r="U638" s="24">
        <v>0.89647408563747299</v>
      </c>
      <c r="V638" s="24">
        <v>0.230762057022916</v>
      </c>
      <c r="W638" s="24">
        <v>0.40381099999999998</v>
      </c>
      <c r="X638" s="6">
        <v>8831.4154904039988</v>
      </c>
      <c r="Y638" s="43"/>
    </row>
    <row r="639" spans="2:25" x14ac:dyDescent="0.3">
      <c r="B639" s="6" t="s">
        <v>71</v>
      </c>
      <c r="C639" s="6">
        <v>4</v>
      </c>
      <c r="D639" s="6">
        <v>120102</v>
      </c>
      <c r="E639" s="6" t="s">
        <v>107</v>
      </c>
      <c r="F639" s="23">
        <v>13383.246732741842</v>
      </c>
      <c r="G639" s="23">
        <v>433873.86168072862</v>
      </c>
      <c r="H639" s="6">
        <v>215856.018033</v>
      </c>
      <c r="I639" s="6">
        <v>172547.82150300001</v>
      </c>
      <c r="J639" s="24">
        <v>1</v>
      </c>
      <c r="K639" s="24">
        <v>3.56708273892438</v>
      </c>
      <c r="L639" s="24">
        <v>12.724079266332257</v>
      </c>
      <c r="M639" s="24">
        <v>1.48346908083551</v>
      </c>
      <c r="N639" s="24">
        <v>0.28589244830743299</v>
      </c>
      <c r="O639" s="24">
        <v>0.33128450186755498</v>
      </c>
      <c r="P639" s="24">
        <v>0.79105196936604005</v>
      </c>
      <c r="Q639" s="24">
        <v>6.1757529861326628</v>
      </c>
      <c r="R639" s="24">
        <v>0.37717265109940901</v>
      </c>
      <c r="S639" s="24">
        <v>2013</v>
      </c>
      <c r="T639" s="24">
        <v>48.511769999999999</v>
      </c>
      <c r="U639" s="24">
        <v>0.89647408563747299</v>
      </c>
      <c r="V639" s="24">
        <v>0.230762057022916</v>
      </c>
      <c r="W639" s="24">
        <v>0.40381099999999998</v>
      </c>
      <c r="X639" s="6">
        <v>11195.553297571119</v>
      </c>
      <c r="Y639" s="43"/>
    </row>
    <row r="640" spans="2:25" x14ac:dyDescent="0.3">
      <c r="B640" s="6" t="s">
        <v>71</v>
      </c>
      <c r="C640" s="6">
        <v>4</v>
      </c>
      <c r="D640" s="6">
        <v>120103</v>
      </c>
      <c r="E640" s="6" t="s">
        <v>108</v>
      </c>
      <c r="F640" s="23">
        <v>17265.914735195449</v>
      </c>
      <c r="G640" s="23">
        <v>433873.86168072862</v>
      </c>
      <c r="H640" s="6">
        <v>222292.98801299999</v>
      </c>
      <c r="I640" s="6">
        <v>170485.29826899999</v>
      </c>
      <c r="J640" s="24">
        <v>1</v>
      </c>
      <c r="K640" s="24">
        <v>3.56708273892438</v>
      </c>
      <c r="L640" s="24">
        <v>12.724079266332257</v>
      </c>
      <c r="M640" s="24">
        <v>1.48346908083551</v>
      </c>
      <c r="N640" s="24">
        <v>0.28589244830743299</v>
      </c>
      <c r="O640" s="24">
        <v>0.33128450186755498</v>
      </c>
      <c r="P640" s="24">
        <v>0.79105196936604005</v>
      </c>
      <c r="Q640" s="24">
        <v>5.761746885419667</v>
      </c>
      <c r="R640" s="24">
        <v>0.37717265109940901</v>
      </c>
      <c r="S640" s="24">
        <v>2013</v>
      </c>
      <c r="T640" s="24">
        <v>48.511769999999999</v>
      </c>
      <c r="U640" s="24">
        <v>0.89647408563747299</v>
      </c>
      <c r="V640" s="24">
        <v>0.230762057022916</v>
      </c>
      <c r="W640" s="24">
        <v>0.40381099999999998</v>
      </c>
      <c r="X640" s="6">
        <v>4542.4063542701206</v>
      </c>
      <c r="Y640" s="43"/>
    </row>
    <row r="641" spans="2:25" x14ac:dyDescent="0.3">
      <c r="B641" s="6" t="s">
        <v>71</v>
      </c>
      <c r="C641" s="6">
        <v>4</v>
      </c>
      <c r="D641" s="6">
        <v>120104</v>
      </c>
      <c r="E641" s="6" t="s">
        <v>109</v>
      </c>
      <c r="F641" s="23">
        <v>10103.000250779825</v>
      </c>
      <c r="G641" s="23">
        <v>433873.86168072862</v>
      </c>
      <c r="H641" s="6">
        <v>213807.64366</v>
      </c>
      <c r="I641" s="6">
        <v>151477.53144300001</v>
      </c>
      <c r="J641" s="24">
        <v>1</v>
      </c>
      <c r="K641" s="24">
        <v>3.56708273892438</v>
      </c>
      <c r="L641" s="24">
        <v>12.724079266332257</v>
      </c>
      <c r="M641" s="24">
        <v>1.48346908083551</v>
      </c>
      <c r="N641" s="24">
        <v>0.28589244830743299</v>
      </c>
      <c r="O641" s="24">
        <v>0.33128450186755498</v>
      </c>
      <c r="P641" s="24">
        <v>0.79105196936604005</v>
      </c>
      <c r="Q641" s="24">
        <v>4.1694686237751712</v>
      </c>
      <c r="R641" s="24">
        <v>0.37717265109940901</v>
      </c>
      <c r="S641" s="24">
        <v>2013</v>
      </c>
      <c r="T641" s="24">
        <v>48.511769999999999</v>
      </c>
      <c r="U641" s="24">
        <v>0.89647408563747299</v>
      </c>
      <c r="V641" s="24">
        <v>0.230762057022916</v>
      </c>
      <c r="W641" s="24">
        <v>0.40381099999999998</v>
      </c>
      <c r="X641" s="6">
        <v>5318.2866208811838</v>
      </c>
      <c r="Y641" s="43"/>
    </row>
    <row r="642" spans="2:25" x14ac:dyDescent="0.3">
      <c r="B642" s="6" t="s">
        <v>71</v>
      </c>
      <c r="C642" s="6">
        <v>4</v>
      </c>
      <c r="D642" s="6">
        <v>120201</v>
      </c>
      <c r="E642" s="6" t="s">
        <v>110</v>
      </c>
      <c r="F642" s="23">
        <v>47070.127572587488</v>
      </c>
      <c r="G642" s="23">
        <v>433873.86168072862</v>
      </c>
      <c r="H642" s="6">
        <v>208065.37056099999</v>
      </c>
      <c r="I642" s="6">
        <v>139905.846254</v>
      </c>
      <c r="J642" s="24">
        <v>1</v>
      </c>
      <c r="K642" s="24">
        <v>3.3464405637877999</v>
      </c>
      <c r="L642" s="24">
        <v>11.198664446964408</v>
      </c>
      <c r="M642" s="24">
        <v>1.8727856434705401</v>
      </c>
      <c r="N642" s="24">
        <v>0.35509057904029401</v>
      </c>
      <c r="O642" s="24">
        <v>7.1201145786150694E-2</v>
      </c>
      <c r="P642" s="24">
        <v>0.91833688262047197</v>
      </c>
      <c r="Q642" s="24">
        <v>5.512324734783606</v>
      </c>
      <c r="R642" s="24">
        <v>0.50332810665656003</v>
      </c>
      <c r="S642" s="24">
        <v>2013</v>
      </c>
      <c r="T642" s="24">
        <v>48.511769999999999</v>
      </c>
      <c r="U642" s="24">
        <v>0.77075827448025902</v>
      </c>
      <c r="V642" s="24">
        <v>0.26553833807855498</v>
      </c>
      <c r="W642" s="24">
        <v>0.40381099999999998</v>
      </c>
      <c r="X642" s="6">
        <v>6109.8978021282055</v>
      </c>
      <c r="Y642" s="43"/>
    </row>
    <row r="643" spans="2:25" x14ac:dyDescent="0.3">
      <c r="B643" s="6" t="s">
        <v>71</v>
      </c>
      <c r="C643" s="6">
        <v>4</v>
      </c>
      <c r="D643" s="6">
        <v>120301</v>
      </c>
      <c r="E643" s="6" t="s">
        <v>111</v>
      </c>
      <c r="F643" s="23">
        <v>63031.415421154772</v>
      </c>
      <c r="G643" s="23">
        <v>433873.86168072862</v>
      </c>
      <c r="H643" s="6">
        <v>205588.572357</v>
      </c>
      <c r="I643" s="6">
        <v>168867.40114100001</v>
      </c>
      <c r="J643" s="24">
        <v>1</v>
      </c>
      <c r="K643" s="24">
        <v>3.4407240287446301</v>
      </c>
      <c r="L643" s="24">
        <v>11.838581841980679</v>
      </c>
      <c r="M643" s="24">
        <v>2.0669886314058301</v>
      </c>
      <c r="N643" s="24">
        <v>0.21947206360615301</v>
      </c>
      <c r="O643" s="24">
        <v>0.11719250296896699</v>
      </c>
      <c r="P643" s="24">
        <v>0.99049678996570301</v>
      </c>
      <c r="Q643" s="24">
        <v>4.5490919739428666</v>
      </c>
      <c r="R643" s="24">
        <v>0.42394947357212298</v>
      </c>
      <c r="S643" s="24">
        <v>2013</v>
      </c>
      <c r="T643" s="24">
        <v>48.511769999999999</v>
      </c>
      <c r="U643" s="24">
        <v>0.81218378463117502</v>
      </c>
      <c r="V643" s="24">
        <v>0.23382567169653401</v>
      </c>
      <c r="W643" s="24">
        <v>0.40381099999999998</v>
      </c>
      <c r="X643" s="6">
        <v>5480.4864722723769</v>
      </c>
      <c r="Y643" s="43"/>
    </row>
    <row r="644" spans="2:25" x14ac:dyDescent="0.3">
      <c r="B644" s="6" t="s">
        <v>71</v>
      </c>
      <c r="C644" s="6">
        <v>4</v>
      </c>
      <c r="D644" s="6">
        <v>120401</v>
      </c>
      <c r="E644" s="6" t="s">
        <v>112</v>
      </c>
      <c r="F644" s="23">
        <v>157464.03490964766</v>
      </c>
      <c r="G644" s="23">
        <v>433873.86168072862</v>
      </c>
      <c r="H644" s="6">
        <v>229238.42354300001</v>
      </c>
      <c r="I644" s="6">
        <v>168118.61040000001</v>
      </c>
      <c r="J644" s="24">
        <v>1</v>
      </c>
      <c r="K644" s="24">
        <v>3.4459646862171902</v>
      </c>
      <c r="L644" s="24">
        <v>11.874672618655937</v>
      </c>
      <c r="M644" s="24">
        <v>2.0569043433262899</v>
      </c>
      <c r="N644" s="24">
        <v>0.14934376545727801</v>
      </c>
      <c r="O644" s="24">
        <v>0.188914579502799</v>
      </c>
      <c r="P644" s="24">
        <v>0.87978515170472404</v>
      </c>
      <c r="Q644" s="24">
        <v>3.7954869351069558</v>
      </c>
      <c r="R644" s="24">
        <v>0.79020443645018001</v>
      </c>
      <c r="S644" s="24">
        <v>2013</v>
      </c>
      <c r="T644" s="24">
        <v>48.511769999999999</v>
      </c>
      <c r="U644" s="24">
        <v>0.86516972113773105</v>
      </c>
      <c r="V644" s="24">
        <v>0.166602531753196</v>
      </c>
      <c r="W644" s="24">
        <v>0.40381099999999998</v>
      </c>
      <c r="X644" s="6">
        <v>4453.6835837224289</v>
      </c>
      <c r="Y644" s="43"/>
    </row>
    <row r="645" spans="2:25" x14ac:dyDescent="0.3">
      <c r="B645" s="6" t="s">
        <v>71</v>
      </c>
      <c r="C645" s="6">
        <v>4</v>
      </c>
      <c r="D645" s="6">
        <v>120501</v>
      </c>
      <c r="E645" s="6" t="s">
        <v>113</v>
      </c>
      <c r="F645" s="23">
        <v>31147.832544410612</v>
      </c>
      <c r="G645" s="23">
        <v>433873.86168072862</v>
      </c>
      <c r="H645" s="6">
        <v>223652.79605</v>
      </c>
      <c r="I645" s="6">
        <v>156330.33688300001</v>
      </c>
      <c r="J645" s="24">
        <v>1</v>
      </c>
      <c r="K645" s="24">
        <v>3.1589967900145899</v>
      </c>
      <c r="L645" s="24">
        <v>9.9792607193224825</v>
      </c>
      <c r="M645" s="24">
        <v>1.0457158407448699</v>
      </c>
      <c r="N645" s="24">
        <v>0.31434575705140799</v>
      </c>
      <c r="O645" s="24">
        <v>0.25396349006971197</v>
      </c>
      <c r="P645" s="24">
        <v>0.80672837150362897</v>
      </c>
      <c r="Q645" s="24">
        <v>4.4904612192756961</v>
      </c>
      <c r="R645" s="24">
        <v>1</v>
      </c>
      <c r="S645" s="24">
        <v>2013</v>
      </c>
      <c r="T645" s="24">
        <v>48.511769999999999</v>
      </c>
      <c r="U645" s="24">
        <v>0.75626301213306102</v>
      </c>
      <c r="V645" s="24">
        <v>0.31141160724467798</v>
      </c>
      <c r="W645" s="24">
        <v>0.40381099999999998</v>
      </c>
      <c r="X645" s="6">
        <v>10054.017849671354</v>
      </c>
      <c r="Y645" s="43"/>
    </row>
    <row r="646" spans="2:25" x14ac:dyDescent="0.3">
      <c r="B646" s="6" t="s">
        <v>79</v>
      </c>
      <c r="C646" s="6">
        <v>12</v>
      </c>
      <c r="D646" s="6">
        <v>130101</v>
      </c>
      <c r="E646" s="6" t="s">
        <v>79</v>
      </c>
      <c r="F646" s="23">
        <v>518670.23573847866</v>
      </c>
      <c r="G646" s="23">
        <v>1065027.3906235397</v>
      </c>
      <c r="H646" s="6">
        <v>257911.321845</v>
      </c>
      <c r="I646" s="6">
        <v>162912.994821</v>
      </c>
      <c r="J646" s="24">
        <v>1</v>
      </c>
      <c r="K646" s="24">
        <v>3.4407422581676501</v>
      </c>
      <c r="L646" s="24">
        <v>11.83870728714062</v>
      </c>
      <c r="M646" s="24">
        <v>1.72406983710952</v>
      </c>
      <c r="N646" s="24">
        <v>0.28888179350354698</v>
      </c>
      <c r="O646" s="24">
        <v>0.171029893484964</v>
      </c>
      <c r="P646" s="24">
        <v>0.71638376633856005</v>
      </c>
      <c r="Q646" s="24">
        <v>5.0222858724168429</v>
      </c>
      <c r="R646" s="24">
        <v>0.76875495986416098</v>
      </c>
      <c r="S646" s="24">
        <v>2013</v>
      </c>
      <c r="T646" s="24">
        <v>48.511769999999999</v>
      </c>
      <c r="U646" s="24">
        <v>0.83782960094151704</v>
      </c>
      <c r="V646" s="24">
        <v>0.16893875781252399</v>
      </c>
      <c r="W646" s="24">
        <v>0.65204300000000004</v>
      </c>
      <c r="X646" s="6">
        <v>9372.3361140785164</v>
      </c>
      <c r="Y646" s="43"/>
    </row>
    <row r="647" spans="2:25" x14ac:dyDescent="0.3">
      <c r="B647" s="6" t="s">
        <v>79</v>
      </c>
      <c r="C647" s="6">
        <v>12</v>
      </c>
      <c r="D647" s="6">
        <v>130102</v>
      </c>
      <c r="E647" s="6" t="s">
        <v>114</v>
      </c>
      <c r="F647" s="23">
        <v>18538.703161022175</v>
      </c>
      <c r="G647" s="23">
        <v>1065027.3906235397</v>
      </c>
      <c r="H647" s="6">
        <v>240663.48526399999</v>
      </c>
      <c r="I647" s="6">
        <v>170772.16106700001</v>
      </c>
      <c r="J647" s="24">
        <v>1</v>
      </c>
      <c r="K647" s="24">
        <v>3.4407422581676501</v>
      </c>
      <c r="L647" s="24">
        <v>11.83870728714062</v>
      </c>
      <c r="M647" s="24">
        <v>1.72406983710952</v>
      </c>
      <c r="N647" s="24">
        <v>0.28888179350354698</v>
      </c>
      <c r="O647" s="24">
        <v>0.171029893484964</v>
      </c>
      <c r="P647" s="24">
        <v>0.71638376633856005</v>
      </c>
      <c r="Q647" s="24">
        <v>5.0056105383169172</v>
      </c>
      <c r="R647" s="24">
        <v>0.76875495986416098</v>
      </c>
      <c r="S647" s="24">
        <v>2013</v>
      </c>
      <c r="T647" s="24">
        <v>48.511769999999999</v>
      </c>
      <c r="U647" s="24">
        <v>0.83782960094151704</v>
      </c>
      <c r="V647" s="24">
        <v>0.16893875781252399</v>
      </c>
      <c r="W647" s="24">
        <v>0.65204300000000004</v>
      </c>
      <c r="X647" s="6">
        <v>5852.7758894369908</v>
      </c>
      <c r="Y647" s="43"/>
    </row>
    <row r="648" spans="2:25" x14ac:dyDescent="0.3">
      <c r="B648" s="6" t="s">
        <v>79</v>
      </c>
      <c r="C648" s="6">
        <v>12</v>
      </c>
      <c r="D648" s="6">
        <v>130103</v>
      </c>
      <c r="E648" s="6" t="s">
        <v>115</v>
      </c>
      <c r="F648" s="23">
        <v>55981.10833952963</v>
      </c>
      <c r="G648" s="23">
        <v>1065027.3906235397</v>
      </c>
      <c r="H648" s="6">
        <v>275496.497745</v>
      </c>
      <c r="I648" s="6">
        <v>168338.456328</v>
      </c>
      <c r="J648" s="24">
        <v>1</v>
      </c>
      <c r="K648" s="24">
        <v>3.4407422581676501</v>
      </c>
      <c r="L648" s="24">
        <v>11.83870728714062</v>
      </c>
      <c r="M648" s="24">
        <v>1.72406983710952</v>
      </c>
      <c r="N648" s="24">
        <v>0.28888179350354698</v>
      </c>
      <c r="O648" s="24">
        <v>0.171029893484964</v>
      </c>
      <c r="P648" s="24">
        <v>0.71638376633856005</v>
      </c>
      <c r="Q648" s="24">
        <v>5.8058711419254703</v>
      </c>
      <c r="R648" s="24">
        <v>0.76875495986416098</v>
      </c>
      <c r="S648" s="24">
        <v>2013</v>
      </c>
      <c r="T648" s="24">
        <v>48.511769999999999</v>
      </c>
      <c r="U648" s="24">
        <v>0.83782960094151704</v>
      </c>
      <c r="V648" s="24">
        <v>0.16893875781252399</v>
      </c>
      <c r="W648" s="24">
        <v>0.65204300000000004</v>
      </c>
      <c r="X648" s="6">
        <v>3454.943711517375</v>
      </c>
      <c r="Y648" s="43"/>
    </row>
    <row r="649" spans="2:25" x14ac:dyDescent="0.3">
      <c r="B649" s="6" t="s">
        <v>79</v>
      </c>
      <c r="C649" s="6">
        <v>12</v>
      </c>
      <c r="D649" s="6">
        <v>130104</v>
      </c>
      <c r="E649" s="6" t="s">
        <v>116</v>
      </c>
      <c r="F649" s="23">
        <v>33065.826445873419</v>
      </c>
      <c r="G649" s="23">
        <v>1065027.3906235397</v>
      </c>
      <c r="H649" s="6">
        <v>338338.56758600002</v>
      </c>
      <c r="I649" s="6">
        <v>134231.74318200001</v>
      </c>
      <c r="J649" s="24">
        <v>1</v>
      </c>
      <c r="K649" s="24">
        <v>3.4407422581676501</v>
      </c>
      <c r="L649" s="24">
        <v>11.83870728714062</v>
      </c>
      <c r="M649" s="24">
        <v>1.72406983710952</v>
      </c>
      <c r="N649" s="24">
        <v>0.28888179350354698</v>
      </c>
      <c r="O649" s="24">
        <v>0.171029893484964</v>
      </c>
      <c r="P649" s="24">
        <v>0.71638376633856005</v>
      </c>
      <c r="Q649" s="24">
        <v>2.97512805007681</v>
      </c>
      <c r="R649" s="24">
        <v>0.76875495986416098</v>
      </c>
      <c r="S649" s="24">
        <v>2013</v>
      </c>
      <c r="T649" s="24">
        <v>48.511769999999999</v>
      </c>
      <c r="U649" s="24">
        <v>0.83782960094151704</v>
      </c>
      <c r="V649" s="24">
        <v>0.16893875781252399</v>
      </c>
      <c r="W649" s="24">
        <v>0.65204300000000004</v>
      </c>
      <c r="X649" s="6">
        <v>4616.8796322835251</v>
      </c>
      <c r="Y649" s="43"/>
    </row>
    <row r="650" spans="2:25" x14ac:dyDescent="0.3">
      <c r="B650" s="6" t="s">
        <v>79</v>
      </c>
      <c r="C650" s="6">
        <v>12</v>
      </c>
      <c r="D650" s="6">
        <v>130201</v>
      </c>
      <c r="E650" s="6" t="s">
        <v>117</v>
      </c>
      <c r="F650" s="23">
        <v>375382.78239375801</v>
      </c>
      <c r="G650" s="23">
        <v>1065027.3906235397</v>
      </c>
      <c r="H650" s="6">
        <v>248863.49654200001</v>
      </c>
      <c r="I650" s="6">
        <v>158349.14246800001</v>
      </c>
      <c r="J650" s="24">
        <v>1</v>
      </c>
      <c r="K650" s="24">
        <v>3.2516845382755002</v>
      </c>
      <c r="L650" s="24">
        <v>10.573452336459953</v>
      </c>
      <c r="M650" s="24">
        <v>1.9015404044938899</v>
      </c>
      <c r="N650" s="24">
        <v>0.18302152343838299</v>
      </c>
      <c r="O650" s="24">
        <v>0.153701806415319</v>
      </c>
      <c r="P650" s="24">
        <v>0.70946833471864201</v>
      </c>
      <c r="Q650" s="24">
        <v>5.3647245747533674</v>
      </c>
      <c r="R650" s="24">
        <v>0.99523880726585701</v>
      </c>
      <c r="S650" s="24">
        <v>2013</v>
      </c>
      <c r="T650" s="24">
        <v>48.511769999999999</v>
      </c>
      <c r="U650" s="24">
        <v>0.84832288684039603</v>
      </c>
      <c r="V650" s="24">
        <v>0.13959994815445401</v>
      </c>
      <c r="W650" s="24">
        <v>0.65204300000000004</v>
      </c>
      <c r="X650" s="6">
        <v>7329.4404535097683</v>
      </c>
      <c r="Y650" s="43"/>
    </row>
    <row r="651" spans="2:25" x14ac:dyDescent="0.3">
      <c r="B651" s="6" t="s">
        <v>79</v>
      </c>
      <c r="C651" s="6">
        <v>12</v>
      </c>
      <c r="D651" s="6">
        <v>130301</v>
      </c>
      <c r="E651" s="6" t="s">
        <v>118</v>
      </c>
      <c r="F651" s="23">
        <v>63388.734544877836</v>
      </c>
      <c r="G651" s="23">
        <v>1065027.3906235397</v>
      </c>
      <c r="H651" s="6">
        <v>254202.168856</v>
      </c>
      <c r="I651" s="6">
        <v>173361.44944699999</v>
      </c>
      <c r="J651" s="24">
        <v>1</v>
      </c>
      <c r="K651" s="24">
        <v>3.2082259646924598</v>
      </c>
      <c r="L651" s="24">
        <v>10.292713840526865</v>
      </c>
      <c r="M651" s="24">
        <v>1.8143873239991599</v>
      </c>
      <c r="N651" s="24">
        <v>0.28940453745786499</v>
      </c>
      <c r="O651" s="24">
        <v>0.16743585462482999</v>
      </c>
      <c r="P651" s="24">
        <v>0.696860649294618</v>
      </c>
      <c r="Q651" s="24">
        <v>4.6596349348751644</v>
      </c>
      <c r="R651" s="24">
        <v>0.71225967647562904</v>
      </c>
      <c r="S651" s="24">
        <v>2013</v>
      </c>
      <c r="T651" s="24">
        <v>48.511769999999999</v>
      </c>
      <c r="U651" s="24">
        <v>0.83175284723904996</v>
      </c>
      <c r="V651" s="24">
        <v>0.15088926352992599</v>
      </c>
      <c r="W651" s="24">
        <v>0.65204300000000004</v>
      </c>
      <c r="X651" s="6">
        <v>6824.527914581281</v>
      </c>
      <c r="Y651" s="43"/>
    </row>
    <row r="652" spans="2:25" x14ac:dyDescent="0.3">
      <c r="B652" s="6" t="s">
        <v>76</v>
      </c>
      <c r="C652" s="6">
        <v>9</v>
      </c>
      <c r="D652" s="6">
        <v>140101</v>
      </c>
      <c r="E652" s="6" t="s">
        <v>76</v>
      </c>
      <c r="F652" s="23">
        <v>109170.71598106329</v>
      </c>
      <c r="G652" s="23">
        <v>164862.8929589953</v>
      </c>
      <c r="H652" s="6">
        <v>220383.44859799999</v>
      </c>
      <c r="I652" s="6">
        <v>125166.07625699999</v>
      </c>
      <c r="J652" s="24">
        <v>1</v>
      </c>
      <c r="K652" s="24">
        <v>3.7129687759107401</v>
      </c>
      <c r="L652" s="24">
        <v>13.7861371308881</v>
      </c>
      <c r="M652" s="24">
        <v>1.7862932352363301</v>
      </c>
      <c r="N652" s="24">
        <v>0.24602381596641701</v>
      </c>
      <c r="O652" s="24">
        <v>0.22494478977186899</v>
      </c>
      <c r="P652" s="24">
        <v>0.78726584999221905</v>
      </c>
      <c r="Q652" s="24">
        <v>4.9307515999081986</v>
      </c>
      <c r="R652" s="24">
        <v>0.56306831146259595</v>
      </c>
      <c r="S652" s="24">
        <v>2013</v>
      </c>
      <c r="T652" s="24">
        <v>48.511769999999999</v>
      </c>
      <c r="U652" s="24">
        <v>0.85177845540140396</v>
      </c>
      <c r="V652" s="24">
        <v>0.26950141772047098</v>
      </c>
      <c r="W652" s="24">
        <v>0.45390190000000002</v>
      </c>
      <c r="X652" s="6">
        <v>8237.8053157114973</v>
      </c>
      <c r="Y652" s="43"/>
    </row>
    <row r="653" spans="2:25" x14ac:dyDescent="0.3">
      <c r="B653" s="6" t="s">
        <v>76</v>
      </c>
      <c r="C653" s="6">
        <v>9</v>
      </c>
      <c r="D653" s="6">
        <v>140102</v>
      </c>
      <c r="E653" s="6" t="s">
        <v>119</v>
      </c>
      <c r="F653" s="23">
        <v>8419.3247569984105</v>
      </c>
      <c r="G653" s="23">
        <v>164862.8929589953</v>
      </c>
      <c r="H653" s="6">
        <v>223182.59755199999</v>
      </c>
      <c r="I653" s="6">
        <v>131343.34274600001</v>
      </c>
      <c r="J653" s="24">
        <v>1</v>
      </c>
      <c r="K653" s="24">
        <v>3.7129687759107401</v>
      </c>
      <c r="L653" s="24">
        <v>13.7861371308881</v>
      </c>
      <c r="M653" s="24">
        <v>1.7862932352363301</v>
      </c>
      <c r="N653" s="24">
        <v>0.24602381596641701</v>
      </c>
      <c r="O653" s="24">
        <v>0.22494478977186899</v>
      </c>
      <c r="P653" s="24">
        <v>0.78726584999221905</v>
      </c>
      <c r="Q653" s="24">
        <v>4.8302391425941966</v>
      </c>
      <c r="R653" s="24">
        <v>0.56306831146259595</v>
      </c>
      <c r="S653" s="24">
        <v>2013</v>
      </c>
      <c r="T653" s="24">
        <v>48.511769999999999</v>
      </c>
      <c r="U653" s="24">
        <v>0.85177845540140396</v>
      </c>
      <c r="V653" s="24">
        <v>0.26950141772047098</v>
      </c>
      <c r="W653" s="24">
        <v>0.45390190000000002</v>
      </c>
      <c r="X653" s="6">
        <v>7846.3885917693906</v>
      </c>
      <c r="Y653" s="43"/>
    </row>
    <row r="654" spans="2:25" x14ac:dyDescent="0.3">
      <c r="B654" s="6" t="s">
        <v>76</v>
      </c>
      <c r="C654" s="6">
        <v>9</v>
      </c>
      <c r="D654" s="6">
        <v>140103</v>
      </c>
      <c r="E654" s="6" t="s">
        <v>120</v>
      </c>
      <c r="F654" s="23">
        <v>8300.7655272823631</v>
      </c>
      <c r="G654" s="23">
        <v>164862.8929589953</v>
      </c>
      <c r="H654" s="6">
        <v>212774.76833200001</v>
      </c>
      <c r="I654" s="6">
        <v>119192.91850099999</v>
      </c>
      <c r="J654" s="24">
        <v>1</v>
      </c>
      <c r="K654" s="24">
        <v>3.7129687759107401</v>
      </c>
      <c r="L654" s="24">
        <v>13.7861371308881</v>
      </c>
      <c r="M654" s="24">
        <v>1.7862932352363301</v>
      </c>
      <c r="N654" s="24">
        <v>0.24602381596641701</v>
      </c>
      <c r="O654" s="24">
        <v>0.22494478977186899</v>
      </c>
      <c r="P654" s="24">
        <v>0.78726584999221905</v>
      </c>
      <c r="Q654" s="24">
        <v>5.0496597074469864</v>
      </c>
      <c r="R654" s="24">
        <v>0.56306831146259595</v>
      </c>
      <c r="S654" s="24">
        <v>2013</v>
      </c>
      <c r="T654" s="24">
        <v>48.511769999999999</v>
      </c>
      <c r="U654" s="24">
        <v>0.85177845540140396</v>
      </c>
      <c r="V654" s="24">
        <v>0.26950141772047098</v>
      </c>
      <c r="W654" s="24">
        <v>0.45390190000000002</v>
      </c>
      <c r="X654" s="6">
        <v>4928.7537318076875</v>
      </c>
      <c r="Y654" s="43"/>
    </row>
    <row r="655" spans="2:25" x14ac:dyDescent="0.3">
      <c r="B655" s="6" t="s">
        <v>76</v>
      </c>
      <c r="C655" s="6">
        <v>9</v>
      </c>
      <c r="D655" s="6">
        <v>140104</v>
      </c>
      <c r="E655" s="6" t="s">
        <v>121</v>
      </c>
      <c r="F655" s="23">
        <v>5986.8896707072981</v>
      </c>
      <c r="G655" s="23">
        <v>164862.8929589953</v>
      </c>
      <c r="H655" s="6">
        <v>218079.15171199999</v>
      </c>
      <c r="I655" s="6">
        <v>130389.67307</v>
      </c>
      <c r="J655" s="24">
        <v>1</v>
      </c>
      <c r="K655" s="24">
        <v>3.7129687759107401</v>
      </c>
      <c r="L655" s="24">
        <v>13.7861371308881</v>
      </c>
      <c r="M655" s="24">
        <v>1.7862932352363301</v>
      </c>
      <c r="N655" s="24">
        <v>0.24602381596641701</v>
      </c>
      <c r="O655" s="24">
        <v>0.22494478977186899</v>
      </c>
      <c r="P655" s="24">
        <v>0.78726584999221905</v>
      </c>
      <c r="Q655" s="24">
        <v>4.9381074445690896</v>
      </c>
      <c r="R655" s="24">
        <v>0.56306831146259595</v>
      </c>
      <c r="S655" s="24">
        <v>2013</v>
      </c>
      <c r="T655" s="24">
        <v>48.511769999999999</v>
      </c>
      <c r="U655" s="24">
        <v>0.85177845540140396</v>
      </c>
      <c r="V655" s="24">
        <v>0.26950141772047098</v>
      </c>
      <c r="W655" s="24">
        <v>0.45390190000000002</v>
      </c>
      <c r="X655" s="6">
        <v>6797.1438905222212</v>
      </c>
      <c r="Y655" s="43"/>
    </row>
    <row r="656" spans="2:25" x14ac:dyDescent="0.3">
      <c r="B656" s="6" t="s">
        <v>76</v>
      </c>
      <c r="C656" s="6">
        <v>9</v>
      </c>
      <c r="D656" s="6">
        <v>140201</v>
      </c>
      <c r="E656" s="6" t="s">
        <v>122</v>
      </c>
      <c r="F656" s="23">
        <v>13522.602478155384</v>
      </c>
      <c r="G656" s="23">
        <v>164862.8929589953</v>
      </c>
      <c r="H656" s="6">
        <v>221922.735453</v>
      </c>
      <c r="I656" s="6">
        <v>100572.37255</v>
      </c>
      <c r="J656" s="24">
        <v>1</v>
      </c>
      <c r="K656" s="24">
        <v>4.0147904535389198</v>
      </c>
      <c r="L656" s="24">
        <v>16.118542385827247</v>
      </c>
      <c r="M656" s="24">
        <v>1.51925330563074</v>
      </c>
      <c r="N656" s="24">
        <v>0.21826348451297201</v>
      </c>
      <c r="O656" s="24">
        <v>0.24174161859719101</v>
      </c>
      <c r="P656" s="24">
        <v>0.94480904344022498</v>
      </c>
      <c r="Q656" s="24">
        <v>7.1346779881786446</v>
      </c>
      <c r="R656" s="24">
        <v>0.40463435304409601</v>
      </c>
      <c r="S656" s="24">
        <v>2013</v>
      </c>
      <c r="T656" s="24">
        <v>48.511769999999999</v>
      </c>
      <c r="U656" s="24">
        <v>0.76788020448891403</v>
      </c>
      <c r="V656" s="24">
        <v>0.15505827569552699</v>
      </c>
      <c r="W656" s="24">
        <v>0.45390190000000002</v>
      </c>
      <c r="X656" s="6">
        <v>8772.5377185306261</v>
      </c>
      <c r="Y656" s="43"/>
    </row>
    <row r="657" spans="2:25" x14ac:dyDescent="0.3">
      <c r="B657" s="6" t="s">
        <v>76</v>
      </c>
      <c r="C657" s="6">
        <v>9</v>
      </c>
      <c r="D657" s="6">
        <v>140202</v>
      </c>
      <c r="E657" s="6" t="s">
        <v>123</v>
      </c>
      <c r="F657" s="23">
        <v>3696.1069383750491</v>
      </c>
      <c r="G657" s="23">
        <v>164862.8929589953</v>
      </c>
      <c r="H657" s="6">
        <v>210086.987869</v>
      </c>
      <c r="I657" s="6">
        <v>105666.52742300001</v>
      </c>
      <c r="J657" s="24">
        <v>1</v>
      </c>
      <c r="K657" s="24">
        <v>4.0147904535389198</v>
      </c>
      <c r="L657" s="24">
        <v>16.118542385827247</v>
      </c>
      <c r="M657" s="24">
        <v>1.51925330563074</v>
      </c>
      <c r="N657" s="24">
        <v>0.21826348451297201</v>
      </c>
      <c r="O657" s="24">
        <v>0.24174161859719101</v>
      </c>
      <c r="P657" s="24">
        <v>0.94480904344022498</v>
      </c>
      <c r="Q657" s="24">
        <v>4.2978368840969399</v>
      </c>
      <c r="R657" s="24">
        <v>0.40463435304409601</v>
      </c>
      <c r="S657" s="24">
        <v>2013</v>
      </c>
      <c r="T657" s="24">
        <v>48.511769999999999</v>
      </c>
      <c r="U657" s="24">
        <v>0.76788020448891403</v>
      </c>
      <c r="V657" s="24">
        <v>0.15505827569552699</v>
      </c>
      <c r="W657" s="24">
        <v>0.45390190000000002</v>
      </c>
      <c r="X657" s="6">
        <v>4843.4200995743449</v>
      </c>
      <c r="Y657" s="43"/>
    </row>
    <row r="658" spans="2:25" x14ac:dyDescent="0.3">
      <c r="B658" s="6" t="s">
        <v>76</v>
      </c>
      <c r="C658" s="6">
        <v>9</v>
      </c>
      <c r="D658" s="6">
        <v>140203</v>
      </c>
      <c r="E658" s="6" t="s">
        <v>124</v>
      </c>
      <c r="F658" s="23">
        <v>15766.487606413542</v>
      </c>
      <c r="G658" s="23">
        <v>164862.8929589953</v>
      </c>
      <c r="H658" s="6">
        <v>223773.59108499999</v>
      </c>
      <c r="I658" s="6">
        <v>112081.229662</v>
      </c>
      <c r="J658" s="24">
        <v>1</v>
      </c>
      <c r="K658" s="24">
        <v>4.0147904535389198</v>
      </c>
      <c r="L658" s="24">
        <v>16.118542385827247</v>
      </c>
      <c r="M658" s="24">
        <v>1.51925330563074</v>
      </c>
      <c r="N658" s="24">
        <v>0.21826348451297201</v>
      </c>
      <c r="O658" s="24">
        <v>0.24174161859719101</v>
      </c>
      <c r="P658" s="24">
        <v>0.94480904344022498</v>
      </c>
      <c r="Q658" s="24">
        <v>7.1431179131841862</v>
      </c>
      <c r="R658" s="24">
        <v>0.40463435304409601</v>
      </c>
      <c r="S658" s="24">
        <v>2013</v>
      </c>
      <c r="T658" s="24">
        <v>48.511769999999999</v>
      </c>
      <c r="U658" s="24">
        <v>0.76788020448891403</v>
      </c>
      <c r="V658" s="24">
        <v>0.15505827569552699</v>
      </c>
      <c r="W658" s="24">
        <v>0.45390190000000002</v>
      </c>
      <c r="X658" s="6">
        <v>5775.5565617312632</v>
      </c>
      <c r="Y658" s="43"/>
    </row>
    <row r="659" spans="2:25" x14ac:dyDescent="0.3">
      <c r="B659" s="6" t="s">
        <v>72</v>
      </c>
      <c r="C659" s="6">
        <v>5</v>
      </c>
      <c r="D659" s="6">
        <v>210101</v>
      </c>
      <c r="E659" s="6" t="s">
        <v>72</v>
      </c>
      <c r="F659" s="23">
        <v>546229.26875604503</v>
      </c>
      <c r="G659" s="23">
        <v>1318256.2651040952</v>
      </c>
      <c r="H659" s="6">
        <v>228902.372305</v>
      </c>
      <c r="I659" s="6">
        <v>220474.038768</v>
      </c>
      <c r="J659" s="24">
        <v>1</v>
      </c>
      <c r="K659" s="24">
        <v>3.63122091928784</v>
      </c>
      <c r="L659" s="24">
        <v>13.185765364673626</v>
      </c>
      <c r="M659" s="24">
        <v>1.75349513269621</v>
      </c>
      <c r="N659" s="24">
        <v>0.224831195003831</v>
      </c>
      <c r="O659" s="24">
        <v>0.22916323932011401</v>
      </c>
      <c r="P659" s="24">
        <v>0.68681517355474297</v>
      </c>
      <c r="Q659" s="24">
        <v>5.0239047010261828</v>
      </c>
      <c r="R659" s="24">
        <v>0.88741249501151798</v>
      </c>
      <c r="S659" s="24">
        <v>2013</v>
      </c>
      <c r="T659" s="24">
        <v>48.511769999999999</v>
      </c>
      <c r="U659" s="24">
        <v>0.84198174974858997</v>
      </c>
      <c r="V659" s="24">
        <v>0.19088444195555401</v>
      </c>
      <c r="W659" s="24">
        <v>0.40570919999999999</v>
      </c>
      <c r="X659" s="6">
        <v>9260.7979983671084</v>
      </c>
      <c r="Y659" s="43"/>
    </row>
    <row r="660" spans="2:25" x14ac:dyDescent="0.3">
      <c r="B660" s="6" t="s">
        <v>72</v>
      </c>
      <c r="C660" s="6">
        <v>5</v>
      </c>
      <c r="D660" s="6">
        <v>210201</v>
      </c>
      <c r="E660" s="6" t="s">
        <v>125</v>
      </c>
      <c r="F660" s="23">
        <v>171971.72674511126</v>
      </c>
      <c r="G660" s="23">
        <v>1318256.2651040952</v>
      </c>
      <c r="H660" s="6">
        <v>243465.92963200001</v>
      </c>
      <c r="I660" s="6">
        <v>220221.10528600001</v>
      </c>
      <c r="J660" s="24">
        <v>1</v>
      </c>
      <c r="K660" s="24">
        <v>3.5550898967654598</v>
      </c>
      <c r="L660" s="24">
        <v>12.638664174083848</v>
      </c>
      <c r="M660" s="24">
        <v>2.31202871812732</v>
      </c>
      <c r="N660" s="24">
        <v>0.125565748409149</v>
      </c>
      <c r="O660" s="24">
        <v>0.14118798534270699</v>
      </c>
      <c r="P660" s="24">
        <v>0.74308364594920395</v>
      </c>
      <c r="Q660" s="24">
        <v>5.2167042402209809</v>
      </c>
      <c r="R660" s="24">
        <v>0.94125323561804397</v>
      </c>
      <c r="S660" s="24">
        <v>2013</v>
      </c>
      <c r="T660" s="24">
        <v>48.511769999999999</v>
      </c>
      <c r="U660" s="24">
        <v>0.85100229727004695</v>
      </c>
      <c r="V660" s="24">
        <v>0.103863326693217</v>
      </c>
      <c r="W660" s="24">
        <v>0.40570919999999999</v>
      </c>
      <c r="X660" s="6">
        <v>8462.3929597503793</v>
      </c>
      <c r="Y660" s="43"/>
    </row>
    <row r="661" spans="2:25" x14ac:dyDescent="0.3">
      <c r="B661" s="6" t="s">
        <v>72</v>
      </c>
      <c r="C661" s="6">
        <v>5</v>
      </c>
      <c r="D661" s="6">
        <v>210301</v>
      </c>
      <c r="E661" s="6" t="s">
        <v>126</v>
      </c>
      <c r="F661" s="23">
        <v>122523.87265360032</v>
      </c>
      <c r="G661" s="23">
        <v>1318256.2651040952</v>
      </c>
      <c r="H661" s="6">
        <v>214252.073535</v>
      </c>
      <c r="I661" s="6">
        <v>208051.479357</v>
      </c>
      <c r="J661" s="24">
        <v>1</v>
      </c>
      <c r="K661" s="24">
        <v>3.9624999999999999</v>
      </c>
      <c r="L661" s="24">
        <v>15.70140625</v>
      </c>
      <c r="M661" s="24">
        <v>2.1375000000000002</v>
      </c>
      <c r="N661" s="24">
        <v>0.13750000000000001</v>
      </c>
      <c r="O661" s="24">
        <v>0.28749999999999998</v>
      </c>
      <c r="P661" s="24">
        <v>0.92500000000000004</v>
      </c>
      <c r="Q661" s="24">
        <v>5.0892978276208147</v>
      </c>
      <c r="R661" s="24">
        <v>0.8</v>
      </c>
      <c r="S661" s="24">
        <v>2013</v>
      </c>
      <c r="T661" s="24">
        <v>48.511769999999999</v>
      </c>
      <c r="U661" s="24">
        <v>0.875</v>
      </c>
      <c r="V661" s="24">
        <v>0.1875</v>
      </c>
      <c r="W661" s="24">
        <v>0.40570919999999999</v>
      </c>
      <c r="X661" s="6">
        <v>9032.3342290490855</v>
      </c>
      <c r="Y661" s="43"/>
    </row>
    <row r="662" spans="2:25" x14ac:dyDescent="0.3">
      <c r="B662" s="6" t="s">
        <v>72</v>
      </c>
      <c r="C662" s="6">
        <v>5</v>
      </c>
      <c r="D662" s="6">
        <v>210401</v>
      </c>
      <c r="E662" s="6" t="s">
        <v>127</v>
      </c>
      <c r="F662" s="23">
        <v>100730.60369200786</v>
      </c>
      <c r="G662" s="23">
        <v>1318256.2651040952</v>
      </c>
      <c r="H662" s="6">
        <v>224096.774347</v>
      </c>
      <c r="I662" s="6">
        <v>231614.286612</v>
      </c>
      <c r="J662" s="24">
        <v>1</v>
      </c>
      <c r="K662" s="24">
        <v>3.54022988505747</v>
      </c>
      <c r="L662" s="24">
        <v>12.533227639054028</v>
      </c>
      <c r="M662" s="24">
        <v>1.5057471264367801</v>
      </c>
      <c r="N662" s="24">
        <v>0.31034482758620702</v>
      </c>
      <c r="O662" s="24">
        <v>0.17241379310344801</v>
      </c>
      <c r="P662" s="24">
        <v>0.931034482758621</v>
      </c>
      <c r="Q662" s="24">
        <v>4.4271357391981301</v>
      </c>
      <c r="R662" s="24">
        <v>0.27586206896551702</v>
      </c>
      <c r="S662" s="24">
        <v>2013</v>
      </c>
      <c r="T662" s="24">
        <v>48.511769999999999</v>
      </c>
      <c r="U662" s="24">
        <v>0.80459770114942497</v>
      </c>
      <c r="V662" s="24">
        <v>0.26436781609195398</v>
      </c>
      <c r="W662" s="24">
        <v>0.40570919999999999</v>
      </c>
      <c r="X662" s="6">
        <v>8278.8508413356558</v>
      </c>
      <c r="Y662" s="43"/>
    </row>
    <row r="663" spans="2:25" x14ac:dyDescent="0.3">
      <c r="B663" s="6" t="s">
        <v>72</v>
      </c>
      <c r="C663" s="6">
        <v>5</v>
      </c>
      <c r="D663" s="6">
        <v>210501</v>
      </c>
      <c r="E663" s="6" t="s">
        <v>128</v>
      </c>
      <c r="F663" s="23">
        <v>98558.257946656449</v>
      </c>
      <c r="G663" s="23">
        <v>1318256.2651040952</v>
      </c>
      <c r="H663" s="6">
        <v>206194.71186099999</v>
      </c>
      <c r="I663" s="6">
        <v>210066.49632000001</v>
      </c>
      <c r="J663" s="24">
        <v>1</v>
      </c>
      <c r="K663" s="24">
        <v>3.2105263157894699</v>
      </c>
      <c r="L663" s="24">
        <v>10.307479224376706</v>
      </c>
      <c r="M663" s="24">
        <v>1.8552631578947401</v>
      </c>
      <c r="N663" s="24">
        <v>0.144736842105263</v>
      </c>
      <c r="O663" s="24">
        <v>0.105263157894737</v>
      </c>
      <c r="P663" s="24">
        <v>0.73684210526315796</v>
      </c>
      <c r="Q663" s="24">
        <v>4.2202133742908563</v>
      </c>
      <c r="R663" s="24">
        <v>0.85526315789473695</v>
      </c>
      <c r="S663" s="24">
        <v>2013</v>
      </c>
      <c r="T663" s="24">
        <v>48.511769999999999</v>
      </c>
      <c r="U663" s="24">
        <v>0.82894736842105299</v>
      </c>
      <c r="V663" s="24">
        <v>0.17105263157894701</v>
      </c>
      <c r="W663" s="24">
        <v>0.40570919999999999</v>
      </c>
      <c r="X663" s="6">
        <v>5699.3103908316371</v>
      </c>
      <c r="Y663" s="43"/>
    </row>
    <row r="664" spans="2:25" x14ac:dyDescent="0.3">
      <c r="B664" s="6" t="s">
        <v>72</v>
      </c>
      <c r="C664" s="6">
        <v>5</v>
      </c>
      <c r="D664" s="6">
        <v>210601</v>
      </c>
      <c r="E664" s="6" t="s">
        <v>129</v>
      </c>
      <c r="F664" s="23">
        <v>147342.23554915225</v>
      </c>
      <c r="G664" s="23">
        <v>1318256.2651040952</v>
      </c>
      <c r="H664" s="6">
        <v>236382.65195599999</v>
      </c>
      <c r="I664" s="6">
        <v>206851.22017099999</v>
      </c>
      <c r="J664" s="24">
        <v>1</v>
      </c>
      <c r="K664" s="24">
        <v>3.04109589041096</v>
      </c>
      <c r="L664" s="24">
        <v>9.2482642146744301</v>
      </c>
      <c r="M664" s="24">
        <v>1.58904109589041</v>
      </c>
      <c r="N664" s="24">
        <v>0.24657534246575299</v>
      </c>
      <c r="O664" s="24">
        <v>0.26027397260273999</v>
      </c>
      <c r="P664" s="24">
        <v>0.76712328767123295</v>
      </c>
      <c r="Q664" s="24">
        <v>4.935944608611794</v>
      </c>
      <c r="R664" s="24">
        <v>1</v>
      </c>
      <c r="S664" s="24">
        <v>2013</v>
      </c>
      <c r="T664" s="24">
        <v>48.511769999999999</v>
      </c>
      <c r="U664" s="24">
        <v>0.79452054794520599</v>
      </c>
      <c r="V664" s="24">
        <v>0.27397260273972601</v>
      </c>
      <c r="W664" s="24">
        <v>0.40570919999999999</v>
      </c>
      <c r="X664" s="6">
        <v>7969.9524151421874</v>
      </c>
      <c r="Y664" s="43"/>
    </row>
    <row r="665" spans="2:25" x14ac:dyDescent="0.3">
      <c r="B665" s="6" t="s">
        <v>72</v>
      </c>
      <c r="C665" s="6">
        <v>5</v>
      </c>
      <c r="D665" s="6">
        <v>210701</v>
      </c>
      <c r="E665" s="6" t="s">
        <v>130</v>
      </c>
      <c r="F665" s="23">
        <v>59480.254589911776</v>
      </c>
      <c r="G665" s="23">
        <v>1318256.2651040952</v>
      </c>
      <c r="H665" s="6">
        <v>225154.22808199999</v>
      </c>
      <c r="I665" s="6">
        <v>207855.89894700001</v>
      </c>
      <c r="J665" s="24">
        <v>1</v>
      </c>
      <c r="K665" s="24">
        <v>3.7304148187024202</v>
      </c>
      <c r="L665" s="24">
        <v>13.915994719594611</v>
      </c>
      <c r="M665" s="24">
        <v>1.6855759979006899</v>
      </c>
      <c r="N665" s="24">
        <v>0.18334677798187701</v>
      </c>
      <c r="O665" s="24">
        <v>0.139654369942733</v>
      </c>
      <c r="P665" s="24">
        <v>0.850013444648544</v>
      </c>
      <c r="Q665" s="24">
        <v>6.7350864798820433</v>
      </c>
      <c r="R665" s="24">
        <v>0.73338711192750905</v>
      </c>
      <c r="S665" s="24">
        <v>2013</v>
      </c>
      <c r="T665" s="24">
        <v>48.511769999999999</v>
      </c>
      <c r="U665" s="24">
        <v>0.76350614836196695</v>
      </c>
      <c r="V665" s="24">
        <v>0.14762288894720299</v>
      </c>
      <c r="W665" s="24">
        <v>0.40570919999999999</v>
      </c>
      <c r="X665" s="6">
        <v>8658.8695565997314</v>
      </c>
      <c r="Y665" s="43"/>
    </row>
    <row r="666" spans="2:25" x14ac:dyDescent="0.3">
      <c r="B666" s="6" t="s">
        <v>72</v>
      </c>
      <c r="C666" s="6">
        <v>5</v>
      </c>
      <c r="D666" s="6">
        <v>210801</v>
      </c>
      <c r="E666" s="6" t="s">
        <v>131</v>
      </c>
      <c r="F666" s="23">
        <v>39107.247054882908</v>
      </c>
      <c r="G666" s="23">
        <v>1318256.2651040952</v>
      </c>
      <c r="H666" s="6">
        <v>214378.70525699999</v>
      </c>
      <c r="I666" s="6">
        <v>218162.91855</v>
      </c>
      <c r="J666" s="24">
        <v>1</v>
      </c>
      <c r="K666" s="24">
        <v>3.49397590361446</v>
      </c>
      <c r="L666" s="24">
        <v>12.207867615038483</v>
      </c>
      <c r="M666" s="24">
        <v>1.7951807228915699</v>
      </c>
      <c r="N666" s="24">
        <v>0.313253012048193</v>
      </c>
      <c r="O666" s="24">
        <v>0.265060240963855</v>
      </c>
      <c r="P666" s="24">
        <v>0.87951807228915702</v>
      </c>
      <c r="Q666" s="24">
        <v>3.7030479968552594</v>
      </c>
      <c r="R666" s="24">
        <v>0.686746987951807</v>
      </c>
      <c r="S666" s="24">
        <v>2013</v>
      </c>
      <c r="T666" s="24">
        <v>48.511769999999999</v>
      </c>
      <c r="U666" s="24">
        <v>0.90361445783132499</v>
      </c>
      <c r="V666" s="24">
        <v>0.180722891566265</v>
      </c>
      <c r="W666" s="24">
        <v>0.40570919999999999</v>
      </c>
      <c r="X666" s="6">
        <v>7936.8657783962854</v>
      </c>
      <c r="Y666" s="43"/>
    </row>
    <row r="667" spans="2:25" x14ac:dyDescent="0.3">
      <c r="B667" s="6" t="s">
        <v>72</v>
      </c>
      <c r="C667" s="6">
        <v>5</v>
      </c>
      <c r="D667" s="6">
        <v>210901</v>
      </c>
      <c r="E667" s="6" t="s">
        <v>132</v>
      </c>
      <c r="F667" s="23">
        <v>32312.798116727474</v>
      </c>
      <c r="G667" s="23">
        <v>1318256.2651040952</v>
      </c>
      <c r="H667" s="6">
        <v>215889.253719</v>
      </c>
      <c r="I667" s="6">
        <v>222479.86086399999</v>
      </c>
      <c r="J667" s="24">
        <v>1</v>
      </c>
      <c r="K667" s="24">
        <v>3.3076923076923102</v>
      </c>
      <c r="L667" s="24">
        <v>10.940828402366881</v>
      </c>
      <c r="M667" s="24">
        <v>1.48351648351648</v>
      </c>
      <c r="N667" s="24">
        <v>0.19780219780219799</v>
      </c>
      <c r="O667" s="24">
        <v>0.26373626373626402</v>
      </c>
      <c r="P667" s="24">
        <v>0.92307692307692302</v>
      </c>
      <c r="Q667" s="24">
        <v>3.8897999148000135</v>
      </c>
      <c r="R667" s="24">
        <v>0.49450549450549502</v>
      </c>
      <c r="S667" s="24">
        <v>2013</v>
      </c>
      <c r="T667" s="24">
        <v>48.511769999999999</v>
      </c>
      <c r="U667" s="24">
        <v>0.80219780219780201</v>
      </c>
      <c r="V667" s="24">
        <v>0.21978021978022</v>
      </c>
      <c r="W667" s="24">
        <v>0.40570919999999999</v>
      </c>
      <c r="X667" s="6">
        <v>6934.0760291444922</v>
      </c>
      <c r="Y667" s="43"/>
    </row>
    <row r="668" spans="2:25" x14ac:dyDescent="0.3">
      <c r="B668" s="6" t="s">
        <v>77</v>
      </c>
      <c r="C668" s="6">
        <v>10</v>
      </c>
      <c r="D668" s="6">
        <v>220101</v>
      </c>
      <c r="E668" s="6" t="s">
        <v>77</v>
      </c>
      <c r="F668" s="23">
        <v>73390.323323207238</v>
      </c>
      <c r="G668" s="23">
        <v>321408.39403091994</v>
      </c>
      <c r="H668" s="6">
        <v>262398.40692500002</v>
      </c>
      <c r="I668" s="6">
        <v>193053.588517</v>
      </c>
      <c r="J668" s="24">
        <v>1</v>
      </c>
      <c r="K668" s="24">
        <v>3.4593023255814002</v>
      </c>
      <c r="L668" s="24">
        <v>11.966772579772883</v>
      </c>
      <c r="M668" s="24">
        <v>1.5697674418604699</v>
      </c>
      <c r="N668" s="24">
        <v>0.226744186046512</v>
      </c>
      <c r="O668" s="24">
        <v>0.22093023255814001</v>
      </c>
      <c r="P668" s="24">
        <v>0.84302325581395399</v>
      </c>
      <c r="Q668" s="24">
        <v>5.0254965074972056</v>
      </c>
      <c r="R668" s="24">
        <v>0.51162790697674398</v>
      </c>
      <c r="S668" s="24">
        <v>2013</v>
      </c>
      <c r="T668" s="24">
        <v>48.511769999999999</v>
      </c>
      <c r="U668" s="24">
        <v>0.831395348837209</v>
      </c>
      <c r="V668" s="24">
        <v>0.17441860465116299</v>
      </c>
      <c r="W668" s="24">
        <v>0.48088160000000002</v>
      </c>
      <c r="X668" s="6">
        <v>7068.7020279052313</v>
      </c>
      <c r="Y668" s="43"/>
    </row>
    <row r="669" spans="2:25" x14ac:dyDescent="0.3">
      <c r="B669" s="6" t="s">
        <v>77</v>
      </c>
      <c r="C669" s="6">
        <v>10</v>
      </c>
      <c r="D669" s="6">
        <v>220102</v>
      </c>
      <c r="E669" s="6" t="s">
        <v>133</v>
      </c>
      <c r="F669" s="23">
        <v>22692.849677240869</v>
      </c>
      <c r="G669" s="23">
        <v>321408.39403091994</v>
      </c>
      <c r="H669" s="6">
        <v>254520.97221099999</v>
      </c>
      <c r="I669" s="6">
        <v>180720.12950000001</v>
      </c>
      <c r="J669" s="24">
        <v>1</v>
      </c>
      <c r="K669" s="24">
        <v>3.4593023255814002</v>
      </c>
      <c r="L669" s="24">
        <v>11.966772579772883</v>
      </c>
      <c r="M669" s="24">
        <v>1.5697674418604699</v>
      </c>
      <c r="N669" s="24">
        <v>0.226744186046512</v>
      </c>
      <c r="O669" s="24">
        <v>0.22093023255814001</v>
      </c>
      <c r="P669" s="24">
        <v>0.84302325581395399</v>
      </c>
      <c r="Q669" s="24">
        <v>5.6669558596020355</v>
      </c>
      <c r="R669" s="24">
        <v>0.51162790697674398</v>
      </c>
      <c r="S669" s="24">
        <v>2013</v>
      </c>
      <c r="T669" s="24">
        <v>48.511769999999999</v>
      </c>
      <c r="U669" s="24">
        <v>0.831395348837209</v>
      </c>
      <c r="V669" s="24">
        <v>0.17441860465116299</v>
      </c>
      <c r="W669" s="24">
        <v>0.48088160000000002</v>
      </c>
      <c r="X669" s="6">
        <v>6377.191509736248</v>
      </c>
      <c r="Y669" s="43"/>
    </row>
    <row r="670" spans="2:25" x14ac:dyDescent="0.3">
      <c r="B670" s="6" t="s">
        <v>77</v>
      </c>
      <c r="C670" s="6">
        <v>10</v>
      </c>
      <c r="D670" s="6">
        <v>220103</v>
      </c>
      <c r="E670" s="6" t="s">
        <v>134</v>
      </c>
      <c r="F670" s="23">
        <v>16206.292391674437</v>
      </c>
      <c r="G670" s="23">
        <v>321408.39403091994</v>
      </c>
      <c r="H670" s="6">
        <v>247939.25544400001</v>
      </c>
      <c r="I670" s="6">
        <v>190948.258825</v>
      </c>
      <c r="J670" s="24">
        <v>1</v>
      </c>
      <c r="K670" s="24">
        <v>3.4593023255814002</v>
      </c>
      <c r="L670" s="24">
        <v>11.966772579772883</v>
      </c>
      <c r="M670" s="24">
        <v>1.5697674418604699</v>
      </c>
      <c r="N670" s="24">
        <v>0.226744186046512</v>
      </c>
      <c r="O670" s="24">
        <v>0.22093023255814001</v>
      </c>
      <c r="P670" s="24">
        <v>0.84302325581395399</v>
      </c>
      <c r="Q670" s="24">
        <v>4.9068893837548249</v>
      </c>
      <c r="R670" s="24">
        <v>0.51162790697674398</v>
      </c>
      <c r="S670" s="24">
        <v>2013</v>
      </c>
      <c r="T670" s="24">
        <v>48.511769999999999</v>
      </c>
      <c r="U670" s="24">
        <v>0.831395348837209</v>
      </c>
      <c r="V670" s="24">
        <v>0.17441860465116299</v>
      </c>
      <c r="W670" s="24">
        <v>0.48088160000000002</v>
      </c>
      <c r="X670" s="6">
        <v>6195.5693696742592</v>
      </c>
      <c r="Y670" s="43"/>
    </row>
    <row r="671" spans="2:25" x14ac:dyDescent="0.3">
      <c r="B671" s="6" t="s">
        <v>77</v>
      </c>
      <c r="C671" s="6">
        <v>10</v>
      </c>
      <c r="D671" s="6">
        <v>220104</v>
      </c>
      <c r="E671" s="6" t="s">
        <v>135</v>
      </c>
      <c r="F671" s="23">
        <v>7896.4951960677772</v>
      </c>
      <c r="G671" s="23">
        <v>321408.39403091994</v>
      </c>
      <c r="H671" s="6">
        <v>252729.78488399999</v>
      </c>
      <c r="I671" s="6">
        <v>199713.48675400001</v>
      </c>
      <c r="J671" s="24">
        <v>1</v>
      </c>
      <c r="K671" s="24">
        <v>3.4593023255814002</v>
      </c>
      <c r="L671" s="24">
        <v>11.966772579772883</v>
      </c>
      <c r="M671" s="24">
        <v>1.5697674418604699</v>
      </c>
      <c r="N671" s="24">
        <v>0.226744186046512</v>
      </c>
      <c r="O671" s="24">
        <v>0.22093023255814001</v>
      </c>
      <c r="P671" s="24">
        <v>0.84302325581395399</v>
      </c>
      <c r="Q671" s="24">
        <v>4.4987745899946461</v>
      </c>
      <c r="R671" s="24">
        <v>0.51162790697674398</v>
      </c>
      <c r="S671" s="24">
        <v>2013</v>
      </c>
      <c r="T671" s="24">
        <v>48.511769999999999</v>
      </c>
      <c r="U671" s="24">
        <v>0.831395348837209</v>
      </c>
      <c r="V671" s="24">
        <v>0.17441860465116299</v>
      </c>
      <c r="W671" s="24">
        <v>0.48088160000000002</v>
      </c>
      <c r="X671" s="6">
        <v>5216.8064549947076</v>
      </c>
      <c r="Y671" s="43"/>
    </row>
    <row r="672" spans="2:25" x14ac:dyDescent="0.3">
      <c r="B672" s="6" t="s">
        <v>77</v>
      </c>
      <c r="C672" s="6">
        <v>10</v>
      </c>
      <c r="D672" s="6">
        <v>220201</v>
      </c>
      <c r="E672" s="6" t="s">
        <v>136</v>
      </c>
      <c r="F672" s="23">
        <v>18920.509372647884</v>
      </c>
      <c r="G672" s="23">
        <v>321408.39403091994</v>
      </c>
      <c r="H672" s="6">
        <v>335488.37030900002</v>
      </c>
      <c r="I672" s="6">
        <v>170102.941919</v>
      </c>
      <c r="J672" s="24">
        <v>1</v>
      </c>
      <c r="K672" s="24">
        <v>3.9659439528414002</v>
      </c>
      <c r="L672" s="24">
        <v>15.728711437079271</v>
      </c>
      <c r="M672" s="24">
        <v>2.2407468189915498</v>
      </c>
      <c r="N672" s="24">
        <v>0.21020860850898301</v>
      </c>
      <c r="O672" s="24">
        <v>8.0582018004759295E-2</v>
      </c>
      <c r="P672" s="24">
        <v>0.89877285998268897</v>
      </c>
      <c r="Q672" s="24">
        <v>6.3073004846940073</v>
      </c>
      <c r="R672" s="24">
        <v>7.48261595758479E-2</v>
      </c>
      <c r="S672" s="24">
        <v>2013</v>
      </c>
      <c r="T672" s="24">
        <v>48.511769999999999</v>
      </c>
      <c r="U672" s="24">
        <v>0.82870332381302803</v>
      </c>
      <c r="V672" s="24">
        <v>0.103605451720405</v>
      </c>
      <c r="W672" s="24">
        <v>0.48088160000000002</v>
      </c>
      <c r="X672" s="6">
        <v>6037.5361403147444</v>
      </c>
      <c r="Y672" s="43"/>
    </row>
    <row r="673" spans="2:25" x14ac:dyDescent="0.3">
      <c r="B673" s="6" t="s">
        <v>77</v>
      </c>
      <c r="C673" s="6">
        <v>10</v>
      </c>
      <c r="D673" s="6">
        <v>220202</v>
      </c>
      <c r="E673" s="6" t="s">
        <v>137</v>
      </c>
      <c r="F673" s="23">
        <v>10813.160516671211</v>
      </c>
      <c r="G673" s="23">
        <v>321408.39403091994</v>
      </c>
      <c r="H673" s="6">
        <v>294570.23783499998</v>
      </c>
      <c r="I673" s="6">
        <v>190304.14463299999</v>
      </c>
      <c r="J673" s="24">
        <v>1</v>
      </c>
      <c r="K673" s="24">
        <v>3.9659439528414002</v>
      </c>
      <c r="L673" s="24">
        <v>15.728711437079271</v>
      </c>
      <c r="M673" s="24">
        <v>2.2407468189915498</v>
      </c>
      <c r="N673" s="24">
        <v>0.21020860850898301</v>
      </c>
      <c r="O673" s="24">
        <v>8.0582018004759295E-2</v>
      </c>
      <c r="P673" s="24">
        <v>0.89877285998268897</v>
      </c>
      <c r="Q673" s="24">
        <v>4.6744463321881042</v>
      </c>
      <c r="R673" s="24">
        <v>7.48261595758479E-2</v>
      </c>
      <c r="S673" s="24">
        <v>2013</v>
      </c>
      <c r="T673" s="24">
        <v>48.511769999999999</v>
      </c>
      <c r="U673" s="24">
        <v>0.82870332381302803</v>
      </c>
      <c r="V673" s="24">
        <v>0.103605451720405</v>
      </c>
      <c r="W673" s="24">
        <v>0.48088160000000002</v>
      </c>
      <c r="X673" s="6">
        <v>10173.979991860073</v>
      </c>
      <c r="Y673" s="43"/>
    </row>
    <row r="674" spans="2:25" x14ac:dyDescent="0.3">
      <c r="B674" s="6" t="s">
        <v>77</v>
      </c>
      <c r="C674" s="6">
        <v>10</v>
      </c>
      <c r="D674" s="6">
        <v>220203</v>
      </c>
      <c r="E674" s="6" t="s">
        <v>138</v>
      </c>
      <c r="F674" s="23">
        <v>17213.690962532295</v>
      </c>
      <c r="G674" s="23">
        <v>321408.39403091994</v>
      </c>
      <c r="H674" s="6">
        <v>281691.24884100002</v>
      </c>
      <c r="I674" s="6">
        <v>191668.496227</v>
      </c>
      <c r="J674" s="24">
        <v>1</v>
      </c>
      <c r="K674" s="24">
        <v>3.9659439528414002</v>
      </c>
      <c r="L674" s="24">
        <v>15.728711437079271</v>
      </c>
      <c r="M674" s="24">
        <v>2.2407468189915498</v>
      </c>
      <c r="N674" s="24">
        <v>0.21020860850898301</v>
      </c>
      <c r="O674" s="24">
        <v>8.0582018004759295E-2</v>
      </c>
      <c r="P674" s="24">
        <v>0.89877285998268897</v>
      </c>
      <c r="Q674" s="24">
        <v>4.9253407313809836</v>
      </c>
      <c r="R674" s="24">
        <v>7.48261595758479E-2</v>
      </c>
      <c r="S674" s="24">
        <v>2013</v>
      </c>
      <c r="T674" s="24">
        <v>48.511769999999999</v>
      </c>
      <c r="U674" s="24">
        <v>0.82870332381302803</v>
      </c>
      <c r="V674" s="24">
        <v>0.103605451720405</v>
      </c>
      <c r="W674" s="24">
        <v>0.48088160000000002</v>
      </c>
      <c r="X674" s="6">
        <v>10203.759996967276</v>
      </c>
      <c r="Y674" s="43"/>
    </row>
    <row r="675" spans="2:25" x14ac:dyDescent="0.3">
      <c r="B675" s="6" t="s">
        <v>77</v>
      </c>
      <c r="C675" s="6">
        <v>10</v>
      </c>
      <c r="D675" s="6">
        <v>220204</v>
      </c>
      <c r="E675" s="6" t="s">
        <v>139</v>
      </c>
      <c r="F675" s="23">
        <v>7363.2238801573803</v>
      </c>
      <c r="G675" s="23">
        <v>321408.39403091994</v>
      </c>
      <c r="H675" s="6">
        <v>330525.81751700002</v>
      </c>
      <c r="I675" s="6">
        <v>191374.358007</v>
      </c>
      <c r="J675" s="24">
        <v>1</v>
      </c>
      <c r="K675" s="24">
        <v>3.9659439528414002</v>
      </c>
      <c r="L675" s="24">
        <v>15.728711437079271</v>
      </c>
      <c r="M675" s="24">
        <v>2.2407468189915498</v>
      </c>
      <c r="N675" s="24">
        <v>0.21020860850898301</v>
      </c>
      <c r="O675" s="24">
        <v>8.0582018004759295E-2</v>
      </c>
      <c r="P675" s="24">
        <v>0.89877285998268897</v>
      </c>
      <c r="Q675" s="24">
        <v>4.4198103453391759</v>
      </c>
      <c r="R675" s="24">
        <v>7.48261595758479E-2</v>
      </c>
      <c r="S675" s="24">
        <v>2013</v>
      </c>
      <c r="T675" s="24">
        <v>48.511769999999999</v>
      </c>
      <c r="U675" s="24">
        <v>0.82870332381302803</v>
      </c>
      <c r="V675" s="24">
        <v>0.103605451720405</v>
      </c>
      <c r="W675" s="24">
        <v>0.48088160000000002</v>
      </c>
      <c r="X675" s="6">
        <v>6352.1387748668449</v>
      </c>
      <c r="Y675" s="43"/>
    </row>
    <row r="676" spans="2:25" x14ac:dyDescent="0.3">
      <c r="B676" s="6" t="s">
        <v>77</v>
      </c>
      <c r="C676" s="6">
        <v>10</v>
      </c>
      <c r="D676" s="6">
        <v>220205</v>
      </c>
      <c r="E676" s="6" t="s">
        <v>140</v>
      </c>
      <c r="F676" s="23">
        <v>8846.9606236551845</v>
      </c>
      <c r="G676" s="23">
        <v>321408.39403091994</v>
      </c>
      <c r="H676" s="6">
        <v>304086.53791299998</v>
      </c>
      <c r="I676" s="6">
        <v>191467.052112</v>
      </c>
      <c r="J676" s="24">
        <v>1</v>
      </c>
      <c r="K676" s="24">
        <v>3.9659439528414002</v>
      </c>
      <c r="L676" s="24">
        <v>15.728711437079271</v>
      </c>
      <c r="M676" s="24">
        <v>2.2407468189915498</v>
      </c>
      <c r="N676" s="24">
        <v>0.21020860850898301</v>
      </c>
      <c r="O676" s="24">
        <v>8.0582018004759295E-2</v>
      </c>
      <c r="P676" s="24">
        <v>0.89877285998268897</v>
      </c>
      <c r="Q676" s="24">
        <v>5.4271749507795963</v>
      </c>
      <c r="R676" s="24">
        <v>7.48261595758479E-2</v>
      </c>
      <c r="S676" s="24">
        <v>2013</v>
      </c>
      <c r="T676" s="24">
        <v>48.511769999999999</v>
      </c>
      <c r="U676" s="24">
        <v>0.82870332381302803</v>
      </c>
      <c r="V676" s="24">
        <v>0.103605451720405</v>
      </c>
      <c r="W676" s="24">
        <v>0.48088160000000002</v>
      </c>
      <c r="X676" s="6">
        <v>8385.5887984472884</v>
      </c>
      <c r="Y676" s="43"/>
    </row>
    <row r="677" spans="2:25" x14ac:dyDescent="0.3">
      <c r="B677" s="6" t="s">
        <v>77</v>
      </c>
      <c r="C677" s="6">
        <v>10</v>
      </c>
      <c r="D677" s="6">
        <v>220301</v>
      </c>
      <c r="E677" s="6" t="s">
        <v>141</v>
      </c>
      <c r="F677" s="23">
        <v>73762.485725924431</v>
      </c>
      <c r="G677" s="23">
        <v>321408.39403091994</v>
      </c>
      <c r="H677" s="6">
        <v>270271.09668399999</v>
      </c>
      <c r="I677" s="6">
        <v>194109.121472</v>
      </c>
      <c r="J677" s="24">
        <v>1</v>
      </c>
      <c r="K677" s="24">
        <v>3.6860054493448402</v>
      </c>
      <c r="L677" s="24">
        <v>13.586636172599857</v>
      </c>
      <c r="M677" s="24">
        <v>2.2087286191372999</v>
      </c>
      <c r="N677" s="24">
        <v>0.291971598886345</v>
      </c>
      <c r="O677" s="24">
        <v>0.115227080366798</v>
      </c>
      <c r="P677" s="24">
        <v>0.85704282599662196</v>
      </c>
      <c r="Q677" s="24">
        <v>4.4946446766754171</v>
      </c>
      <c r="R677" s="24">
        <v>0.37586209781972801</v>
      </c>
      <c r="S677" s="24">
        <v>2013</v>
      </c>
      <c r="T677" s="24">
        <v>48.511769999999999</v>
      </c>
      <c r="U677" s="24">
        <v>0.81294422361969099</v>
      </c>
      <c r="V677" s="24">
        <v>0.14616085394908401</v>
      </c>
      <c r="W677" s="24">
        <v>0.48088160000000002</v>
      </c>
      <c r="X677" s="6">
        <v>7907.360755953272</v>
      </c>
      <c r="Y677" s="43"/>
    </row>
    <row r="678" spans="2:25" x14ac:dyDescent="0.3">
      <c r="B678" s="6" t="s">
        <v>77</v>
      </c>
      <c r="C678" s="6">
        <v>10</v>
      </c>
      <c r="D678" s="6">
        <v>220302</v>
      </c>
      <c r="E678" s="6" t="s">
        <v>142</v>
      </c>
      <c r="F678" s="23">
        <v>17140.983537816763</v>
      </c>
      <c r="G678" s="23">
        <v>321408.39403091994</v>
      </c>
      <c r="H678" s="6">
        <v>265277.673289</v>
      </c>
      <c r="I678" s="6">
        <v>208884.341365</v>
      </c>
      <c r="J678" s="24">
        <v>1</v>
      </c>
      <c r="K678" s="24">
        <v>3.6860054493448402</v>
      </c>
      <c r="L678" s="24">
        <v>13.586636172599857</v>
      </c>
      <c r="M678" s="24">
        <v>2.2087286191372999</v>
      </c>
      <c r="N678" s="24">
        <v>0.291971598886345</v>
      </c>
      <c r="O678" s="24">
        <v>0.115227080366798</v>
      </c>
      <c r="P678" s="24">
        <v>0.85704282599662196</v>
      </c>
      <c r="Q678" s="24">
        <v>6.0945250719493327</v>
      </c>
      <c r="R678" s="24">
        <v>0.37586209781972801</v>
      </c>
      <c r="S678" s="24">
        <v>2013</v>
      </c>
      <c r="T678" s="24">
        <v>48.511769999999999</v>
      </c>
      <c r="U678" s="24">
        <v>0.81294422361969099</v>
      </c>
      <c r="V678" s="24">
        <v>0.14616085394908401</v>
      </c>
      <c r="W678" s="24">
        <v>0.48088160000000002</v>
      </c>
      <c r="X678" s="6">
        <v>5340.3961131362585</v>
      </c>
      <c r="Y678" s="43"/>
    </row>
    <row r="679" spans="2:25" x14ac:dyDescent="0.3">
      <c r="B679" s="6" t="s">
        <v>77</v>
      </c>
      <c r="C679" s="6">
        <v>10</v>
      </c>
      <c r="D679" s="6">
        <v>220303</v>
      </c>
      <c r="E679" s="6" t="s">
        <v>143</v>
      </c>
      <c r="F679" s="23">
        <v>15997.742175306907</v>
      </c>
      <c r="G679" s="23">
        <v>321408.39403091994</v>
      </c>
      <c r="H679" s="6">
        <v>252690.97914700001</v>
      </c>
      <c r="I679" s="6">
        <v>207119.61324199999</v>
      </c>
      <c r="J679" s="24">
        <v>1</v>
      </c>
      <c r="K679" s="24">
        <v>3.6860054493448402</v>
      </c>
      <c r="L679" s="24">
        <v>13.586636172599857</v>
      </c>
      <c r="M679" s="24">
        <v>2.2087286191372999</v>
      </c>
      <c r="N679" s="24">
        <v>0.291971598886345</v>
      </c>
      <c r="O679" s="24">
        <v>0.115227080366798</v>
      </c>
      <c r="P679" s="24">
        <v>0.85704282599662196</v>
      </c>
      <c r="Q679" s="24">
        <v>4.4648262642941523</v>
      </c>
      <c r="R679" s="24">
        <v>0.37586209781972801</v>
      </c>
      <c r="S679" s="24">
        <v>2013</v>
      </c>
      <c r="T679" s="24">
        <v>48.511769999999999</v>
      </c>
      <c r="U679" s="24">
        <v>0.81294422361969099</v>
      </c>
      <c r="V679" s="24">
        <v>0.14616085394908401</v>
      </c>
      <c r="W679" s="24">
        <v>0.48088160000000002</v>
      </c>
      <c r="X679" s="6">
        <v>7233.4438070490241</v>
      </c>
      <c r="Y679" s="43"/>
    </row>
    <row r="680" spans="2:25" x14ac:dyDescent="0.3">
      <c r="B680" s="6" t="s">
        <v>77</v>
      </c>
      <c r="C680" s="6">
        <v>10</v>
      </c>
      <c r="D680" s="6">
        <v>220304</v>
      </c>
      <c r="E680" s="6" t="s">
        <v>144</v>
      </c>
      <c r="F680" s="23">
        <v>24333.534907270998</v>
      </c>
      <c r="G680" s="23">
        <v>321408.39403091994</v>
      </c>
      <c r="H680" s="6">
        <v>273395.23197899997</v>
      </c>
      <c r="I680" s="6">
        <v>178456.93610699999</v>
      </c>
      <c r="J680" s="24">
        <v>1</v>
      </c>
      <c r="K680" s="24">
        <v>3.6860054493448402</v>
      </c>
      <c r="L680" s="24">
        <v>13.586636172599857</v>
      </c>
      <c r="M680" s="24">
        <v>2.2087286191372999</v>
      </c>
      <c r="N680" s="24">
        <v>0.291971598886345</v>
      </c>
      <c r="O680" s="24">
        <v>0.115227080366798</v>
      </c>
      <c r="P680" s="24">
        <v>0.85704282599662196</v>
      </c>
      <c r="Q680" s="24">
        <v>5.4814538708464564</v>
      </c>
      <c r="R680" s="24">
        <v>0.37586209781972801</v>
      </c>
      <c r="S680" s="24">
        <v>2013</v>
      </c>
      <c r="T680" s="24">
        <v>48.511769999999999</v>
      </c>
      <c r="U680" s="24">
        <v>0.81294422361969099</v>
      </c>
      <c r="V680" s="24">
        <v>0.14616085394908401</v>
      </c>
      <c r="W680" s="24">
        <v>0.48088160000000002</v>
      </c>
      <c r="X680" s="6">
        <v>4868.6046292633428</v>
      </c>
      <c r="Y680" s="43"/>
    </row>
    <row r="681" spans="2:25" x14ac:dyDescent="0.3">
      <c r="B681" s="6" t="s">
        <v>77</v>
      </c>
      <c r="C681" s="6">
        <v>10</v>
      </c>
      <c r="D681" s="6">
        <v>220401</v>
      </c>
      <c r="E681" s="6" t="s">
        <v>145</v>
      </c>
      <c r="F681" s="23">
        <v>6830.1417407466288</v>
      </c>
      <c r="G681" s="23">
        <v>321408.39403091994</v>
      </c>
      <c r="H681" s="6">
        <v>453500.34917</v>
      </c>
      <c r="I681" s="6">
        <v>207660.906089</v>
      </c>
      <c r="J681" s="24">
        <v>1</v>
      </c>
      <c r="K681" s="24">
        <v>3.71428571428571</v>
      </c>
      <c r="L681" s="24">
        <v>13.795918367346907</v>
      </c>
      <c r="M681" s="24">
        <v>2</v>
      </c>
      <c r="N681" s="24">
        <v>7.1428571428571397E-2</v>
      </c>
      <c r="O681" s="24">
        <v>0</v>
      </c>
      <c r="P681" s="24">
        <v>0.71428571428571397</v>
      </c>
      <c r="Q681" s="24">
        <v>8.775098045645521</v>
      </c>
      <c r="R681" s="24">
        <v>0</v>
      </c>
      <c r="S681" s="24">
        <v>2013</v>
      </c>
      <c r="T681" s="24">
        <v>48.511769999999999</v>
      </c>
      <c r="U681" s="24">
        <v>0.85714285714285698</v>
      </c>
      <c r="V681" s="24">
        <v>0.107142857142857</v>
      </c>
      <c r="W681" s="24">
        <v>0.48088160000000002</v>
      </c>
      <c r="X681" s="6">
        <v>4462.1156507302267</v>
      </c>
      <c r="Y681" s="43"/>
    </row>
    <row r="682" spans="2:25" x14ac:dyDescent="0.3">
      <c r="B682" s="6" t="s">
        <v>73</v>
      </c>
      <c r="C682" s="6">
        <v>6</v>
      </c>
      <c r="D682" s="6">
        <v>230101</v>
      </c>
      <c r="E682" s="6" t="s">
        <v>73</v>
      </c>
      <c r="F682" s="23">
        <v>178432.29060775728</v>
      </c>
      <c r="G682" s="23">
        <v>204332.13736949538</v>
      </c>
      <c r="H682" s="6">
        <v>234907.266611</v>
      </c>
      <c r="I682" s="6">
        <v>189071.633841</v>
      </c>
      <c r="J682" s="24">
        <v>1</v>
      </c>
      <c r="K682" s="24">
        <v>3.4046242774566502</v>
      </c>
      <c r="L682" s="24">
        <v>11.591466470647218</v>
      </c>
      <c r="M682" s="24">
        <v>1.91329479768786</v>
      </c>
      <c r="N682" s="24">
        <v>0.27167630057803499</v>
      </c>
      <c r="O682" s="24">
        <v>0.24855491329479801</v>
      </c>
      <c r="P682" s="24">
        <v>0.87283236994219704</v>
      </c>
      <c r="Q682" s="24">
        <v>6.7282673758508729</v>
      </c>
      <c r="R682" s="24">
        <v>0.39884393063583801</v>
      </c>
      <c r="S682" s="24">
        <v>2013</v>
      </c>
      <c r="T682" s="24">
        <v>48.511769999999999</v>
      </c>
      <c r="U682" s="24">
        <v>0.81502890173410403</v>
      </c>
      <c r="V682" s="24">
        <v>0.15606936416184999</v>
      </c>
      <c r="W682" s="24">
        <v>0.21861320000000001</v>
      </c>
      <c r="X682" s="6">
        <v>7263.7731001358397</v>
      </c>
      <c r="Y682" s="43"/>
    </row>
    <row r="683" spans="2:25" x14ac:dyDescent="0.3">
      <c r="B683" s="6" t="s">
        <v>73</v>
      </c>
      <c r="C683" s="6">
        <v>6</v>
      </c>
      <c r="D683" s="6">
        <v>230102</v>
      </c>
      <c r="E683" s="6" t="s">
        <v>146</v>
      </c>
      <c r="F683" s="23">
        <v>14855.461354775713</v>
      </c>
      <c r="G683" s="23">
        <v>204332.13736949538</v>
      </c>
      <c r="H683" s="6">
        <v>232446.77566700001</v>
      </c>
      <c r="I683" s="6">
        <v>175754.33528299999</v>
      </c>
      <c r="J683" s="24">
        <v>1</v>
      </c>
      <c r="K683" s="24">
        <v>3.4046242774566502</v>
      </c>
      <c r="L683" s="24">
        <v>11.591466470647218</v>
      </c>
      <c r="M683" s="24">
        <v>1.91329479768786</v>
      </c>
      <c r="N683" s="24">
        <v>0.27167630057803499</v>
      </c>
      <c r="O683" s="24">
        <v>0.24855491329479801</v>
      </c>
      <c r="P683" s="24">
        <v>0.87283236994219704</v>
      </c>
      <c r="Q683" s="24">
        <v>6.2683852415219663</v>
      </c>
      <c r="R683" s="24">
        <v>0.39884393063583801</v>
      </c>
      <c r="S683" s="24">
        <v>2013</v>
      </c>
      <c r="T683" s="24">
        <v>48.511769999999999</v>
      </c>
      <c r="U683" s="24">
        <v>0.81502890173410403</v>
      </c>
      <c r="V683" s="24">
        <v>0.15606936416184999</v>
      </c>
      <c r="W683" s="24">
        <v>0.21861320000000001</v>
      </c>
      <c r="X683" s="6">
        <v>7714.946761516806</v>
      </c>
      <c r="Y683" s="43"/>
    </row>
    <row r="684" spans="2:25" x14ac:dyDescent="0.3">
      <c r="B684" s="6" t="s">
        <v>73</v>
      </c>
      <c r="C684" s="6">
        <v>6</v>
      </c>
      <c r="D684" s="6">
        <v>230103</v>
      </c>
      <c r="E684" s="6" t="s">
        <v>147</v>
      </c>
      <c r="F684" s="23">
        <v>11044.385406962398</v>
      </c>
      <c r="G684" s="23">
        <v>204332.13736949538</v>
      </c>
      <c r="H684" s="6">
        <v>223882.24037700001</v>
      </c>
      <c r="I684" s="6">
        <v>180569.946211</v>
      </c>
      <c r="J684" s="24">
        <v>1</v>
      </c>
      <c r="K684" s="24">
        <v>3.4046242774566502</v>
      </c>
      <c r="L684" s="24">
        <v>11.591466470647218</v>
      </c>
      <c r="M684" s="24">
        <v>1.91329479768786</v>
      </c>
      <c r="N684" s="24">
        <v>0.27167630057803499</v>
      </c>
      <c r="O684" s="24">
        <v>0.24855491329479801</v>
      </c>
      <c r="P684" s="24">
        <v>0.87283236994219704</v>
      </c>
      <c r="Q684" s="24">
        <v>6.0276274058759878</v>
      </c>
      <c r="R684" s="24">
        <v>0.39884393063583801</v>
      </c>
      <c r="S684" s="24">
        <v>2013</v>
      </c>
      <c r="T684" s="24">
        <v>48.511769999999999</v>
      </c>
      <c r="U684" s="24">
        <v>0.81502890173410403</v>
      </c>
      <c r="V684" s="24">
        <v>0.15606936416184999</v>
      </c>
      <c r="W684" s="24">
        <v>0.21861320000000001</v>
      </c>
      <c r="X684" s="6">
        <v>7036.7661853721402</v>
      </c>
      <c r="Y684" s="43"/>
    </row>
    <row r="685" spans="2:25" x14ac:dyDescent="0.3">
      <c r="B685" s="6" t="s">
        <v>68</v>
      </c>
      <c r="C685" s="6">
        <v>1</v>
      </c>
      <c r="D685" s="6">
        <v>240101</v>
      </c>
      <c r="E685" s="6" t="s">
        <v>148</v>
      </c>
      <c r="F685" s="23">
        <v>71562.532823893504</v>
      </c>
      <c r="G685" s="23">
        <v>154282.51183247319</v>
      </c>
      <c r="H685" s="6">
        <v>216347.141366</v>
      </c>
      <c r="I685" s="6">
        <v>191946.84331699999</v>
      </c>
      <c r="J685" s="24">
        <v>1</v>
      </c>
      <c r="K685" s="24">
        <v>3.5162047316393301</v>
      </c>
      <c r="L685" s="24">
        <v>12.363695714802814</v>
      </c>
      <c r="M685" s="24">
        <v>1.96239933025781</v>
      </c>
      <c r="N685" s="24">
        <v>0.21023188531721801</v>
      </c>
      <c r="O685" s="24">
        <v>0.32242943577977901</v>
      </c>
      <c r="P685" s="24">
        <v>0.85728338759920197</v>
      </c>
      <c r="Q685" s="24">
        <v>5.0245913768596289</v>
      </c>
      <c r="R685" s="24">
        <v>0.60347739913652099</v>
      </c>
      <c r="S685" s="24">
        <v>2013</v>
      </c>
      <c r="T685" s="24">
        <v>48.511769999999999</v>
      </c>
      <c r="U685" s="24">
        <v>0.86207162155339301</v>
      </c>
      <c r="V685" s="24">
        <v>0.19627015596398101</v>
      </c>
      <c r="W685" s="24">
        <v>0.41893970000000003</v>
      </c>
      <c r="X685" s="6">
        <v>7925.1066763481394</v>
      </c>
      <c r="Y685" s="43"/>
    </row>
    <row r="686" spans="2:25" x14ac:dyDescent="0.3">
      <c r="B686" s="6" t="s">
        <v>68</v>
      </c>
      <c r="C686" s="6">
        <v>1</v>
      </c>
      <c r="D686" s="6">
        <v>240102</v>
      </c>
      <c r="E686" s="6" t="s">
        <v>149</v>
      </c>
      <c r="F686" s="23">
        <v>29606.731190146165</v>
      </c>
      <c r="G686" s="23">
        <v>154282.51183247319</v>
      </c>
      <c r="H686" s="6">
        <v>228473.076806</v>
      </c>
      <c r="I686" s="6">
        <v>199003.786636</v>
      </c>
      <c r="J686" s="24">
        <v>1</v>
      </c>
      <c r="K686" s="24">
        <v>3.5162047316393301</v>
      </c>
      <c r="L686" s="24">
        <v>12.363695714802814</v>
      </c>
      <c r="M686" s="24">
        <v>1.96239933025781</v>
      </c>
      <c r="N686" s="24">
        <v>0.21023188531721801</v>
      </c>
      <c r="O686" s="24">
        <v>0.32242943577977901</v>
      </c>
      <c r="P686" s="24">
        <v>0.85728338759920197</v>
      </c>
      <c r="Q686" s="24">
        <v>5.9486208157019504</v>
      </c>
      <c r="R686" s="24">
        <v>0.60347739913652099</v>
      </c>
      <c r="S686" s="24">
        <v>2013</v>
      </c>
      <c r="T686" s="24">
        <v>48.511769999999999</v>
      </c>
      <c r="U686" s="24">
        <v>0.86207162155339301</v>
      </c>
      <c r="V686" s="24">
        <v>0.19627015596398101</v>
      </c>
      <c r="W686" s="24">
        <v>0.41893970000000003</v>
      </c>
      <c r="X686" s="6">
        <v>10746.349022698638</v>
      </c>
      <c r="Y686" s="43"/>
    </row>
    <row r="687" spans="2:25" x14ac:dyDescent="0.3">
      <c r="B687" s="6" t="s">
        <v>68</v>
      </c>
      <c r="C687" s="6">
        <v>1</v>
      </c>
      <c r="D687" s="6">
        <v>240103</v>
      </c>
      <c r="E687" s="6" t="s">
        <v>150</v>
      </c>
      <c r="F687" s="23">
        <v>19164.289727422169</v>
      </c>
      <c r="G687" s="23">
        <v>154282.51183247319</v>
      </c>
      <c r="H687" s="6">
        <v>220314.92748799999</v>
      </c>
      <c r="I687" s="6">
        <v>200215.705303</v>
      </c>
      <c r="J687" s="24">
        <v>1</v>
      </c>
      <c r="K687" s="24">
        <v>3.5162047316393301</v>
      </c>
      <c r="L687" s="24">
        <v>12.363695714802814</v>
      </c>
      <c r="M687" s="24">
        <v>1.96239933025781</v>
      </c>
      <c r="N687" s="24">
        <v>0.21023188531721801</v>
      </c>
      <c r="O687" s="24">
        <v>0.32242943577977901</v>
      </c>
      <c r="P687" s="24">
        <v>0.85728338759920197</v>
      </c>
      <c r="Q687" s="24">
        <v>5.0434438382258069</v>
      </c>
      <c r="R687" s="24">
        <v>0.60347739913652099</v>
      </c>
      <c r="S687" s="24">
        <v>2013</v>
      </c>
      <c r="T687" s="24">
        <v>48.511769999999999</v>
      </c>
      <c r="U687" s="24">
        <v>0.86207162155339301</v>
      </c>
      <c r="V687" s="24">
        <v>0.19627015596398101</v>
      </c>
      <c r="W687" s="24">
        <v>0.41893970000000003</v>
      </c>
      <c r="X687" s="6">
        <v>9265.4388545942165</v>
      </c>
      <c r="Y687" s="43"/>
    </row>
    <row r="688" spans="2:25" x14ac:dyDescent="0.3">
      <c r="B688" s="6" t="s">
        <v>68</v>
      </c>
      <c r="C688" s="6">
        <v>1</v>
      </c>
      <c r="D688" s="6">
        <v>240201</v>
      </c>
      <c r="E688" s="6" t="s">
        <v>151</v>
      </c>
      <c r="F688" s="23">
        <v>33948.958091011365</v>
      </c>
      <c r="G688" s="23">
        <v>154282.51183247319</v>
      </c>
      <c r="H688" s="6">
        <v>213507.49302699999</v>
      </c>
      <c r="I688" s="6">
        <v>184487.82573300001</v>
      </c>
      <c r="J688" s="24">
        <v>1</v>
      </c>
      <c r="K688" s="24">
        <v>4.1315789473684204</v>
      </c>
      <c r="L688" s="24">
        <v>17.069944598337944</v>
      </c>
      <c r="M688" s="24">
        <v>2.1052631578947398</v>
      </c>
      <c r="N688" s="24">
        <v>0.18421052631578899</v>
      </c>
      <c r="O688" s="24">
        <v>0.27631578947368401</v>
      </c>
      <c r="P688" s="24">
        <v>0.78947368421052599</v>
      </c>
      <c r="Q688" s="24">
        <v>3.3436385676495384</v>
      </c>
      <c r="R688" s="24">
        <v>0.77631578947368396</v>
      </c>
      <c r="S688" s="24">
        <v>2013</v>
      </c>
      <c r="T688" s="24">
        <v>48.511769999999999</v>
      </c>
      <c r="U688" s="24">
        <v>0.93421052631579005</v>
      </c>
      <c r="V688" s="24">
        <v>0.118421052631579</v>
      </c>
      <c r="W688" s="24">
        <v>0.41893970000000003</v>
      </c>
      <c r="X688" s="6">
        <v>4979.3853357920971</v>
      </c>
      <c r="Y688" s="43"/>
    </row>
    <row r="689" spans="2:25" x14ac:dyDescent="0.3">
      <c r="B689" s="6" t="s">
        <v>74</v>
      </c>
      <c r="C689" s="6">
        <v>7</v>
      </c>
      <c r="D689" s="6">
        <v>310101</v>
      </c>
      <c r="E689" s="6" t="s">
        <v>74</v>
      </c>
      <c r="F689" s="23">
        <v>89120.826617225714</v>
      </c>
      <c r="G689" s="23">
        <v>278849.0602197753</v>
      </c>
      <c r="H689" s="6">
        <v>228599.852235</v>
      </c>
      <c r="I689" s="6">
        <v>63922.839383799997</v>
      </c>
      <c r="J689" s="24">
        <v>1</v>
      </c>
      <c r="K689" s="24">
        <v>3.6821550763330499</v>
      </c>
      <c r="L689" s="24">
        <v>13.558266006165249</v>
      </c>
      <c r="M689" s="24">
        <v>1.64642054665049</v>
      </c>
      <c r="N689" s="24">
        <v>0.24289333129607599</v>
      </c>
      <c r="O689" s="24">
        <v>0.330514240029121</v>
      </c>
      <c r="P689" s="24">
        <v>0.78374016478665198</v>
      </c>
      <c r="Q689" s="24">
        <v>4.5936365306717706</v>
      </c>
      <c r="R689" s="24">
        <v>0.22723454302840801</v>
      </c>
      <c r="S689" s="24">
        <v>2013</v>
      </c>
      <c r="T689" s="24">
        <v>48.511769999999999</v>
      </c>
      <c r="U689" s="24">
        <v>0.88070590544702199</v>
      </c>
      <c r="V689" s="24">
        <v>0.25797919349411602</v>
      </c>
      <c r="W689" s="24">
        <v>0.45253320000000002</v>
      </c>
      <c r="X689" s="6">
        <v>9121.49175875318</v>
      </c>
      <c r="Y689" s="43"/>
    </row>
    <row r="690" spans="2:25" x14ac:dyDescent="0.3">
      <c r="B690" s="6" t="s">
        <v>74</v>
      </c>
      <c r="C690" s="6">
        <v>7</v>
      </c>
      <c r="D690" s="6">
        <v>310201</v>
      </c>
      <c r="E690" s="6" t="s">
        <v>152</v>
      </c>
      <c r="F690" s="23">
        <v>69546.642912809068</v>
      </c>
      <c r="G690" s="23">
        <v>278849.0602197753</v>
      </c>
      <c r="H690" s="6">
        <v>221803.37662200001</v>
      </c>
      <c r="I690" s="6">
        <v>45825.3543918</v>
      </c>
      <c r="J690" s="24">
        <v>1</v>
      </c>
      <c r="K690" s="24">
        <v>3.4387663219192199</v>
      </c>
      <c r="L690" s="24">
        <v>11.825113816765841</v>
      </c>
      <c r="M690" s="24">
        <v>1.2334811683314499</v>
      </c>
      <c r="N690" s="24">
        <v>0.27485321965602799</v>
      </c>
      <c r="O690" s="24">
        <v>0.32103901381845901</v>
      </c>
      <c r="P690" s="24">
        <v>0.87187426059573703</v>
      </c>
      <c r="Q690" s="24">
        <v>6.1476812790107154</v>
      </c>
      <c r="R690" s="24">
        <v>0.43444387759513697</v>
      </c>
      <c r="S690" s="24">
        <v>2013</v>
      </c>
      <c r="T690" s="24">
        <v>48.511769999999999</v>
      </c>
      <c r="U690" s="24">
        <v>0.84374761720220803</v>
      </c>
      <c r="V690" s="24">
        <v>0.42757572089213502</v>
      </c>
      <c r="W690" s="24">
        <v>0.45253320000000002</v>
      </c>
      <c r="X690" s="6">
        <v>12132.251614904249</v>
      </c>
      <c r="Y690" s="43"/>
    </row>
    <row r="691" spans="2:25" x14ac:dyDescent="0.3">
      <c r="B691" s="6" t="s">
        <v>74</v>
      </c>
      <c r="C691" s="6">
        <v>7</v>
      </c>
      <c r="D691" s="6">
        <v>310202</v>
      </c>
      <c r="E691" s="6" t="s">
        <v>153</v>
      </c>
      <c r="F691" s="23">
        <v>12973.078245686062</v>
      </c>
      <c r="G691" s="23">
        <v>278849.0602197753</v>
      </c>
      <c r="H691" s="6">
        <v>224554.22682000001</v>
      </c>
      <c r="I691" s="6">
        <v>51137.6587392</v>
      </c>
      <c r="J691" s="24">
        <v>1</v>
      </c>
      <c r="K691" s="24">
        <v>3.4387663219192199</v>
      </c>
      <c r="L691" s="24">
        <v>11.825113816765841</v>
      </c>
      <c r="M691" s="24">
        <v>1.2334811683314499</v>
      </c>
      <c r="N691" s="24">
        <v>0.27485321965602799</v>
      </c>
      <c r="O691" s="24">
        <v>0.32103901381845901</v>
      </c>
      <c r="P691" s="24">
        <v>0.87187426059573703</v>
      </c>
      <c r="Q691" s="24">
        <v>5.917080330413687</v>
      </c>
      <c r="R691" s="24">
        <v>0.43444387759513697</v>
      </c>
      <c r="S691" s="24">
        <v>2013</v>
      </c>
      <c r="T691" s="24">
        <v>48.511769999999999</v>
      </c>
      <c r="U691" s="24">
        <v>0.84374761720220803</v>
      </c>
      <c r="V691" s="24">
        <v>0.42757572089213502</v>
      </c>
      <c r="W691" s="24">
        <v>0.45253320000000002</v>
      </c>
      <c r="X691" s="6">
        <v>9741.3846077660146</v>
      </c>
      <c r="Y691" s="43"/>
    </row>
    <row r="692" spans="2:25" x14ac:dyDescent="0.3">
      <c r="B692" s="6" t="s">
        <v>74</v>
      </c>
      <c r="C692" s="6">
        <v>7</v>
      </c>
      <c r="D692" s="6">
        <v>310301</v>
      </c>
      <c r="E692" s="6" t="s">
        <v>154</v>
      </c>
      <c r="F692" s="23">
        <v>19324.24977163208</v>
      </c>
      <c r="G692" s="23">
        <v>278849.0602197753</v>
      </c>
      <c r="H692" s="6">
        <v>223935.11645100001</v>
      </c>
      <c r="I692" s="6">
        <v>81399.163735900001</v>
      </c>
      <c r="J692" s="24">
        <v>1</v>
      </c>
      <c r="K692" s="24">
        <v>3.5121066582084102</v>
      </c>
      <c r="L692" s="24">
        <v>12.334893178631846</v>
      </c>
      <c r="M692" s="24">
        <v>1.9708304521290001</v>
      </c>
      <c r="N692" s="24">
        <v>0.51257997092027596</v>
      </c>
      <c r="O692" s="24">
        <v>0.24017517722346701</v>
      </c>
      <c r="P692" s="24">
        <v>0.820767922434955</v>
      </c>
      <c r="Q692" s="24">
        <v>2.397505161567377</v>
      </c>
      <c r="R692" s="24">
        <v>0</v>
      </c>
      <c r="S692" s="24">
        <v>2013</v>
      </c>
      <c r="T692" s="24">
        <v>48.511769999999999</v>
      </c>
      <c r="U692" s="24">
        <v>0.85189971325716896</v>
      </c>
      <c r="V692" s="24">
        <v>0.14555721091804499</v>
      </c>
      <c r="W692" s="24">
        <v>0.45253320000000002</v>
      </c>
      <c r="X692" s="6">
        <v>4858.5153735170779</v>
      </c>
      <c r="Y692" s="43"/>
    </row>
    <row r="693" spans="2:25" x14ac:dyDescent="0.3">
      <c r="B693" s="6" t="s">
        <v>74</v>
      </c>
      <c r="C693" s="6">
        <v>7</v>
      </c>
      <c r="D693" s="6">
        <v>310302</v>
      </c>
      <c r="E693" s="6" t="s">
        <v>155</v>
      </c>
      <c r="F693" s="23">
        <v>7147.8704820651492</v>
      </c>
      <c r="G693" s="23">
        <v>278849.0602197753</v>
      </c>
      <c r="H693" s="6">
        <v>223508.72724899999</v>
      </c>
      <c r="I693" s="6">
        <v>91654.139704000001</v>
      </c>
      <c r="J693" s="24">
        <v>1</v>
      </c>
      <c r="K693" s="24">
        <v>3.5121066582084102</v>
      </c>
      <c r="L693" s="24">
        <v>12.334893178631846</v>
      </c>
      <c r="M693" s="24">
        <v>1.9708304521290001</v>
      </c>
      <c r="N693" s="24">
        <v>0.51257997092027596</v>
      </c>
      <c r="O693" s="24">
        <v>0.24017517722346701</v>
      </c>
      <c r="P693" s="24">
        <v>0.820767922434955</v>
      </c>
      <c r="Q693" s="24">
        <v>5.9537965775935309</v>
      </c>
      <c r="R693" s="24">
        <v>0</v>
      </c>
      <c r="S693" s="24">
        <v>2013</v>
      </c>
      <c r="T693" s="24">
        <v>48.511769999999999</v>
      </c>
      <c r="U693" s="24">
        <v>0.85189971325716896</v>
      </c>
      <c r="V693" s="24">
        <v>0.14555721091804499</v>
      </c>
      <c r="W693" s="24">
        <v>0.45253320000000002</v>
      </c>
      <c r="X693" s="6">
        <v>4993.1378726315661</v>
      </c>
      <c r="Y693" s="43"/>
    </row>
    <row r="694" spans="2:25" x14ac:dyDescent="0.3">
      <c r="B694" s="6" t="s">
        <v>74</v>
      </c>
      <c r="C694" s="6">
        <v>7</v>
      </c>
      <c r="D694" s="6">
        <v>310401</v>
      </c>
      <c r="E694" s="6" t="s">
        <v>156</v>
      </c>
      <c r="F694" s="23">
        <v>28934.082555750621</v>
      </c>
      <c r="G694" s="23">
        <v>278849.0602197753</v>
      </c>
      <c r="H694" s="6">
        <v>194388.96275899999</v>
      </c>
      <c r="I694" s="6">
        <v>44871.896422899998</v>
      </c>
      <c r="J694" s="24">
        <v>1</v>
      </c>
      <c r="K694" s="24">
        <v>4.6117270740633103</v>
      </c>
      <c r="L694" s="24">
        <v>21.26802660564854</v>
      </c>
      <c r="M694" s="24">
        <v>2.5988224284669301</v>
      </c>
      <c r="N694" s="24">
        <v>0.21989480726786201</v>
      </c>
      <c r="O694" s="24">
        <v>2.8408450457472499E-2</v>
      </c>
      <c r="P694" s="24">
        <v>0.85546849820954496</v>
      </c>
      <c r="Q694" s="24">
        <v>5.679644542192241</v>
      </c>
      <c r="R694" s="24">
        <v>0.78159938701755804</v>
      </c>
      <c r="S694" s="24">
        <v>2013</v>
      </c>
      <c r="T694" s="24">
        <v>48.511769999999999</v>
      </c>
      <c r="U694" s="24">
        <v>0.82896297412839903</v>
      </c>
      <c r="V694" s="24">
        <v>6.1007768388894802E-2</v>
      </c>
      <c r="W694" s="24">
        <v>0.45253320000000002</v>
      </c>
      <c r="X694" s="6">
        <v>4565.2580090145666</v>
      </c>
      <c r="Y694" s="43"/>
    </row>
    <row r="695" spans="2:25" x14ac:dyDescent="0.3">
      <c r="B695" s="6" t="s">
        <v>74</v>
      </c>
      <c r="C695" s="6">
        <v>7</v>
      </c>
      <c r="D695" s="6">
        <v>310402</v>
      </c>
      <c r="E695" s="6" t="s">
        <v>157</v>
      </c>
      <c r="F695" s="23">
        <v>18499.555120869496</v>
      </c>
      <c r="G695" s="23">
        <v>278849.0602197753</v>
      </c>
      <c r="H695" s="6">
        <v>202889.51053900001</v>
      </c>
      <c r="I695" s="6">
        <v>79043.676963999998</v>
      </c>
      <c r="J695" s="24">
        <v>1</v>
      </c>
      <c r="K695" s="24">
        <v>4.6117270740633103</v>
      </c>
      <c r="L695" s="24">
        <v>21.26802660564854</v>
      </c>
      <c r="M695" s="24">
        <v>2.5988224284669301</v>
      </c>
      <c r="N695" s="24">
        <v>0.21989480726786201</v>
      </c>
      <c r="O695" s="24">
        <v>2.8408450457472499E-2</v>
      </c>
      <c r="P695" s="24">
        <v>0.85546849820954496</v>
      </c>
      <c r="Q695" s="24">
        <v>7.9511292633955444</v>
      </c>
      <c r="R695" s="24">
        <v>0.78159938701755804</v>
      </c>
      <c r="S695" s="24">
        <v>2013</v>
      </c>
      <c r="T695" s="24">
        <v>48.511769999999999</v>
      </c>
      <c r="U695" s="24">
        <v>0.82896297412839903</v>
      </c>
      <c r="V695" s="24">
        <v>6.1007768388894802E-2</v>
      </c>
      <c r="W695" s="24">
        <v>0.45253320000000002</v>
      </c>
      <c r="X695" s="6">
        <v>12947.41191365291</v>
      </c>
      <c r="Y695" s="43"/>
    </row>
    <row r="696" spans="2:25" x14ac:dyDescent="0.3">
      <c r="B696" s="6" t="s">
        <v>74</v>
      </c>
      <c r="C696" s="6">
        <v>7</v>
      </c>
      <c r="D696" s="6">
        <v>310501</v>
      </c>
      <c r="E696" s="6" t="s">
        <v>158</v>
      </c>
      <c r="F696" s="23">
        <v>8526.2440059984292</v>
      </c>
      <c r="G696" s="23">
        <v>278849.0602197753</v>
      </c>
      <c r="H696" s="6">
        <v>210089.530799</v>
      </c>
      <c r="I696" s="6">
        <v>61463.497122000001</v>
      </c>
      <c r="J696" s="24">
        <v>1</v>
      </c>
      <c r="K696" s="24">
        <v>3.4827586206896601</v>
      </c>
      <c r="L696" s="24">
        <v>12.129607609988144</v>
      </c>
      <c r="M696" s="24">
        <v>1.36206896551724</v>
      </c>
      <c r="N696" s="24">
        <v>0.36206896551724099</v>
      </c>
      <c r="O696" s="24">
        <v>0.17241379310344801</v>
      </c>
      <c r="P696" s="24">
        <v>0.72413793103448298</v>
      </c>
      <c r="Q696" s="24">
        <v>4.4219731004151637</v>
      </c>
      <c r="R696" s="24">
        <v>0</v>
      </c>
      <c r="S696" s="24">
        <v>2013</v>
      </c>
      <c r="T696" s="24">
        <v>48.511769999999999</v>
      </c>
      <c r="U696" s="24">
        <v>0.68965517241379304</v>
      </c>
      <c r="V696" s="24">
        <v>0.31034482758620702</v>
      </c>
      <c r="W696" s="24">
        <v>0.45253320000000002</v>
      </c>
      <c r="X696" s="6">
        <v>7768.290827497317</v>
      </c>
      <c r="Y696" s="43"/>
    </row>
    <row r="697" spans="2:25" x14ac:dyDescent="0.3">
      <c r="B697" s="6" t="s">
        <v>74</v>
      </c>
      <c r="C697" s="6">
        <v>7</v>
      </c>
      <c r="D697" s="6">
        <v>310601</v>
      </c>
      <c r="E697" s="6" t="s">
        <v>159</v>
      </c>
      <c r="F697" s="23">
        <v>15204.303984258548</v>
      </c>
      <c r="G697" s="23">
        <v>278849.0602197753</v>
      </c>
      <c r="H697" s="6">
        <v>214855.208403</v>
      </c>
      <c r="I697" s="6">
        <v>85502.652450499998</v>
      </c>
      <c r="J697" s="24">
        <v>1</v>
      </c>
      <c r="K697" s="24">
        <v>3.69573037550854</v>
      </c>
      <c r="L697" s="24">
        <v>13.658423008456493</v>
      </c>
      <c r="M697" s="24">
        <v>1.8635799048000401</v>
      </c>
      <c r="N697" s="24">
        <v>0.297628347027101</v>
      </c>
      <c r="O697" s="24">
        <v>0.27459600566006698</v>
      </c>
      <c r="P697" s="24">
        <v>0.77540633997274699</v>
      </c>
      <c r="Q697" s="24">
        <v>6.5590158136571217</v>
      </c>
      <c r="R697" s="24">
        <v>0</v>
      </c>
      <c r="S697" s="24">
        <v>2013</v>
      </c>
      <c r="T697" s="24">
        <v>48.511769999999999</v>
      </c>
      <c r="U697" s="24">
        <v>0.777672875865839</v>
      </c>
      <c r="V697" s="24">
        <v>0.11076882752180101</v>
      </c>
      <c r="W697" s="24">
        <v>0.45253320000000002</v>
      </c>
      <c r="X697" s="6">
        <v>7573.7719307079087</v>
      </c>
      <c r="Y697" s="43"/>
    </row>
    <row r="698" spans="2:25" x14ac:dyDescent="0.3">
      <c r="B698" s="6" t="s">
        <v>74</v>
      </c>
      <c r="C698" s="6">
        <v>7</v>
      </c>
      <c r="D698" s="6">
        <v>310701</v>
      </c>
      <c r="E698" s="6" t="s">
        <v>160</v>
      </c>
      <c r="F698" s="23">
        <v>9572.2065234801375</v>
      </c>
      <c r="G698" s="23">
        <v>278849.0602197753</v>
      </c>
      <c r="H698" s="6">
        <v>248566.983435</v>
      </c>
      <c r="I698" s="6">
        <v>62089.112918699997</v>
      </c>
      <c r="J698" s="24">
        <v>1</v>
      </c>
      <c r="K698" s="24">
        <v>4.06666666666667</v>
      </c>
      <c r="L698" s="24">
        <v>16.537777777777805</v>
      </c>
      <c r="M698" s="24">
        <v>2.43333333333333</v>
      </c>
      <c r="N698" s="24">
        <v>0.2</v>
      </c>
      <c r="O698" s="24">
        <v>6.6666666666666693E-2</v>
      </c>
      <c r="P698" s="24">
        <v>0.83333333333333304</v>
      </c>
      <c r="Q698" s="24">
        <v>5.5939610945960716</v>
      </c>
      <c r="R698" s="24">
        <v>0</v>
      </c>
      <c r="S698" s="24">
        <v>2013</v>
      </c>
      <c r="T698" s="24">
        <v>48.511769999999999</v>
      </c>
      <c r="U698" s="24">
        <v>0.9</v>
      </c>
      <c r="V698" s="24">
        <v>3.3333333333333298E-2</v>
      </c>
      <c r="W698" s="24">
        <v>0.45253320000000002</v>
      </c>
      <c r="X698" s="6">
        <v>6431.4774106721916</v>
      </c>
      <c r="Y698" s="43"/>
    </row>
    <row r="699" spans="2:25" x14ac:dyDescent="0.3">
      <c r="B699" s="6" t="s">
        <v>180</v>
      </c>
      <c r="C699" s="6">
        <v>11</v>
      </c>
      <c r="D699" s="6">
        <v>320101</v>
      </c>
      <c r="E699" s="6" t="s">
        <v>78</v>
      </c>
      <c r="F699" s="23">
        <v>57257.103819957767</v>
      </c>
      <c r="G699" s="23">
        <v>90954.184477814793</v>
      </c>
      <c r="H699" s="6">
        <v>201812.76631800001</v>
      </c>
      <c r="I699" s="6">
        <v>26044.944186799999</v>
      </c>
      <c r="J699" s="24">
        <v>1</v>
      </c>
      <c r="K699" s="24">
        <v>3.0939407308145799</v>
      </c>
      <c r="L699" s="24">
        <v>9.5724692457934566</v>
      </c>
      <c r="M699" s="24">
        <v>1.2921579943513599</v>
      </c>
      <c r="N699" s="24">
        <v>0.31370353938152901</v>
      </c>
      <c r="O699" s="24">
        <v>0.27070588171191401</v>
      </c>
      <c r="P699" s="24">
        <v>0.77209508559023299</v>
      </c>
      <c r="Q699" s="24">
        <v>4.61182848613924</v>
      </c>
      <c r="R699" s="24">
        <v>0.63803478989904705</v>
      </c>
      <c r="S699" s="24">
        <v>2013</v>
      </c>
      <c r="T699" s="24">
        <v>48.511769999999999</v>
      </c>
      <c r="U699" s="24">
        <v>0.81231433550320997</v>
      </c>
      <c r="V699" s="24">
        <v>0.24657415311710901</v>
      </c>
      <c r="W699" s="24">
        <v>0.27789399999999997</v>
      </c>
      <c r="X699" s="6">
        <v>8602.5112281460752</v>
      </c>
      <c r="Y699" s="43"/>
    </row>
    <row r="700" spans="2:25" x14ac:dyDescent="0.3">
      <c r="B700" s="6" t="s">
        <v>180</v>
      </c>
      <c r="C700" s="6">
        <v>11</v>
      </c>
      <c r="D700" s="6">
        <v>320201</v>
      </c>
      <c r="E700" s="6" t="s">
        <v>161</v>
      </c>
      <c r="F700" s="23">
        <v>23738.524011622314</v>
      </c>
      <c r="G700" s="23">
        <v>90954.184477814793</v>
      </c>
      <c r="H700" s="6">
        <v>208642.81244499999</v>
      </c>
      <c r="I700" s="6">
        <v>10522.638282</v>
      </c>
      <c r="J700" s="24">
        <v>1</v>
      </c>
      <c r="K700" s="24">
        <v>4.4660864821899704</v>
      </c>
      <c r="L700" s="24">
        <v>19.945928466399984</v>
      </c>
      <c r="M700" s="24">
        <v>2.0300431122843698</v>
      </c>
      <c r="N700" s="24">
        <v>0.192119460849035</v>
      </c>
      <c r="O700" s="24">
        <v>0.23111294727326001</v>
      </c>
      <c r="P700" s="24">
        <v>0.76999568798613205</v>
      </c>
      <c r="Q700" s="24">
        <v>4.0015525647000487</v>
      </c>
      <c r="R700" s="24">
        <v>0.25020087387006001</v>
      </c>
      <c r="S700" s="24">
        <v>2013</v>
      </c>
      <c r="T700" s="24">
        <v>48.511769999999999</v>
      </c>
      <c r="U700" s="24">
        <v>0.92971221038229301</v>
      </c>
      <c r="V700" s="24">
        <v>0.11932398775670799</v>
      </c>
      <c r="W700" s="24">
        <v>0.27789399999999997</v>
      </c>
      <c r="X700" s="6">
        <v>7075.6967422906137</v>
      </c>
      <c r="Y700" s="43"/>
    </row>
    <row r="701" spans="2:25" x14ac:dyDescent="0.3">
      <c r="B701" s="6" t="s">
        <v>180</v>
      </c>
      <c r="C701" s="6">
        <v>11</v>
      </c>
      <c r="D701" s="6">
        <v>320301</v>
      </c>
      <c r="E701" s="6" t="s">
        <v>162</v>
      </c>
      <c r="F701" s="23">
        <v>9958.5566462347051</v>
      </c>
      <c r="G701" s="23">
        <v>90954.184477814793</v>
      </c>
      <c r="H701" s="6">
        <v>233507.923737</v>
      </c>
      <c r="I701" s="6">
        <v>21355.185348899999</v>
      </c>
      <c r="J701" s="24">
        <v>1</v>
      </c>
      <c r="K701" s="24">
        <v>4.1054012146094303</v>
      </c>
      <c r="L701" s="24">
        <v>16.854319132916586</v>
      </c>
      <c r="M701" s="24">
        <v>2.5478603309219099</v>
      </c>
      <c r="N701" s="24">
        <v>0.213684512491435</v>
      </c>
      <c r="O701" s="24">
        <v>0.130171858704655</v>
      </c>
      <c r="P701" s="24">
        <v>0.51565935351078296</v>
      </c>
      <c r="Q701" s="24">
        <v>5.2715090673222758</v>
      </c>
      <c r="R701" s="24">
        <v>0.869953344578698</v>
      </c>
      <c r="S701" s="24">
        <v>2013</v>
      </c>
      <c r="T701" s="24">
        <v>48.511769999999999</v>
      </c>
      <c r="U701" s="24">
        <v>0.92189688477720699</v>
      </c>
      <c r="V701" s="24">
        <v>1.57219551524591E-2</v>
      </c>
      <c r="W701" s="24">
        <v>0.27789399999999997</v>
      </c>
      <c r="X701" s="6">
        <v>8539.2567046204713</v>
      </c>
      <c r="Y701" s="43"/>
    </row>
    <row r="702" spans="2:25" x14ac:dyDescent="0.3">
      <c r="B702" s="6" t="s">
        <v>75</v>
      </c>
      <c r="C702" s="6">
        <v>8</v>
      </c>
      <c r="D702" s="6">
        <v>330101</v>
      </c>
      <c r="E702" s="6" t="s">
        <v>163</v>
      </c>
      <c r="F702" s="23">
        <v>36982.788644649969</v>
      </c>
      <c r="G702" s="23">
        <v>128623.28741946034</v>
      </c>
      <c r="H702" s="6">
        <v>228214.74250399999</v>
      </c>
      <c r="I702" s="6">
        <v>-62001.005101000002</v>
      </c>
      <c r="J702" s="24">
        <v>1</v>
      </c>
      <c r="K702" s="24">
        <v>3.9238095238095201</v>
      </c>
      <c r="L702" s="24">
        <v>15.396281179138294</v>
      </c>
      <c r="M702" s="24">
        <v>2.0380952380952402</v>
      </c>
      <c r="N702" s="24">
        <v>0.24761904761904799</v>
      </c>
      <c r="O702" s="24">
        <v>0.12380952380952399</v>
      </c>
      <c r="P702" s="24">
        <v>0.81904761904761902</v>
      </c>
      <c r="Q702" s="24">
        <v>4.4836649757145306</v>
      </c>
      <c r="R702" s="24">
        <v>0.48571428571428599</v>
      </c>
      <c r="S702" s="24">
        <v>2013</v>
      </c>
      <c r="T702" s="24">
        <v>48.511769999999999</v>
      </c>
      <c r="U702" s="24">
        <v>0.84761904761904805</v>
      </c>
      <c r="V702" s="24">
        <v>0.180952380952381</v>
      </c>
      <c r="W702" s="24">
        <v>0.60978220000000005</v>
      </c>
      <c r="X702" s="6">
        <v>8611.8344334138073</v>
      </c>
      <c r="Y702" s="43"/>
    </row>
    <row r="703" spans="2:25" x14ac:dyDescent="0.3">
      <c r="B703" s="6" t="s">
        <v>75</v>
      </c>
      <c r="C703" s="6">
        <v>8</v>
      </c>
      <c r="D703" s="6">
        <v>330102</v>
      </c>
      <c r="E703" s="6" t="s">
        <v>164</v>
      </c>
      <c r="F703" s="23">
        <v>12675.043214715366</v>
      </c>
      <c r="G703" s="23">
        <v>128623.28741946034</v>
      </c>
      <c r="H703" s="6">
        <v>202618.19092200001</v>
      </c>
      <c r="I703" s="6">
        <v>-42029.068543100002</v>
      </c>
      <c r="J703" s="24">
        <v>1</v>
      </c>
      <c r="K703" s="24">
        <v>3.9238095238095201</v>
      </c>
      <c r="L703" s="24">
        <v>15.396281179138294</v>
      </c>
      <c r="M703" s="24">
        <v>2.0380952380952402</v>
      </c>
      <c r="N703" s="24">
        <v>0.24761904761904799</v>
      </c>
      <c r="O703" s="24">
        <v>0.12380952380952399</v>
      </c>
      <c r="P703" s="24">
        <v>0.81904761904761902</v>
      </c>
      <c r="Q703" s="24">
        <v>6.8753034143386582</v>
      </c>
      <c r="R703" s="24">
        <v>0.48571428571428599</v>
      </c>
      <c r="S703" s="24">
        <v>2013</v>
      </c>
      <c r="T703" s="24">
        <v>48.511769999999999</v>
      </c>
      <c r="U703" s="24">
        <v>0.84761904761904805</v>
      </c>
      <c r="V703" s="24">
        <v>0.180952380952381</v>
      </c>
      <c r="W703" s="24">
        <v>0.60978220000000005</v>
      </c>
      <c r="X703" s="6">
        <v>7789.030853269981</v>
      </c>
      <c r="Y703" s="43"/>
    </row>
    <row r="704" spans="2:25" x14ac:dyDescent="0.3">
      <c r="B704" s="6" t="s">
        <v>75</v>
      </c>
      <c r="C704" s="6">
        <v>8</v>
      </c>
      <c r="D704" s="6">
        <v>330103</v>
      </c>
      <c r="E704" s="6" t="s">
        <v>165</v>
      </c>
      <c r="F704" s="23">
        <v>7504.4753841325755</v>
      </c>
      <c r="G704" s="23">
        <v>128623.28741946034</v>
      </c>
      <c r="H704" s="6">
        <v>314309.79464899999</v>
      </c>
      <c r="I704" s="6">
        <v>-21806.553885599998</v>
      </c>
      <c r="J704" s="24">
        <v>1</v>
      </c>
      <c r="K704" s="24">
        <v>3.9238095238095201</v>
      </c>
      <c r="L704" s="24">
        <v>15.396281179138294</v>
      </c>
      <c r="M704" s="24">
        <v>2.0380952380952402</v>
      </c>
      <c r="N704" s="24">
        <v>0.24761904761904799</v>
      </c>
      <c r="O704" s="24">
        <v>0.12380952380952399</v>
      </c>
      <c r="P704" s="24">
        <v>0.81904761904761902</v>
      </c>
      <c r="Q704" s="24">
        <v>5.4178087601265892</v>
      </c>
      <c r="R704" s="24">
        <v>0.48571428571428599</v>
      </c>
      <c r="S704" s="24">
        <v>2013</v>
      </c>
      <c r="T704" s="24">
        <v>48.511769999999999</v>
      </c>
      <c r="U704" s="24">
        <v>0.84761904761904805</v>
      </c>
      <c r="V704" s="24">
        <v>0.180952380952381</v>
      </c>
      <c r="W704" s="24">
        <v>0.60978220000000005</v>
      </c>
      <c r="X704" s="6">
        <v>8487.6266592496959</v>
      </c>
      <c r="Y704" s="43"/>
    </row>
    <row r="705" spans="2:25" x14ac:dyDescent="0.3">
      <c r="B705" s="6" t="s">
        <v>75</v>
      </c>
      <c r="C705" s="6">
        <v>8</v>
      </c>
      <c r="D705" s="6">
        <v>330104</v>
      </c>
      <c r="E705" s="6" t="s">
        <v>166</v>
      </c>
      <c r="F705" s="23">
        <v>12149.255876754421</v>
      </c>
      <c r="G705" s="23">
        <v>128623.28741946034</v>
      </c>
      <c r="H705" s="6">
        <v>199351.61287099999</v>
      </c>
      <c r="I705" s="6">
        <v>-62141.833859799997</v>
      </c>
      <c r="J705" s="24">
        <v>1</v>
      </c>
      <c r="K705" s="24">
        <v>3.9238095238095201</v>
      </c>
      <c r="L705" s="24">
        <v>15.396281179138294</v>
      </c>
      <c r="M705" s="24">
        <v>2.0380952380952402</v>
      </c>
      <c r="N705" s="24">
        <v>0.24761904761904799</v>
      </c>
      <c r="O705" s="24">
        <v>0.12380952380952399</v>
      </c>
      <c r="P705" s="24">
        <v>0.81904761904761902</v>
      </c>
      <c r="Q705" s="24">
        <v>5.1323900568530956</v>
      </c>
      <c r="R705" s="24">
        <v>0.48571428571428599</v>
      </c>
      <c r="S705" s="24">
        <v>2013</v>
      </c>
      <c r="T705" s="24">
        <v>48.511769999999999</v>
      </c>
      <c r="U705" s="24">
        <v>0.84761904761904805</v>
      </c>
      <c r="V705" s="24">
        <v>0.180952380952381</v>
      </c>
      <c r="W705" s="24">
        <v>0.60978220000000005</v>
      </c>
      <c r="X705" s="6">
        <v>7806.648074440146</v>
      </c>
      <c r="Y705" s="43"/>
    </row>
    <row r="706" spans="2:25" x14ac:dyDescent="0.3">
      <c r="B706" s="6" t="s">
        <v>75</v>
      </c>
      <c r="C706" s="6">
        <v>8</v>
      </c>
      <c r="D706" s="6">
        <v>330105</v>
      </c>
      <c r="E706" s="6" t="s">
        <v>167</v>
      </c>
      <c r="F706" s="23">
        <v>6898.182270033938</v>
      </c>
      <c r="G706" s="23">
        <v>128623.28741946034</v>
      </c>
      <c r="H706" s="6">
        <v>211413.38325700001</v>
      </c>
      <c r="I706" s="6">
        <v>-24075.7635305</v>
      </c>
      <c r="J706" s="24">
        <v>1</v>
      </c>
      <c r="K706" s="24">
        <v>3.9238095238095201</v>
      </c>
      <c r="L706" s="24">
        <v>15.396281179138294</v>
      </c>
      <c r="M706" s="24">
        <v>2.0380952380952402</v>
      </c>
      <c r="N706" s="24">
        <v>0.24761904761904799</v>
      </c>
      <c r="O706" s="24">
        <v>0.12380952380952399</v>
      </c>
      <c r="P706" s="24">
        <v>0.81904761904761902</v>
      </c>
      <c r="Q706" s="24">
        <v>4.3566412588354346</v>
      </c>
      <c r="R706" s="24">
        <v>0.48571428571428599</v>
      </c>
      <c r="S706" s="24">
        <v>2013</v>
      </c>
      <c r="T706" s="24">
        <v>48.511769999999999</v>
      </c>
      <c r="U706" s="24">
        <v>0.84761904761904805</v>
      </c>
      <c r="V706" s="24">
        <v>0.180952380952381</v>
      </c>
      <c r="W706" s="24">
        <v>0.60978220000000005</v>
      </c>
      <c r="X706" s="6">
        <v>8473.7060853729399</v>
      </c>
      <c r="Y706" s="43"/>
    </row>
    <row r="707" spans="2:25" x14ac:dyDescent="0.3">
      <c r="B707" s="6" t="s">
        <v>75</v>
      </c>
      <c r="C707" s="6">
        <v>8</v>
      </c>
      <c r="D707" s="6">
        <v>330201</v>
      </c>
      <c r="E707" s="6" t="s">
        <v>168</v>
      </c>
      <c r="F707" s="23">
        <v>21204.697311441505</v>
      </c>
      <c r="G707" s="23">
        <v>128623.28741946034</v>
      </c>
      <c r="H707" s="6">
        <v>193954.651193</v>
      </c>
      <c r="I707" s="6">
        <v>-34202.118222800003</v>
      </c>
      <c r="J707" s="24">
        <v>1</v>
      </c>
      <c r="K707" s="24">
        <v>3.9411764705882399</v>
      </c>
      <c r="L707" s="24">
        <v>15.532871972318375</v>
      </c>
      <c r="M707" s="24">
        <v>1.68627450980392</v>
      </c>
      <c r="N707" s="24">
        <v>0.17647058823529399</v>
      </c>
      <c r="O707" s="24">
        <v>0.23529411764705899</v>
      </c>
      <c r="P707" s="24">
        <v>0.84313725490196101</v>
      </c>
      <c r="Q707" s="24">
        <v>5.3562291517856897</v>
      </c>
      <c r="R707" s="24">
        <v>0.60784313725490202</v>
      </c>
      <c r="S707" s="24">
        <v>2013</v>
      </c>
      <c r="T707" s="24">
        <v>48.511769999999999</v>
      </c>
      <c r="U707" s="24">
        <v>0.84313725490196101</v>
      </c>
      <c r="V707" s="24">
        <v>0.21568627450980399</v>
      </c>
      <c r="W707" s="24">
        <v>0.60978220000000005</v>
      </c>
      <c r="X707" s="6">
        <v>11217.540502587968</v>
      </c>
      <c r="Y707" s="43"/>
    </row>
    <row r="708" spans="2:25" x14ac:dyDescent="0.3">
      <c r="B708" s="6" t="s">
        <v>75</v>
      </c>
      <c r="C708" s="6">
        <v>8</v>
      </c>
      <c r="D708" s="6">
        <v>330301</v>
      </c>
      <c r="E708" s="6" t="s">
        <v>169</v>
      </c>
      <c r="F708" s="23">
        <v>16719.565936758561</v>
      </c>
      <c r="G708" s="23">
        <v>128623.28741946034</v>
      </c>
      <c r="H708" s="6">
        <v>203433.392273</v>
      </c>
      <c r="I708" s="6">
        <v>-9745.1073607300004</v>
      </c>
      <c r="J708" s="24">
        <v>1</v>
      </c>
      <c r="K708" s="24">
        <v>4.2544631085716196</v>
      </c>
      <c r="L708" s="24">
        <v>18.100456342196889</v>
      </c>
      <c r="M708" s="24">
        <v>1.1130000061073899</v>
      </c>
      <c r="N708" s="24">
        <v>0.24307787002888301</v>
      </c>
      <c r="O708" s="24">
        <v>0.34736475382302701</v>
      </c>
      <c r="P708" s="24">
        <v>0.83921311315215996</v>
      </c>
      <c r="Q708" s="24">
        <v>5.5003552681646077</v>
      </c>
      <c r="R708" s="24">
        <v>0</v>
      </c>
      <c r="S708" s="24">
        <v>2013</v>
      </c>
      <c r="T708" s="24">
        <v>48.511769999999999</v>
      </c>
      <c r="U708" s="24">
        <v>0.83352049388079297</v>
      </c>
      <c r="V708" s="24">
        <v>0.20667622783116699</v>
      </c>
      <c r="W708" s="24">
        <v>0.60978220000000005</v>
      </c>
      <c r="X708" s="6">
        <v>8942.5995649633132</v>
      </c>
      <c r="Y708" s="43"/>
    </row>
    <row r="709" spans="2:25" x14ac:dyDescent="0.3">
      <c r="B709" s="6" t="s">
        <v>75</v>
      </c>
      <c r="C709" s="6">
        <v>8</v>
      </c>
      <c r="D709" s="6">
        <v>330401</v>
      </c>
      <c r="E709" s="6" t="s">
        <v>170</v>
      </c>
      <c r="F709" s="23">
        <v>14489.278780973993</v>
      </c>
      <c r="G709" s="23">
        <v>128623.28741946034</v>
      </c>
      <c r="H709" s="6">
        <v>225369.72812000001</v>
      </c>
      <c r="I709" s="6">
        <v>-4371.6709598899997</v>
      </c>
      <c r="J709" s="24">
        <v>1</v>
      </c>
      <c r="K709" s="24">
        <v>4.1071428571428603</v>
      </c>
      <c r="L709" s="24">
        <v>16.868622448979618</v>
      </c>
      <c r="M709" s="24">
        <v>2.6785714285714302</v>
      </c>
      <c r="N709" s="24">
        <v>0.107142857142857</v>
      </c>
      <c r="O709" s="24">
        <v>0.107142857142857</v>
      </c>
      <c r="P709" s="24">
        <v>0.92857142857142905</v>
      </c>
      <c r="Q709" s="24">
        <v>6.3792762370091207</v>
      </c>
      <c r="R709" s="24">
        <v>0.60714285714285698</v>
      </c>
      <c r="S709" s="24">
        <v>2013</v>
      </c>
      <c r="T709" s="24">
        <v>48.511769999999999</v>
      </c>
      <c r="U709" s="24">
        <v>0.85714285714285698</v>
      </c>
      <c r="V709" s="24">
        <v>0.107142857142857</v>
      </c>
      <c r="W709" s="24">
        <v>0.60978220000000005</v>
      </c>
      <c r="X709" s="6">
        <v>3778.7938114015519</v>
      </c>
      <c r="Y709" s="43"/>
    </row>
    <row r="710" spans="2:25" x14ac:dyDescent="0.3">
      <c r="B710" s="6" t="s">
        <v>70</v>
      </c>
      <c r="C710" s="6">
        <v>3</v>
      </c>
      <c r="D710" s="6">
        <v>340101</v>
      </c>
      <c r="E710" s="6" t="s">
        <v>70</v>
      </c>
      <c r="F710" s="23">
        <v>126251.98438847486</v>
      </c>
      <c r="G710" s="23">
        <v>159022.62273388769</v>
      </c>
      <c r="H710" s="6">
        <v>172568.88951899999</v>
      </c>
      <c r="I710" s="6">
        <v>-121837.636701</v>
      </c>
      <c r="J710" s="24">
        <v>1</v>
      </c>
      <c r="K710" s="24">
        <v>3.55818010683896</v>
      </c>
      <c r="L710" s="24">
        <v>12.660645672704513</v>
      </c>
      <c r="M710" s="24">
        <v>2.1583187786179598</v>
      </c>
      <c r="N710" s="24">
        <v>0.117647357074479</v>
      </c>
      <c r="O710" s="24">
        <v>0.17847759343761099</v>
      </c>
      <c r="P710" s="24">
        <v>0.59183822358155402</v>
      </c>
      <c r="Q710" s="24">
        <v>5.07281280244427</v>
      </c>
      <c r="R710" s="24">
        <v>0.70482952708923496</v>
      </c>
      <c r="S710" s="24">
        <v>2013</v>
      </c>
      <c r="T710" s="24">
        <v>48.511769999999999</v>
      </c>
      <c r="U710" s="24">
        <v>0.87342122827478996</v>
      </c>
      <c r="V710" s="24">
        <v>5.12065895432239E-2</v>
      </c>
      <c r="W710" s="24">
        <v>0.31148930000000002</v>
      </c>
      <c r="X710" s="6">
        <v>11229.110444244105</v>
      </c>
      <c r="Y710" s="43"/>
    </row>
    <row r="711" spans="2:25" x14ac:dyDescent="0.3">
      <c r="B711" s="6" t="s">
        <v>70</v>
      </c>
      <c r="C711" s="6">
        <v>3</v>
      </c>
      <c r="D711" s="6">
        <v>340102</v>
      </c>
      <c r="E711" s="6" t="s">
        <v>171</v>
      </c>
      <c r="F711" s="23">
        <v>7718.3791929327517</v>
      </c>
      <c r="G711" s="23">
        <v>159022.62273388769</v>
      </c>
      <c r="H711" s="6">
        <v>175901.869626</v>
      </c>
      <c r="I711" s="6">
        <v>-36966.598738399996</v>
      </c>
      <c r="J711" s="24">
        <v>1</v>
      </c>
      <c r="K711" s="24">
        <v>3.55818010683896</v>
      </c>
      <c r="L711" s="24">
        <v>12.660645672704513</v>
      </c>
      <c r="M711" s="24">
        <v>2.1583187786179598</v>
      </c>
      <c r="N711" s="24">
        <v>0.117647357074479</v>
      </c>
      <c r="O711" s="24">
        <v>0.17847759343761099</v>
      </c>
      <c r="P711" s="24">
        <v>0.59183822358155402</v>
      </c>
      <c r="Q711" s="24">
        <v>5.284489672729543</v>
      </c>
      <c r="R711" s="24">
        <v>0.70482952708923496</v>
      </c>
      <c r="S711" s="24">
        <v>2013</v>
      </c>
      <c r="T711" s="24">
        <v>48.511769999999999</v>
      </c>
      <c r="U711" s="24">
        <v>0.87342122827478996</v>
      </c>
      <c r="V711" s="24">
        <v>5.12065895432239E-2</v>
      </c>
      <c r="W711" s="24">
        <v>0.31148930000000002</v>
      </c>
      <c r="X711" s="6">
        <v>6556.7341694658107</v>
      </c>
      <c r="Y711" s="43"/>
    </row>
    <row r="712" spans="2:25" x14ac:dyDescent="0.3">
      <c r="B712" s="6" t="s">
        <v>70</v>
      </c>
      <c r="C712" s="6">
        <v>3</v>
      </c>
      <c r="D712" s="6">
        <v>340201</v>
      </c>
      <c r="E712" s="6" t="s">
        <v>172</v>
      </c>
      <c r="F712" s="23">
        <v>19537.170835230427</v>
      </c>
      <c r="G712" s="23">
        <v>159022.62273388769</v>
      </c>
      <c r="H712" s="6">
        <v>192522.969488</v>
      </c>
      <c r="I712" s="6">
        <v>-90198.070262099995</v>
      </c>
      <c r="J712" s="24">
        <v>1</v>
      </c>
      <c r="K712" s="24">
        <v>3.3763018852957098</v>
      </c>
      <c r="L712" s="24">
        <v>11.399414420651365</v>
      </c>
      <c r="M712" s="24">
        <v>2.7161245155228801</v>
      </c>
      <c r="N712" s="24">
        <v>3.6149550334363803E-2</v>
      </c>
      <c r="O712" s="24">
        <v>0.18044604486288399</v>
      </c>
      <c r="P712" s="24">
        <v>0.80848252557617795</v>
      </c>
      <c r="Q712" s="24">
        <v>5.3591526665243725</v>
      </c>
      <c r="R712" s="24">
        <v>0.379707132952669</v>
      </c>
      <c r="S712" s="24">
        <v>2013</v>
      </c>
      <c r="T712" s="24">
        <v>48.511769999999999</v>
      </c>
      <c r="U712" s="24">
        <v>0.88674299698249404</v>
      </c>
      <c r="V712" s="24">
        <v>7.8260471406316798E-2</v>
      </c>
      <c r="W712" s="24">
        <v>0.31148930000000002</v>
      </c>
      <c r="X712" s="6">
        <v>6868.7462480919085</v>
      </c>
      <c r="Y712" s="43"/>
    </row>
    <row r="713" spans="2:25" x14ac:dyDescent="0.3">
      <c r="B713" s="6" t="s">
        <v>70</v>
      </c>
      <c r="C713" s="6">
        <v>3</v>
      </c>
      <c r="D713" s="6">
        <v>340202</v>
      </c>
      <c r="E713" s="6" t="s">
        <v>173</v>
      </c>
      <c r="F713" s="23">
        <v>5515.0883172496551</v>
      </c>
      <c r="G713" s="23">
        <v>159022.62273388769</v>
      </c>
      <c r="H713" s="6">
        <v>211409.13933800001</v>
      </c>
      <c r="I713" s="6">
        <v>-125834.53971899999</v>
      </c>
      <c r="J713" s="24">
        <v>1</v>
      </c>
      <c r="K713" s="24">
        <v>3.3763018852957098</v>
      </c>
      <c r="L713" s="24">
        <v>11.399414420651365</v>
      </c>
      <c r="M713" s="24">
        <v>2.7161245155228801</v>
      </c>
      <c r="N713" s="24">
        <v>3.6149550334363803E-2</v>
      </c>
      <c r="O713" s="24">
        <v>0.18044604486288399</v>
      </c>
      <c r="P713" s="24">
        <v>0.80848252557617795</v>
      </c>
      <c r="Q713" s="24">
        <v>7.4082407565144539</v>
      </c>
      <c r="R713" s="24">
        <v>0.379707132952669</v>
      </c>
      <c r="S713" s="24">
        <v>2013</v>
      </c>
      <c r="T713" s="24">
        <v>48.511769999999999</v>
      </c>
      <c r="U713" s="24">
        <v>0.88674299698249404</v>
      </c>
      <c r="V713" s="24">
        <v>7.8260471406316798E-2</v>
      </c>
      <c r="W713" s="24">
        <v>0.31148930000000002</v>
      </c>
      <c r="X713" s="6">
        <v>8574.4847908062802</v>
      </c>
      <c r="Y713" s="43"/>
    </row>
    <row r="714" spans="2:25" x14ac:dyDescent="0.3">
      <c r="B714" s="6" t="s">
        <v>69</v>
      </c>
      <c r="C714" s="6">
        <v>2</v>
      </c>
      <c r="D714" s="6">
        <v>110101</v>
      </c>
      <c r="E714" s="6" t="s">
        <v>93</v>
      </c>
      <c r="F714" s="23">
        <v>712919.77158520208</v>
      </c>
      <c r="G714" s="23">
        <v>3224163.3996748622</v>
      </c>
      <c r="H714" s="6">
        <v>236206.26623499999</v>
      </c>
      <c r="I714" s="6">
        <v>150950.15666899999</v>
      </c>
      <c r="J714" s="24">
        <v>1</v>
      </c>
      <c r="K714" s="24">
        <v>3.34849899850692</v>
      </c>
      <c r="L714" s="24">
        <v>11.212445543001847</v>
      </c>
      <c r="M714" s="24">
        <v>1.38685080140924</v>
      </c>
      <c r="N714" s="24">
        <v>0.317045057628913</v>
      </c>
      <c r="O714" s="24">
        <v>0.167977986271615</v>
      </c>
      <c r="P714" s="24">
        <v>0.56900121395397696</v>
      </c>
      <c r="Q714" s="24">
        <v>4.5259807142439019</v>
      </c>
      <c r="R714" s="24">
        <v>1</v>
      </c>
      <c r="S714" s="24">
        <v>2014</v>
      </c>
      <c r="T714" s="24">
        <v>48.511769999999999</v>
      </c>
      <c r="U714" s="24">
        <v>0.82168329589052203</v>
      </c>
      <c r="V714" s="24">
        <v>0.152124065708997</v>
      </c>
      <c r="W714" s="24">
        <v>0.67755549999999998</v>
      </c>
      <c r="X714" s="6">
        <v>14008.725522840905</v>
      </c>
      <c r="Y714" s="43"/>
    </row>
    <row r="715" spans="2:25" x14ac:dyDescent="0.3">
      <c r="B715" s="6" t="s">
        <v>69</v>
      </c>
      <c r="C715" s="6">
        <v>2</v>
      </c>
      <c r="D715" s="6">
        <v>110201</v>
      </c>
      <c r="E715" s="6" t="s">
        <v>94</v>
      </c>
      <c r="F715" s="23">
        <v>772824.32261934434</v>
      </c>
      <c r="G715" s="23">
        <v>3224163.3996748622</v>
      </c>
      <c r="H715" s="6">
        <v>252015.53404699999</v>
      </c>
      <c r="I715" s="6">
        <v>151812.01178900001</v>
      </c>
      <c r="J715" s="24">
        <v>1</v>
      </c>
      <c r="K715" s="24">
        <v>3.47592036815109</v>
      </c>
      <c r="L715" s="24">
        <v>12.082022405727608</v>
      </c>
      <c r="M715" s="24">
        <v>1.5750281613535499</v>
      </c>
      <c r="N715" s="24">
        <v>0.25689004881301303</v>
      </c>
      <c r="O715" s="24">
        <v>0.20590833426789901</v>
      </c>
      <c r="P715" s="24">
        <v>0.65992251848047001</v>
      </c>
      <c r="Q715" s="24">
        <v>4.9408816785664689</v>
      </c>
      <c r="R715" s="24">
        <v>1</v>
      </c>
      <c r="S715" s="24">
        <v>2014</v>
      </c>
      <c r="T715" s="24">
        <v>48.511769999999999</v>
      </c>
      <c r="U715" s="24">
        <v>0.830771929206778</v>
      </c>
      <c r="V715" s="24">
        <v>0.18494336917343199</v>
      </c>
      <c r="W715" s="24">
        <v>0.67755549999999998</v>
      </c>
      <c r="X715" s="6">
        <v>7661.9431920770921</v>
      </c>
      <c r="Y715" s="43"/>
    </row>
    <row r="716" spans="2:25" x14ac:dyDescent="0.3">
      <c r="B716" s="6" t="s">
        <v>69</v>
      </c>
      <c r="C716" s="6">
        <v>2</v>
      </c>
      <c r="D716" s="6">
        <v>110301</v>
      </c>
      <c r="E716" s="6" t="s">
        <v>95</v>
      </c>
      <c r="F716" s="23">
        <v>464339.88827588101</v>
      </c>
      <c r="G716" s="23">
        <v>3224163.3996748622</v>
      </c>
      <c r="H716" s="6">
        <v>239390.511807</v>
      </c>
      <c r="I716" s="6">
        <v>144282.86404300001</v>
      </c>
      <c r="J716" s="24">
        <v>1</v>
      </c>
      <c r="K716" s="24">
        <v>3.4496247198993899</v>
      </c>
      <c r="L716" s="24">
        <v>11.899910708140943</v>
      </c>
      <c r="M716" s="24">
        <v>2.00927653304585</v>
      </c>
      <c r="N716" s="24">
        <v>0.19849227014066201</v>
      </c>
      <c r="O716" s="24">
        <v>0.15187236077643201</v>
      </c>
      <c r="P716" s="24">
        <v>0.66896794767078505</v>
      </c>
      <c r="Q716" s="24">
        <v>3.9595535337183971</v>
      </c>
      <c r="R716" s="24">
        <v>1</v>
      </c>
      <c r="S716" s="24">
        <v>2014</v>
      </c>
      <c r="T716" s="24">
        <v>48.511769999999999</v>
      </c>
      <c r="U716" s="24">
        <v>0.84457878638434203</v>
      </c>
      <c r="V716" s="24">
        <v>0.14635846555378701</v>
      </c>
      <c r="W716" s="24">
        <v>0.67755549999999998</v>
      </c>
      <c r="X716" s="6">
        <v>3690.1102434812965</v>
      </c>
      <c r="Y716" s="43"/>
    </row>
    <row r="717" spans="2:25" x14ac:dyDescent="0.3">
      <c r="B717" s="6" t="s">
        <v>69</v>
      </c>
      <c r="C717" s="6">
        <v>2</v>
      </c>
      <c r="D717" s="6">
        <v>110401</v>
      </c>
      <c r="E717" s="6" t="s">
        <v>96</v>
      </c>
      <c r="F717" s="23">
        <v>584239.11239897285</v>
      </c>
      <c r="G717" s="23">
        <v>3224163.3996748622</v>
      </c>
      <c r="H717" s="6">
        <v>233907.86378099999</v>
      </c>
      <c r="I717" s="6">
        <v>159546.52065699999</v>
      </c>
      <c r="J717" s="24">
        <v>1</v>
      </c>
      <c r="K717" s="24">
        <v>3.4527418977257902</v>
      </c>
      <c r="L717" s="24">
        <v>11.921426612311091</v>
      </c>
      <c r="M717" s="24">
        <v>1.31225586636434</v>
      </c>
      <c r="N717" s="24">
        <v>0.38277236879249599</v>
      </c>
      <c r="O717" s="24">
        <v>0.35559849907755098</v>
      </c>
      <c r="P717" s="24">
        <v>0.75305979011437896</v>
      </c>
      <c r="Q717" s="24">
        <v>4.2751712748479092</v>
      </c>
      <c r="R717" s="24">
        <v>1</v>
      </c>
      <c r="S717" s="24">
        <v>2014</v>
      </c>
      <c r="T717" s="24">
        <v>48.511769999999999</v>
      </c>
      <c r="U717" s="24">
        <v>0.75970351363995603</v>
      </c>
      <c r="V717" s="24">
        <v>0.28863191125358401</v>
      </c>
      <c r="W717" s="24">
        <v>0.67755549999999998</v>
      </c>
      <c r="X717" s="6">
        <v>13153.94281668769</v>
      </c>
      <c r="Y717" s="43"/>
    </row>
    <row r="718" spans="2:25" x14ac:dyDescent="0.3">
      <c r="B718" s="6" t="s">
        <v>69</v>
      </c>
      <c r="C718" s="6">
        <v>2</v>
      </c>
      <c r="D718" s="6">
        <v>110501</v>
      </c>
      <c r="E718" s="6" t="s">
        <v>97</v>
      </c>
      <c r="F718" s="23">
        <v>294812.25049961352</v>
      </c>
      <c r="G718" s="23">
        <v>3224163.3996748622</v>
      </c>
      <c r="H718" s="6">
        <v>224739.644508</v>
      </c>
      <c r="I718" s="6">
        <v>147840.99669999999</v>
      </c>
      <c r="J718" s="24">
        <v>1</v>
      </c>
      <c r="K718" s="24">
        <v>3.29363808666603</v>
      </c>
      <c r="L718" s="24">
        <v>10.848051845937066</v>
      </c>
      <c r="M718" s="24">
        <v>0.84508262039223503</v>
      </c>
      <c r="N718" s="24">
        <v>0.41071951407053098</v>
      </c>
      <c r="O718" s="24">
        <v>0.27640740264867197</v>
      </c>
      <c r="P718" s="24">
        <v>0.69977977659440604</v>
      </c>
      <c r="Q718" s="24">
        <v>4.2468278577512359</v>
      </c>
      <c r="R718" s="24">
        <v>0.96131524234893395</v>
      </c>
      <c r="S718" s="24">
        <v>2014</v>
      </c>
      <c r="T718" s="24">
        <v>48.511769999999999</v>
      </c>
      <c r="U718" s="24">
        <v>0.83547627305838301</v>
      </c>
      <c r="V718" s="24">
        <v>0.35799584717773902</v>
      </c>
      <c r="W718" s="24">
        <v>0.67755549999999998</v>
      </c>
      <c r="X718" s="6">
        <v>15083.235706828877</v>
      </c>
      <c r="Y718" s="43"/>
    </row>
    <row r="719" spans="2:25" x14ac:dyDescent="0.3">
      <c r="B719" s="6" t="s">
        <v>69</v>
      </c>
      <c r="C719" s="6">
        <v>2</v>
      </c>
      <c r="D719" s="6">
        <v>110601</v>
      </c>
      <c r="E719" s="6" t="s">
        <v>98</v>
      </c>
      <c r="F719" s="23">
        <v>131893.25788204392</v>
      </c>
      <c r="G719" s="23">
        <v>3224163.3996748622</v>
      </c>
      <c r="H719" s="6">
        <v>272182.379258</v>
      </c>
      <c r="I719" s="6">
        <v>150167.49527000001</v>
      </c>
      <c r="J719" s="24">
        <v>1</v>
      </c>
      <c r="K719" s="24">
        <v>3.54293003326976</v>
      </c>
      <c r="L719" s="24">
        <v>12.552353220644862</v>
      </c>
      <c r="M719" s="24">
        <v>1.59361183834503</v>
      </c>
      <c r="N719" s="24">
        <v>0.29883738519458097</v>
      </c>
      <c r="O719" s="24">
        <v>0.1019132752036</v>
      </c>
      <c r="P719" s="24">
        <v>0.77594453772429295</v>
      </c>
      <c r="Q719" s="24">
        <v>5.7188240187730983</v>
      </c>
      <c r="R719" s="24">
        <v>0.90208081661416595</v>
      </c>
      <c r="S719" s="24">
        <v>2014</v>
      </c>
      <c r="T719" s="24">
        <v>48.511769999999999</v>
      </c>
      <c r="U719" s="24">
        <v>0.80481682310205505</v>
      </c>
      <c r="V719" s="24">
        <v>0.19168394968987201</v>
      </c>
      <c r="W719" s="24">
        <v>0.67755549999999998</v>
      </c>
      <c r="X719" s="6">
        <v>6668.6440153697522</v>
      </c>
      <c r="Y719" s="43"/>
    </row>
    <row r="720" spans="2:25" x14ac:dyDescent="0.3">
      <c r="B720" s="6" t="s">
        <v>69</v>
      </c>
      <c r="C720" s="6">
        <v>2</v>
      </c>
      <c r="D720" s="6">
        <v>110701</v>
      </c>
      <c r="E720" s="6" t="s">
        <v>99</v>
      </c>
      <c r="F720" s="23">
        <v>81137.402208200627</v>
      </c>
      <c r="G720" s="23">
        <v>3224163.3996748622</v>
      </c>
      <c r="H720" s="6">
        <v>279596.35549799999</v>
      </c>
      <c r="I720" s="6">
        <v>113943.675395</v>
      </c>
      <c r="J720" s="24">
        <v>1</v>
      </c>
      <c r="K720" s="24">
        <v>3.5757965252172301</v>
      </c>
      <c r="L720" s="24">
        <v>12.786320789755617</v>
      </c>
      <c r="M720" s="24">
        <v>2.03745350765614</v>
      </c>
      <c r="N720" s="24">
        <v>0.31076165260491301</v>
      </c>
      <c r="O720" s="24">
        <v>0.14676393495633899</v>
      </c>
      <c r="P720" s="24">
        <v>0.92343472421251505</v>
      </c>
      <c r="Q720" s="24">
        <v>5.536858663347842</v>
      </c>
      <c r="R720" s="24">
        <v>0.109818371251764</v>
      </c>
      <c r="S720" s="24">
        <v>2014</v>
      </c>
      <c r="T720" s="24">
        <v>48.511769999999999</v>
      </c>
      <c r="U720" s="24">
        <v>0.88279501505466396</v>
      </c>
      <c r="V720" s="24">
        <v>0.15661177484019501</v>
      </c>
      <c r="W720" s="24">
        <v>0.67755549999999998</v>
      </c>
      <c r="X720" s="6">
        <v>12041.090303447343</v>
      </c>
      <c r="Y720" s="43"/>
    </row>
    <row r="721" spans="2:25" x14ac:dyDescent="0.3">
      <c r="B721" s="6" t="s">
        <v>69</v>
      </c>
      <c r="C721" s="6">
        <v>2</v>
      </c>
      <c r="D721" s="6">
        <v>110702</v>
      </c>
      <c r="E721" s="6" t="s">
        <v>100</v>
      </c>
      <c r="F721" s="23">
        <v>11131.86208566737</v>
      </c>
      <c r="G721" s="23">
        <v>3224163.3996748622</v>
      </c>
      <c r="H721" s="6">
        <v>294755.62357599998</v>
      </c>
      <c r="I721" s="6">
        <v>88725.765062100007</v>
      </c>
      <c r="J721" s="24">
        <v>1</v>
      </c>
      <c r="K721" s="24">
        <v>3.5757965252172301</v>
      </c>
      <c r="L721" s="24">
        <v>12.786320789755617</v>
      </c>
      <c r="M721" s="24">
        <v>2.03745350765614</v>
      </c>
      <c r="N721" s="24">
        <v>0.31076165260491301</v>
      </c>
      <c r="O721" s="24">
        <v>0.14676393495633899</v>
      </c>
      <c r="P721" s="24">
        <v>0.92343472421251505</v>
      </c>
      <c r="Q721" s="24">
        <v>5.6879726635053354</v>
      </c>
      <c r="R721" s="24">
        <v>0.109818371251764</v>
      </c>
      <c r="S721" s="24">
        <v>2014</v>
      </c>
      <c r="T721" s="24">
        <v>48.511769999999999</v>
      </c>
      <c r="U721" s="24">
        <v>0.88279501505466396</v>
      </c>
      <c r="V721" s="24">
        <v>0.15661177484019501</v>
      </c>
      <c r="W721" s="24">
        <v>0.67755549999999998</v>
      </c>
      <c r="X721" s="6">
        <v>4336.6434500224659</v>
      </c>
      <c r="Y721" s="43"/>
    </row>
    <row r="722" spans="2:25" x14ac:dyDescent="0.3">
      <c r="B722" s="6" t="s">
        <v>69</v>
      </c>
      <c r="C722" s="6">
        <v>2</v>
      </c>
      <c r="D722" s="6">
        <v>110801</v>
      </c>
      <c r="E722" s="6" t="s">
        <v>101</v>
      </c>
      <c r="F722" s="23">
        <v>37638.712967759711</v>
      </c>
      <c r="G722" s="23">
        <v>3224163.3996748622</v>
      </c>
      <c r="H722" s="6">
        <v>270478.72210200003</v>
      </c>
      <c r="I722" s="6">
        <v>134916.19386199999</v>
      </c>
      <c r="J722" s="24">
        <v>1</v>
      </c>
      <c r="K722" s="24">
        <v>3.2620167415846502</v>
      </c>
      <c r="L722" s="24">
        <v>10.640753222378539</v>
      </c>
      <c r="M722" s="24">
        <v>2.1519570709317599</v>
      </c>
      <c r="N722" s="24">
        <v>0.18023079612370299</v>
      </c>
      <c r="O722" s="24">
        <v>0.235218652921801</v>
      </c>
      <c r="P722" s="24">
        <v>0.80640460931541902</v>
      </c>
      <c r="Q722" s="24">
        <v>4.9884531750261205</v>
      </c>
      <c r="R722" s="24">
        <v>0</v>
      </c>
      <c r="S722" s="24">
        <v>2014</v>
      </c>
      <c r="T722" s="24">
        <v>48.511769999999999</v>
      </c>
      <c r="U722" s="24">
        <v>0.96840203165126304</v>
      </c>
      <c r="V722" s="24">
        <v>0.15682585015873801</v>
      </c>
      <c r="W722" s="24">
        <v>0.67755549999999998</v>
      </c>
      <c r="X722" s="6">
        <v>5654.3533685123703</v>
      </c>
      <c r="Y722" s="43"/>
    </row>
    <row r="723" spans="2:25" x14ac:dyDescent="0.3">
      <c r="B723" s="6" t="s">
        <v>69</v>
      </c>
      <c r="C723" s="6">
        <v>2</v>
      </c>
      <c r="D723" s="6">
        <v>110802</v>
      </c>
      <c r="E723" s="6" t="s">
        <v>102</v>
      </c>
      <c r="F723" s="23">
        <v>28321.740701046881</v>
      </c>
      <c r="G723" s="23">
        <v>3224163.3996748622</v>
      </c>
      <c r="H723" s="6">
        <v>253350.917071</v>
      </c>
      <c r="I723" s="6">
        <v>128515.499438</v>
      </c>
      <c r="J723" s="24">
        <v>1</v>
      </c>
      <c r="K723" s="24">
        <v>3.2620167415846502</v>
      </c>
      <c r="L723" s="24">
        <v>10.640753222378539</v>
      </c>
      <c r="M723" s="24">
        <v>2.1519570709317599</v>
      </c>
      <c r="N723" s="24">
        <v>0.18023079612370299</v>
      </c>
      <c r="O723" s="24">
        <v>0.235218652921801</v>
      </c>
      <c r="P723" s="24">
        <v>0.80640460931541902</v>
      </c>
      <c r="Q723" s="24">
        <v>5.3696414839550908</v>
      </c>
      <c r="R723" s="24">
        <v>0</v>
      </c>
      <c r="S723" s="24">
        <v>2014</v>
      </c>
      <c r="T723" s="24">
        <v>48.511769999999999</v>
      </c>
      <c r="U723" s="24">
        <v>0.96840203165126304</v>
      </c>
      <c r="V723" s="24">
        <v>0.15682585015873801</v>
      </c>
      <c r="W723" s="24">
        <v>0.67755549999999998</v>
      </c>
      <c r="X723" s="6">
        <v>6830.5078352961355</v>
      </c>
      <c r="Y723" s="43"/>
    </row>
    <row r="724" spans="2:25" x14ac:dyDescent="0.3">
      <c r="B724" s="6" t="s">
        <v>69</v>
      </c>
      <c r="C724" s="6">
        <v>2</v>
      </c>
      <c r="D724" s="6">
        <v>110901</v>
      </c>
      <c r="E724" s="6" t="s">
        <v>103</v>
      </c>
      <c r="F724" s="23">
        <v>63864.838403950067</v>
      </c>
      <c r="G724" s="23">
        <v>3224163.3996748622</v>
      </c>
      <c r="H724" s="6">
        <v>225490.892872</v>
      </c>
      <c r="I724" s="6">
        <v>140439.79666399999</v>
      </c>
      <c r="J724" s="24">
        <v>1</v>
      </c>
      <c r="K724" s="24">
        <v>3.6338886430015598</v>
      </c>
      <c r="L724" s="24">
        <v>13.205146669735717</v>
      </c>
      <c r="M724" s="24">
        <v>1.73536315501097</v>
      </c>
      <c r="N724" s="24">
        <v>0.19867158162755799</v>
      </c>
      <c r="O724" s="24">
        <v>0.22460271547933</v>
      </c>
      <c r="P724" s="24">
        <v>0.91691556526632501</v>
      </c>
      <c r="Q724" s="24">
        <v>6.4973526390987733</v>
      </c>
      <c r="R724" s="24">
        <v>0.44405903366231603</v>
      </c>
      <c r="S724" s="24">
        <v>2014</v>
      </c>
      <c r="T724" s="24">
        <v>48.511769999999999</v>
      </c>
      <c r="U724" s="24">
        <v>0.86528406919331202</v>
      </c>
      <c r="V724" s="24">
        <v>0.23744871800898601</v>
      </c>
      <c r="W724" s="24">
        <v>0.67755549999999998</v>
      </c>
      <c r="X724" s="6">
        <v>10736.371595397692</v>
      </c>
      <c r="Y724" s="43"/>
    </row>
    <row r="725" spans="2:25" x14ac:dyDescent="0.3">
      <c r="B725" s="6" t="s">
        <v>69</v>
      </c>
      <c r="C725" s="6">
        <v>2</v>
      </c>
      <c r="D725" s="6">
        <v>110902</v>
      </c>
      <c r="E725" s="6" t="s">
        <v>104</v>
      </c>
      <c r="F725" s="23">
        <v>15873.574689072098</v>
      </c>
      <c r="G725" s="23">
        <v>3224163.3996748622</v>
      </c>
      <c r="H725" s="6">
        <v>232083.237555</v>
      </c>
      <c r="I725" s="6">
        <v>136541.026793</v>
      </c>
      <c r="J725" s="24">
        <v>1</v>
      </c>
      <c r="K725" s="24">
        <v>3.6338886430015598</v>
      </c>
      <c r="L725" s="24">
        <v>13.205146669735717</v>
      </c>
      <c r="M725" s="24">
        <v>1.73536315501097</v>
      </c>
      <c r="N725" s="24">
        <v>0.19867158162755799</v>
      </c>
      <c r="O725" s="24">
        <v>0.22460271547933</v>
      </c>
      <c r="P725" s="24">
        <v>0.91691556526632501</v>
      </c>
      <c r="Q725" s="24">
        <v>5.9526517950242006</v>
      </c>
      <c r="R725" s="24">
        <v>0.44405903366231603</v>
      </c>
      <c r="S725" s="24">
        <v>2014</v>
      </c>
      <c r="T725" s="24">
        <v>48.511769999999999</v>
      </c>
      <c r="U725" s="24">
        <v>0.86528406919331202</v>
      </c>
      <c r="V725" s="24">
        <v>0.23744871800898601</v>
      </c>
      <c r="W725" s="24">
        <v>0.67755549999999998</v>
      </c>
      <c r="X725" s="6">
        <v>13470.709032810419</v>
      </c>
      <c r="Y725" s="43"/>
    </row>
    <row r="726" spans="2:25" x14ac:dyDescent="0.3">
      <c r="B726" s="6" t="s">
        <v>69</v>
      </c>
      <c r="C726" s="6">
        <v>2</v>
      </c>
      <c r="D726" s="6">
        <v>110903</v>
      </c>
      <c r="E726" s="6" t="s">
        <v>105</v>
      </c>
      <c r="F726" s="23">
        <v>25166.665358107559</v>
      </c>
      <c r="G726" s="23">
        <v>3224163.3996748622</v>
      </c>
      <c r="H726" s="6">
        <v>224501.12370500001</v>
      </c>
      <c r="I726" s="6">
        <v>135130.568267</v>
      </c>
      <c r="J726" s="24">
        <v>1</v>
      </c>
      <c r="K726" s="24">
        <v>3.6338886430015598</v>
      </c>
      <c r="L726" s="24">
        <v>13.205146669735717</v>
      </c>
      <c r="M726" s="24">
        <v>1.73536315501097</v>
      </c>
      <c r="N726" s="24">
        <v>0.19867158162755799</v>
      </c>
      <c r="O726" s="24">
        <v>0.22460271547933</v>
      </c>
      <c r="P726" s="24">
        <v>0.91691556526632501</v>
      </c>
      <c r="Q726" s="24">
        <v>5.5144899191949701</v>
      </c>
      <c r="R726" s="24">
        <v>0.44405903366231603</v>
      </c>
      <c r="S726" s="24">
        <v>2014</v>
      </c>
      <c r="T726" s="24">
        <v>48.511769999999999</v>
      </c>
      <c r="U726" s="24">
        <v>0.86528406919331202</v>
      </c>
      <c r="V726" s="24">
        <v>0.23744871800898601</v>
      </c>
      <c r="W726" s="24">
        <v>0.67755549999999998</v>
      </c>
      <c r="X726" s="6">
        <v>8543.9143028084709</v>
      </c>
      <c r="Y726" s="43"/>
    </row>
    <row r="727" spans="2:25" x14ac:dyDescent="0.3">
      <c r="B727" s="6" t="s">
        <v>71</v>
      </c>
      <c r="C727" s="6">
        <v>4</v>
      </c>
      <c r="D727" s="6">
        <v>120101</v>
      </c>
      <c r="E727" s="6" t="s">
        <v>106</v>
      </c>
      <c r="F727" s="23">
        <v>95720.97463865293</v>
      </c>
      <c r="G727" s="23">
        <v>442235.02769407857</v>
      </c>
      <c r="H727" s="6">
        <v>216328.12414900001</v>
      </c>
      <c r="I727" s="6">
        <v>161066.076386</v>
      </c>
      <c r="J727" s="24">
        <v>1</v>
      </c>
      <c r="K727" s="24">
        <v>3.56708273892438</v>
      </c>
      <c r="L727" s="24">
        <v>12.724079266332257</v>
      </c>
      <c r="M727" s="24">
        <v>1.48346908083551</v>
      </c>
      <c r="N727" s="24">
        <v>0.28589244830743299</v>
      </c>
      <c r="O727" s="24">
        <v>0.33128450186755498</v>
      </c>
      <c r="P727" s="24">
        <v>0.79105196936604005</v>
      </c>
      <c r="Q727" s="24">
        <v>6.2814626132655054</v>
      </c>
      <c r="R727" s="24">
        <v>0.37717265109940901</v>
      </c>
      <c r="S727" s="24">
        <v>2014</v>
      </c>
      <c r="T727" s="24">
        <v>48.511769999999999</v>
      </c>
      <c r="U727" s="24">
        <v>0.89647408563747299</v>
      </c>
      <c r="V727" s="24">
        <v>0.230762057022916</v>
      </c>
      <c r="W727" s="24">
        <v>0.40381099999999998</v>
      </c>
      <c r="X727" s="6">
        <v>9074.0058257192031</v>
      </c>
      <c r="Y727" s="43"/>
    </row>
    <row r="728" spans="2:25" x14ac:dyDescent="0.3">
      <c r="B728" s="6" t="s">
        <v>71</v>
      </c>
      <c r="C728" s="6">
        <v>4</v>
      </c>
      <c r="D728" s="6">
        <v>120102</v>
      </c>
      <c r="E728" s="6" t="s">
        <v>107</v>
      </c>
      <c r="F728" s="23">
        <v>13859.59019861335</v>
      </c>
      <c r="G728" s="23">
        <v>442235.02769407857</v>
      </c>
      <c r="H728" s="6">
        <v>215856.018033</v>
      </c>
      <c r="I728" s="6">
        <v>172547.82150300001</v>
      </c>
      <c r="J728" s="24">
        <v>1</v>
      </c>
      <c r="K728" s="24">
        <v>3.56708273892438</v>
      </c>
      <c r="L728" s="24">
        <v>12.724079266332257</v>
      </c>
      <c r="M728" s="24">
        <v>1.48346908083551</v>
      </c>
      <c r="N728" s="24">
        <v>0.28589244830743299</v>
      </c>
      <c r="O728" s="24">
        <v>0.33128450186755498</v>
      </c>
      <c r="P728" s="24">
        <v>0.79105196936604005</v>
      </c>
      <c r="Q728" s="24">
        <v>6.3537550779788905</v>
      </c>
      <c r="R728" s="24">
        <v>0.37717265109940901</v>
      </c>
      <c r="S728" s="24">
        <v>2014</v>
      </c>
      <c r="T728" s="24">
        <v>48.511769999999999</v>
      </c>
      <c r="U728" s="24">
        <v>0.89647408563747299</v>
      </c>
      <c r="V728" s="24">
        <v>0.230762057022916</v>
      </c>
      <c r="W728" s="24">
        <v>0.40381099999999998</v>
      </c>
      <c r="X728" s="6">
        <v>11763.496763251964</v>
      </c>
      <c r="Y728" s="43"/>
    </row>
    <row r="729" spans="2:25" x14ac:dyDescent="0.3">
      <c r="B729" s="6" t="s">
        <v>71</v>
      </c>
      <c r="C729" s="6">
        <v>4</v>
      </c>
      <c r="D729" s="6">
        <v>120103</v>
      </c>
      <c r="E729" s="6" t="s">
        <v>108</v>
      </c>
      <c r="F729" s="23">
        <v>17545.751134795733</v>
      </c>
      <c r="G729" s="23">
        <v>442235.02769407857</v>
      </c>
      <c r="H729" s="6">
        <v>222292.98801299999</v>
      </c>
      <c r="I729" s="6">
        <v>170485.29826899999</v>
      </c>
      <c r="J729" s="24">
        <v>1</v>
      </c>
      <c r="K729" s="24">
        <v>3.56708273892438</v>
      </c>
      <c r="L729" s="24">
        <v>12.724079266332257</v>
      </c>
      <c r="M729" s="24">
        <v>1.48346908083551</v>
      </c>
      <c r="N729" s="24">
        <v>0.28589244830743299</v>
      </c>
      <c r="O729" s="24">
        <v>0.33128450186755498</v>
      </c>
      <c r="P729" s="24">
        <v>0.79105196936604005</v>
      </c>
      <c r="Q729" s="24">
        <v>5.8430710639230448</v>
      </c>
      <c r="R729" s="24">
        <v>0.37717265109940901</v>
      </c>
      <c r="S729" s="24">
        <v>2014</v>
      </c>
      <c r="T729" s="24">
        <v>48.511769999999999</v>
      </c>
      <c r="U729" s="24">
        <v>0.89647408563747299</v>
      </c>
      <c r="V729" s="24">
        <v>0.230762057022916</v>
      </c>
      <c r="W729" s="24">
        <v>0.40381099999999998</v>
      </c>
      <c r="X729" s="6">
        <v>4229.5696007899996</v>
      </c>
      <c r="Y729" s="43"/>
    </row>
    <row r="730" spans="2:25" x14ac:dyDescent="0.3">
      <c r="B730" s="6" t="s">
        <v>71</v>
      </c>
      <c r="C730" s="6">
        <v>4</v>
      </c>
      <c r="D730" s="6">
        <v>120104</v>
      </c>
      <c r="E730" s="6" t="s">
        <v>109</v>
      </c>
      <c r="F730" s="23">
        <v>10155.335469207062</v>
      </c>
      <c r="G730" s="23">
        <v>442235.02769407857</v>
      </c>
      <c r="H730" s="6">
        <v>213807.64366</v>
      </c>
      <c r="I730" s="6">
        <v>151477.53144300001</v>
      </c>
      <c r="J730" s="24">
        <v>1</v>
      </c>
      <c r="K730" s="24">
        <v>3.56708273892438</v>
      </c>
      <c r="L730" s="24">
        <v>12.724079266332257</v>
      </c>
      <c r="M730" s="24">
        <v>1.48346908083551</v>
      </c>
      <c r="N730" s="24">
        <v>0.28589244830743299</v>
      </c>
      <c r="O730" s="24">
        <v>0.33128450186755498</v>
      </c>
      <c r="P730" s="24">
        <v>0.79105196936604005</v>
      </c>
      <c r="Q730" s="24">
        <v>3.8313592562183443</v>
      </c>
      <c r="R730" s="24">
        <v>0.37717265109940901</v>
      </c>
      <c r="S730" s="24">
        <v>2014</v>
      </c>
      <c r="T730" s="24">
        <v>48.511769999999999</v>
      </c>
      <c r="U730" s="24">
        <v>0.89647408563747299</v>
      </c>
      <c r="V730" s="24">
        <v>0.230762057022916</v>
      </c>
      <c r="W730" s="24">
        <v>0.40381099999999998</v>
      </c>
      <c r="X730" s="6">
        <v>4973.1472298940544</v>
      </c>
      <c r="Y730" s="43"/>
    </row>
    <row r="731" spans="2:25" x14ac:dyDescent="0.3">
      <c r="B731" s="6" t="s">
        <v>71</v>
      </c>
      <c r="C731" s="6">
        <v>4</v>
      </c>
      <c r="D731" s="6">
        <v>120201</v>
      </c>
      <c r="E731" s="6" t="s">
        <v>110</v>
      </c>
      <c r="F731" s="23">
        <v>47688.326398273814</v>
      </c>
      <c r="G731" s="23">
        <v>442235.02769407857</v>
      </c>
      <c r="H731" s="6">
        <v>208065.37056099999</v>
      </c>
      <c r="I731" s="6">
        <v>139905.846254</v>
      </c>
      <c r="J731" s="24">
        <v>1</v>
      </c>
      <c r="K731" s="24">
        <v>3.3464405637877999</v>
      </c>
      <c r="L731" s="24">
        <v>11.198664446964408</v>
      </c>
      <c r="M731" s="24">
        <v>1.8727856434705401</v>
      </c>
      <c r="N731" s="24">
        <v>0.35509057904029401</v>
      </c>
      <c r="O731" s="24">
        <v>7.1201145786150694E-2</v>
      </c>
      <c r="P731" s="24">
        <v>0.91833688262047197</v>
      </c>
      <c r="Q731" s="24">
        <v>5.3979238029151535</v>
      </c>
      <c r="R731" s="24">
        <v>0.50332810665656003</v>
      </c>
      <c r="S731" s="24">
        <v>2014</v>
      </c>
      <c r="T731" s="24">
        <v>48.511769999999999</v>
      </c>
      <c r="U731" s="24">
        <v>0.77075827448025902</v>
      </c>
      <c r="V731" s="24">
        <v>0.26553833807855498</v>
      </c>
      <c r="W731" s="24">
        <v>0.40381099999999998</v>
      </c>
      <c r="X731" s="6">
        <v>6283.6877370532502</v>
      </c>
      <c r="Y731" s="43"/>
    </row>
    <row r="732" spans="2:25" x14ac:dyDescent="0.3">
      <c r="B732" s="6" t="s">
        <v>71</v>
      </c>
      <c r="C732" s="6">
        <v>4</v>
      </c>
      <c r="D732" s="6">
        <v>120301</v>
      </c>
      <c r="E732" s="6" t="s">
        <v>111</v>
      </c>
      <c r="F732" s="23">
        <v>65182.341862454472</v>
      </c>
      <c r="G732" s="23">
        <v>442235.02769407857</v>
      </c>
      <c r="H732" s="6">
        <v>205588.572357</v>
      </c>
      <c r="I732" s="6">
        <v>168867.40114100001</v>
      </c>
      <c r="J732" s="24">
        <v>1</v>
      </c>
      <c r="K732" s="24">
        <v>3.4407240287446301</v>
      </c>
      <c r="L732" s="24">
        <v>11.838581841980679</v>
      </c>
      <c r="M732" s="24">
        <v>2.0669886314058301</v>
      </c>
      <c r="N732" s="24">
        <v>0.21947206360615301</v>
      </c>
      <c r="O732" s="24">
        <v>0.11719250296896699</v>
      </c>
      <c r="P732" s="24">
        <v>0.99049678996570301</v>
      </c>
      <c r="Q732" s="24">
        <v>4.2542331446305797</v>
      </c>
      <c r="R732" s="24">
        <v>0.42394947357212298</v>
      </c>
      <c r="S732" s="24">
        <v>2014</v>
      </c>
      <c r="T732" s="24">
        <v>48.511769999999999</v>
      </c>
      <c r="U732" s="24">
        <v>0.81218378463117502</v>
      </c>
      <c r="V732" s="24">
        <v>0.23382567169653401</v>
      </c>
      <c r="W732" s="24">
        <v>0.40381099999999998</v>
      </c>
      <c r="X732" s="6">
        <v>5529.4953860840951</v>
      </c>
      <c r="Y732" s="43"/>
    </row>
    <row r="733" spans="2:25" x14ac:dyDescent="0.3">
      <c r="B733" s="6" t="s">
        <v>71</v>
      </c>
      <c r="C733" s="6">
        <v>4</v>
      </c>
      <c r="D733" s="6">
        <v>120401</v>
      </c>
      <c r="E733" s="6" t="s">
        <v>112</v>
      </c>
      <c r="F733" s="23">
        <v>159706.875233762</v>
      </c>
      <c r="G733" s="23">
        <v>442235.02769407857</v>
      </c>
      <c r="H733" s="6">
        <v>229238.42354300001</v>
      </c>
      <c r="I733" s="6">
        <v>168118.61040000001</v>
      </c>
      <c r="J733" s="24">
        <v>1</v>
      </c>
      <c r="K733" s="24">
        <v>3.4459646862171902</v>
      </c>
      <c r="L733" s="24">
        <v>11.874672618655937</v>
      </c>
      <c r="M733" s="24">
        <v>2.0569043433262899</v>
      </c>
      <c r="N733" s="24">
        <v>0.14934376545727801</v>
      </c>
      <c r="O733" s="24">
        <v>0.188914579502799</v>
      </c>
      <c r="P733" s="24">
        <v>0.87978515170472404</v>
      </c>
      <c r="Q733" s="24">
        <v>3.3726489208837354</v>
      </c>
      <c r="R733" s="24">
        <v>0.79020443645018001</v>
      </c>
      <c r="S733" s="24">
        <v>2014</v>
      </c>
      <c r="T733" s="24">
        <v>48.511769999999999</v>
      </c>
      <c r="U733" s="24">
        <v>0.86516972113773105</v>
      </c>
      <c r="V733" s="24">
        <v>0.166602531753196</v>
      </c>
      <c r="W733" s="24">
        <v>0.40381099999999998</v>
      </c>
      <c r="X733" s="6">
        <v>4356.989107428466</v>
      </c>
      <c r="Y733" s="43"/>
    </row>
    <row r="734" spans="2:25" x14ac:dyDescent="0.3">
      <c r="B734" s="6" t="s">
        <v>71</v>
      </c>
      <c r="C734" s="6">
        <v>4</v>
      </c>
      <c r="D734" s="6">
        <v>120501</v>
      </c>
      <c r="E734" s="6" t="s">
        <v>113</v>
      </c>
      <c r="F734" s="23">
        <v>32375.832758319157</v>
      </c>
      <c r="G734" s="23">
        <v>442235.02769407857</v>
      </c>
      <c r="H734" s="6">
        <v>223652.79605</v>
      </c>
      <c r="I734" s="6">
        <v>156330.33688300001</v>
      </c>
      <c r="J734" s="24">
        <v>1</v>
      </c>
      <c r="K734" s="24">
        <v>3.1589967900145899</v>
      </c>
      <c r="L734" s="24">
        <v>9.9792607193224825</v>
      </c>
      <c r="M734" s="24">
        <v>1.0457158407448699</v>
      </c>
      <c r="N734" s="24">
        <v>0.31434575705140799</v>
      </c>
      <c r="O734" s="24">
        <v>0.25396349006971197</v>
      </c>
      <c r="P734" s="24">
        <v>0.80672837150362897</v>
      </c>
      <c r="Q734" s="24">
        <v>4.4541856224160625</v>
      </c>
      <c r="R734" s="24">
        <v>1</v>
      </c>
      <c r="S734" s="24">
        <v>2014</v>
      </c>
      <c r="T734" s="24">
        <v>48.511769999999999</v>
      </c>
      <c r="U734" s="24">
        <v>0.75626301213306102</v>
      </c>
      <c r="V734" s="24">
        <v>0.31141160724467798</v>
      </c>
      <c r="W734" s="24">
        <v>0.40381099999999998</v>
      </c>
      <c r="X734" s="6">
        <v>10578.912178479075</v>
      </c>
      <c r="Y734" s="43"/>
    </row>
    <row r="735" spans="2:25" x14ac:dyDescent="0.3">
      <c r="B735" s="6" t="s">
        <v>79</v>
      </c>
      <c r="C735" s="6">
        <v>12</v>
      </c>
      <c r="D735" s="6">
        <v>130101</v>
      </c>
      <c r="E735" s="6" t="s">
        <v>79</v>
      </c>
      <c r="F735" s="23">
        <v>529268.74498803995</v>
      </c>
      <c r="G735" s="23">
        <v>1100528.3028062715</v>
      </c>
      <c r="H735" s="6">
        <v>257911.321845</v>
      </c>
      <c r="I735" s="6">
        <v>162912.994821</v>
      </c>
      <c r="J735" s="24">
        <v>1</v>
      </c>
      <c r="K735" s="24">
        <v>3.4407422581676501</v>
      </c>
      <c r="L735" s="24">
        <v>11.83870728714062</v>
      </c>
      <c r="M735" s="24">
        <v>1.72406983710952</v>
      </c>
      <c r="N735" s="24">
        <v>0.28888179350354698</v>
      </c>
      <c r="O735" s="24">
        <v>0.171029893484964</v>
      </c>
      <c r="P735" s="24">
        <v>0.71638376633856005</v>
      </c>
      <c r="Q735" s="24">
        <v>4.9678561273772788</v>
      </c>
      <c r="R735" s="24">
        <v>0.76875495986416098</v>
      </c>
      <c r="S735" s="24">
        <v>2014</v>
      </c>
      <c r="T735" s="24">
        <v>48.511769999999999</v>
      </c>
      <c r="U735" s="24">
        <v>0.83782960094151704</v>
      </c>
      <c r="V735" s="24">
        <v>0.16893875781252399</v>
      </c>
      <c r="W735" s="24">
        <v>0.65204300000000004</v>
      </c>
      <c r="X735" s="6">
        <v>10015.050519853025</v>
      </c>
      <c r="Y735" s="43"/>
    </row>
    <row r="736" spans="2:25" x14ac:dyDescent="0.3">
      <c r="B736" s="6" t="s">
        <v>79</v>
      </c>
      <c r="C736" s="6">
        <v>12</v>
      </c>
      <c r="D736" s="6">
        <v>130102</v>
      </c>
      <c r="E736" s="6" t="s">
        <v>114</v>
      </c>
      <c r="F736" s="23">
        <v>19547.895298341449</v>
      </c>
      <c r="G736" s="23">
        <v>1100528.3028062715</v>
      </c>
      <c r="H736" s="6">
        <v>240663.48526399999</v>
      </c>
      <c r="I736" s="6">
        <v>170772.16106700001</v>
      </c>
      <c r="J736" s="24">
        <v>1</v>
      </c>
      <c r="K736" s="24">
        <v>3.4407422581676501</v>
      </c>
      <c r="L736" s="24">
        <v>11.83870728714062</v>
      </c>
      <c r="M736" s="24">
        <v>1.72406983710952</v>
      </c>
      <c r="N736" s="24">
        <v>0.28888179350354698</v>
      </c>
      <c r="O736" s="24">
        <v>0.171029893484964</v>
      </c>
      <c r="P736" s="24">
        <v>0.71638376633856005</v>
      </c>
      <c r="Q736" s="24">
        <v>4.8292034269558428</v>
      </c>
      <c r="R736" s="24">
        <v>0.76875495986416098</v>
      </c>
      <c r="S736" s="24">
        <v>2014</v>
      </c>
      <c r="T736" s="24">
        <v>48.511769999999999</v>
      </c>
      <c r="U736" s="24">
        <v>0.83782960094151704</v>
      </c>
      <c r="V736" s="24">
        <v>0.16893875781252399</v>
      </c>
      <c r="W736" s="24">
        <v>0.65204300000000004</v>
      </c>
      <c r="X736" s="6">
        <v>5672.0123418360272</v>
      </c>
      <c r="Y736" s="43"/>
    </row>
    <row r="737" spans="2:25" x14ac:dyDescent="0.3">
      <c r="B737" s="6" t="s">
        <v>79</v>
      </c>
      <c r="C737" s="6">
        <v>12</v>
      </c>
      <c r="D737" s="6">
        <v>130103</v>
      </c>
      <c r="E737" s="6" t="s">
        <v>115</v>
      </c>
      <c r="F737" s="23">
        <v>59945.674907187429</v>
      </c>
      <c r="G737" s="23">
        <v>1100528.3028062715</v>
      </c>
      <c r="H737" s="6">
        <v>275496.497745</v>
      </c>
      <c r="I737" s="6">
        <v>168338.456328</v>
      </c>
      <c r="J737" s="24">
        <v>1</v>
      </c>
      <c r="K737" s="24">
        <v>3.4407422581676501</v>
      </c>
      <c r="L737" s="24">
        <v>11.83870728714062</v>
      </c>
      <c r="M737" s="24">
        <v>1.72406983710952</v>
      </c>
      <c r="N737" s="24">
        <v>0.28888179350354698</v>
      </c>
      <c r="O737" s="24">
        <v>0.171029893484964</v>
      </c>
      <c r="P737" s="24">
        <v>0.71638376633856005</v>
      </c>
      <c r="Q737" s="24">
        <v>5.7757190072482674</v>
      </c>
      <c r="R737" s="24">
        <v>0.76875495986416098</v>
      </c>
      <c r="S737" s="24">
        <v>2014</v>
      </c>
      <c r="T737" s="24">
        <v>48.511769999999999</v>
      </c>
      <c r="U737" s="24">
        <v>0.83782960094151704</v>
      </c>
      <c r="V737" s="24">
        <v>0.16893875781252399</v>
      </c>
      <c r="W737" s="24">
        <v>0.65204300000000004</v>
      </c>
      <c r="X737" s="6">
        <v>3044.1513237504319</v>
      </c>
      <c r="Y737" s="43"/>
    </row>
    <row r="738" spans="2:25" x14ac:dyDescent="0.3">
      <c r="B738" s="6" t="s">
        <v>79</v>
      </c>
      <c r="C738" s="6">
        <v>12</v>
      </c>
      <c r="D738" s="6">
        <v>130104</v>
      </c>
      <c r="E738" s="6" t="s">
        <v>116</v>
      </c>
      <c r="F738" s="23">
        <v>38238.210724838063</v>
      </c>
      <c r="G738" s="23">
        <v>1100528.3028062715</v>
      </c>
      <c r="H738" s="6">
        <v>338338.56758600002</v>
      </c>
      <c r="I738" s="6">
        <v>134231.74318200001</v>
      </c>
      <c r="J738" s="24">
        <v>1</v>
      </c>
      <c r="K738" s="24">
        <v>3.4407422581676501</v>
      </c>
      <c r="L738" s="24">
        <v>11.83870728714062</v>
      </c>
      <c r="M738" s="24">
        <v>1.72406983710952</v>
      </c>
      <c r="N738" s="24">
        <v>0.28888179350354698</v>
      </c>
      <c r="O738" s="24">
        <v>0.171029893484964</v>
      </c>
      <c r="P738" s="24">
        <v>0.71638376633856005</v>
      </c>
      <c r="Q738" s="24">
        <v>2.3653330505855426</v>
      </c>
      <c r="R738" s="24">
        <v>0.76875495986416098</v>
      </c>
      <c r="S738" s="24">
        <v>2014</v>
      </c>
      <c r="T738" s="24">
        <v>48.511769999999999</v>
      </c>
      <c r="U738" s="24">
        <v>0.83782960094151704</v>
      </c>
      <c r="V738" s="24">
        <v>0.16893875781252399</v>
      </c>
      <c r="W738" s="24">
        <v>0.65204300000000004</v>
      </c>
      <c r="X738" s="6">
        <v>4382.0527845615961</v>
      </c>
      <c r="Y738" s="43"/>
    </row>
    <row r="739" spans="2:25" x14ac:dyDescent="0.3">
      <c r="B739" s="6" t="s">
        <v>79</v>
      </c>
      <c r="C739" s="6">
        <v>12</v>
      </c>
      <c r="D739" s="6">
        <v>130201</v>
      </c>
      <c r="E739" s="6" t="s">
        <v>117</v>
      </c>
      <c r="F739" s="23">
        <v>388247.05581075163</v>
      </c>
      <c r="G739" s="23">
        <v>1100528.3028062715</v>
      </c>
      <c r="H739" s="6">
        <v>248863.49654200001</v>
      </c>
      <c r="I739" s="6">
        <v>158349.14246800001</v>
      </c>
      <c r="J739" s="24">
        <v>1</v>
      </c>
      <c r="K739" s="24">
        <v>3.2516845382755002</v>
      </c>
      <c r="L739" s="24">
        <v>10.573452336459953</v>
      </c>
      <c r="M739" s="24">
        <v>1.9015404044938899</v>
      </c>
      <c r="N739" s="24">
        <v>0.18302152343838299</v>
      </c>
      <c r="O739" s="24">
        <v>0.153701806415319</v>
      </c>
      <c r="P739" s="24">
        <v>0.70946833471864201</v>
      </c>
      <c r="Q739" s="24">
        <v>5.353304155238388</v>
      </c>
      <c r="R739" s="24">
        <v>0.99523880726585701</v>
      </c>
      <c r="S739" s="24">
        <v>2014</v>
      </c>
      <c r="T739" s="24">
        <v>48.511769999999999</v>
      </c>
      <c r="U739" s="24">
        <v>0.84832288684039603</v>
      </c>
      <c r="V739" s="24">
        <v>0.13959994815445401</v>
      </c>
      <c r="W739" s="24">
        <v>0.65204300000000004</v>
      </c>
      <c r="X739" s="6">
        <v>7735.4808123961775</v>
      </c>
      <c r="Y739" s="43"/>
    </row>
    <row r="740" spans="2:25" x14ac:dyDescent="0.3">
      <c r="B740" s="6" t="s">
        <v>79</v>
      </c>
      <c r="C740" s="6">
        <v>12</v>
      </c>
      <c r="D740" s="6">
        <v>130301</v>
      </c>
      <c r="E740" s="6" t="s">
        <v>118</v>
      </c>
      <c r="F740" s="23">
        <v>65280.721077112947</v>
      </c>
      <c r="G740" s="23">
        <v>1100528.3028062715</v>
      </c>
      <c r="H740" s="6">
        <v>254202.168856</v>
      </c>
      <c r="I740" s="6">
        <v>173361.44944699999</v>
      </c>
      <c r="J740" s="24">
        <v>1</v>
      </c>
      <c r="K740" s="24">
        <v>3.2082259646924598</v>
      </c>
      <c r="L740" s="24">
        <v>10.292713840526865</v>
      </c>
      <c r="M740" s="24">
        <v>1.8143873239991599</v>
      </c>
      <c r="N740" s="24">
        <v>0.28940453745786499</v>
      </c>
      <c r="O740" s="24">
        <v>0.16743585462482999</v>
      </c>
      <c r="P740" s="24">
        <v>0.696860649294618</v>
      </c>
      <c r="Q740" s="24">
        <v>4.4972894077986911</v>
      </c>
      <c r="R740" s="24">
        <v>0.71225967647562904</v>
      </c>
      <c r="S740" s="24">
        <v>2014</v>
      </c>
      <c r="T740" s="24">
        <v>48.511769999999999</v>
      </c>
      <c r="U740" s="24">
        <v>0.83175284723904996</v>
      </c>
      <c r="V740" s="24">
        <v>0.15088926352992599</v>
      </c>
      <c r="W740" s="24">
        <v>0.65204300000000004</v>
      </c>
      <c r="X740" s="6">
        <v>7002.8514944013523</v>
      </c>
      <c r="Y740" s="43"/>
    </row>
    <row r="741" spans="2:25" x14ac:dyDescent="0.3">
      <c r="B741" s="6" t="s">
        <v>76</v>
      </c>
      <c r="C741" s="6">
        <v>9</v>
      </c>
      <c r="D741" s="6">
        <v>140101</v>
      </c>
      <c r="E741" s="6" t="s">
        <v>76</v>
      </c>
      <c r="F741" s="23">
        <v>112236.55985813394</v>
      </c>
      <c r="G741" s="23">
        <v>167962.58329068377</v>
      </c>
      <c r="H741" s="6">
        <v>220383.44859799999</v>
      </c>
      <c r="I741" s="6">
        <v>125166.07625699999</v>
      </c>
      <c r="J741" s="24">
        <v>1</v>
      </c>
      <c r="K741" s="24">
        <v>3.7129687759107401</v>
      </c>
      <c r="L741" s="24">
        <v>13.7861371308881</v>
      </c>
      <c r="M741" s="24">
        <v>1.7862932352363301</v>
      </c>
      <c r="N741" s="24">
        <v>0.24602381596641701</v>
      </c>
      <c r="O741" s="24">
        <v>0.22494478977186899</v>
      </c>
      <c r="P741" s="24">
        <v>0.78726584999221905</v>
      </c>
      <c r="Q741" s="24">
        <v>4.7993781066987404</v>
      </c>
      <c r="R741" s="24">
        <v>0.56306831146259595</v>
      </c>
      <c r="S741" s="24">
        <v>2014</v>
      </c>
      <c r="T741" s="24">
        <v>48.511769999999999</v>
      </c>
      <c r="U741" s="24">
        <v>0.85177845540140396</v>
      </c>
      <c r="V741" s="24">
        <v>0.26950141772047098</v>
      </c>
      <c r="W741" s="24">
        <v>0.45390190000000002</v>
      </c>
      <c r="X741" s="6">
        <v>8544.9790257412205</v>
      </c>
      <c r="Y741" s="43"/>
    </row>
    <row r="742" spans="2:25" x14ac:dyDescent="0.3">
      <c r="B742" s="6" t="s">
        <v>76</v>
      </c>
      <c r="C742" s="6">
        <v>9</v>
      </c>
      <c r="D742" s="6">
        <v>140102</v>
      </c>
      <c r="E742" s="6" t="s">
        <v>119</v>
      </c>
      <c r="F742" s="23">
        <v>8556.8186029124208</v>
      </c>
      <c r="G742" s="23">
        <v>167962.58329068377</v>
      </c>
      <c r="H742" s="6">
        <v>223182.59755199999</v>
      </c>
      <c r="I742" s="6">
        <v>131343.34274600001</v>
      </c>
      <c r="J742" s="24">
        <v>1</v>
      </c>
      <c r="K742" s="24">
        <v>3.7129687759107401</v>
      </c>
      <c r="L742" s="24">
        <v>13.7861371308881</v>
      </c>
      <c r="M742" s="24">
        <v>1.7862932352363301</v>
      </c>
      <c r="N742" s="24">
        <v>0.24602381596641701</v>
      </c>
      <c r="O742" s="24">
        <v>0.22494478977186899</v>
      </c>
      <c r="P742" s="24">
        <v>0.78726584999221905</v>
      </c>
      <c r="Q742" s="24">
        <v>4.5982620145674957</v>
      </c>
      <c r="R742" s="24">
        <v>0.56306831146259595</v>
      </c>
      <c r="S742" s="24">
        <v>2014</v>
      </c>
      <c r="T742" s="24">
        <v>48.511769999999999</v>
      </c>
      <c r="U742" s="24">
        <v>0.85177845540140396</v>
      </c>
      <c r="V742" s="24">
        <v>0.26950141772047098</v>
      </c>
      <c r="W742" s="24">
        <v>0.45390190000000002</v>
      </c>
      <c r="X742" s="6">
        <v>7779.1907453198974</v>
      </c>
      <c r="Y742" s="43"/>
    </row>
    <row r="743" spans="2:25" x14ac:dyDescent="0.3">
      <c r="B743" s="6" t="s">
        <v>76</v>
      </c>
      <c r="C743" s="6">
        <v>9</v>
      </c>
      <c r="D743" s="6">
        <v>140103</v>
      </c>
      <c r="E743" s="6" t="s">
        <v>120</v>
      </c>
      <c r="F743" s="23">
        <v>8247.4701048950083</v>
      </c>
      <c r="G743" s="23">
        <v>167962.58329068377</v>
      </c>
      <c r="H743" s="6">
        <v>212774.76833200001</v>
      </c>
      <c r="I743" s="6">
        <v>119192.91850099999</v>
      </c>
      <c r="J743" s="24">
        <v>1</v>
      </c>
      <c r="K743" s="24">
        <v>3.7129687759107401</v>
      </c>
      <c r="L743" s="24">
        <v>13.7861371308881</v>
      </c>
      <c r="M743" s="24">
        <v>1.7862932352363301</v>
      </c>
      <c r="N743" s="24">
        <v>0.24602381596641701</v>
      </c>
      <c r="O743" s="24">
        <v>0.22494478977186899</v>
      </c>
      <c r="P743" s="24">
        <v>0.78726584999221905</v>
      </c>
      <c r="Q743" s="24">
        <v>5.0016160075145359</v>
      </c>
      <c r="R743" s="24">
        <v>0.56306831146259595</v>
      </c>
      <c r="S743" s="24">
        <v>2014</v>
      </c>
      <c r="T743" s="24">
        <v>48.511769999999999</v>
      </c>
      <c r="U743" s="24">
        <v>0.85177845540140396</v>
      </c>
      <c r="V743" s="24">
        <v>0.26950141772047098</v>
      </c>
      <c r="W743" s="24">
        <v>0.45390190000000002</v>
      </c>
      <c r="X743" s="6">
        <v>4629.7598910281658</v>
      </c>
      <c r="Y743" s="43"/>
    </row>
    <row r="744" spans="2:25" x14ac:dyDescent="0.3">
      <c r="B744" s="6" t="s">
        <v>76</v>
      </c>
      <c r="C744" s="6">
        <v>9</v>
      </c>
      <c r="D744" s="6">
        <v>140104</v>
      </c>
      <c r="E744" s="6" t="s">
        <v>121</v>
      </c>
      <c r="F744" s="23">
        <v>5966.586429975916</v>
      </c>
      <c r="G744" s="23">
        <v>167962.58329068377</v>
      </c>
      <c r="H744" s="6">
        <v>218079.15171199999</v>
      </c>
      <c r="I744" s="6">
        <v>130389.67307</v>
      </c>
      <c r="J744" s="24">
        <v>1</v>
      </c>
      <c r="K744" s="24">
        <v>3.7129687759107401</v>
      </c>
      <c r="L744" s="24">
        <v>13.7861371308881</v>
      </c>
      <c r="M744" s="24">
        <v>1.7862932352363301</v>
      </c>
      <c r="N744" s="24">
        <v>0.24602381596641701</v>
      </c>
      <c r="O744" s="24">
        <v>0.22494478977186899</v>
      </c>
      <c r="P744" s="24">
        <v>0.78726584999221905</v>
      </c>
      <c r="Q744" s="24">
        <v>4.677369450016287</v>
      </c>
      <c r="R744" s="24">
        <v>0.56306831146259595</v>
      </c>
      <c r="S744" s="24">
        <v>2014</v>
      </c>
      <c r="T744" s="24">
        <v>48.511769999999999</v>
      </c>
      <c r="U744" s="24">
        <v>0.85177845540140396</v>
      </c>
      <c r="V744" s="24">
        <v>0.26950141772047098</v>
      </c>
      <c r="W744" s="24">
        <v>0.45390190000000002</v>
      </c>
      <c r="X744" s="6">
        <v>6792.8579839546101</v>
      </c>
      <c r="Y744" s="43"/>
    </row>
    <row r="745" spans="2:25" x14ac:dyDescent="0.3">
      <c r="B745" s="6" t="s">
        <v>76</v>
      </c>
      <c r="C745" s="6">
        <v>9</v>
      </c>
      <c r="D745" s="6">
        <v>140201</v>
      </c>
      <c r="E745" s="6" t="s">
        <v>122</v>
      </c>
      <c r="F745" s="23">
        <v>13335.98853458544</v>
      </c>
      <c r="G745" s="23">
        <v>167962.58329068377</v>
      </c>
      <c r="H745" s="6">
        <v>221922.735453</v>
      </c>
      <c r="I745" s="6">
        <v>100572.37255</v>
      </c>
      <c r="J745" s="24">
        <v>1</v>
      </c>
      <c r="K745" s="24">
        <v>4.0147904535389198</v>
      </c>
      <c r="L745" s="24">
        <v>16.118542385827247</v>
      </c>
      <c r="M745" s="24">
        <v>1.51925330563074</v>
      </c>
      <c r="N745" s="24">
        <v>0.21826348451297201</v>
      </c>
      <c r="O745" s="24">
        <v>0.24174161859719101</v>
      </c>
      <c r="P745" s="24">
        <v>0.94480904344022498</v>
      </c>
      <c r="Q745" s="24">
        <v>7.4395351462955581</v>
      </c>
      <c r="R745" s="24">
        <v>0.40463435304409601</v>
      </c>
      <c r="S745" s="24">
        <v>2014</v>
      </c>
      <c r="T745" s="24">
        <v>48.511769999999999</v>
      </c>
      <c r="U745" s="24">
        <v>0.76788020448891403</v>
      </c>
      <c r="V745" s="24">
        <v>0.15505827569552699</v>
      </c>
      <c r="W745" s="24">
        <v>0.45390190000000002</v>
      </c>
      <c r="X745" s="6">
        <v>9190.3627581699711</v>
      </c>
      <c r="Y745" s="43"/>
    </row>
    <row r="746" spans="2:25" x14ac:dyDescent="0.3">
      <c r="B746" s="6" t="s">
        <v>76</v>
      </c>
      <c r="C746" s="6">
        <v>9</v>
      </c>
      <c r="D746" s="6">
        <v>140202</v>
      </c>
      <c r="E746" s="6" t="s">
        <v>123</v>
      </c>
      <c r="F746" s="23">
        <v>3488.1531534555647</v>
      </c>
      <c r="G746" s="23">
        <v>167962.58329068377</v>
      </c>
      <c r="H746" s="6">
        <v>210086.987869</v>
      </c>
      <c r="I746" s="6">
        <v>105666.52742300001</v>
      </c>
      <c r="J746" s="24">
        <v>1</v>
      </c>
      <c r="K746" s="24">
        <v>4.0147904535389198</v>
      </c>
      <c r="L746" s="24">
        <v>16.118542385827247</v>
      </c>
      <c r="M746" s="24">
        <v>1.51925330563074</v>
      </c>
      <c r="N746" s="24">
        <v>0.21826348451297201</v>
      </c>
      <c r="O746" s="24">
        <v>0.24174161859719101</v>
      </c>
      <c r="P746" s="24">
        <v>0.94480904344022498</v>
      </c>
      <c r="Q746" s="24">
        <v>3.9174653050044297</v>
      </c>
      <c r="R746" s="24">
        <v>0.40463435304409601</v>
      </c>
      <c r="S746" s="24">
        <v>2014</v>
      </c>
      <c r="T746" s="24">
        <v>48.511769999999999</v>
      </c>
      <c r="U746" s="24">
        <v>0.76788020448891403</v>
      </c>
      <c r="V746" s="24">
        <v>0.15505827569552699</v>
      </c>
      <c r="W746" s="24">
        <v>0.45390190000000002</v>
      </c>
      <c r="X746" s="6">
        <v>4620.1608968711671</v>
      </c>
      <c r="Y746" s="43"/>
    </row>
    <row r="747" spans="2:25" x14ac:dyDescent="0.3">
      <c r="B747" s="6" t="s">
        <v>76</v>
      </c>
      <c r="C747" s="6">
        <v>9</v>
      </c>
      <c r="D747" s="6">
        <v>140203</v>
      </c>
      <c r="E747" s="6" t="s">
        <v>124</v>
      </c>
      <c r="F747" s="23">
        <v>16131.006606725519</v>
      </c>
      <c r="G747" s="23">
        <v>167962.58329068377</v>
      </c>
      <c r="H747" s="6">
        <v>223773.59108499999</v>
      </c>
      <c r="I747" s="6">
        <v>112081.229662</v>
      </c>
      <c r="J747" s="24">
        <v>1</v>
      </c>
      <c r="K747" s="24">
        <v>4.0147904535389198</v>
      </c>
      <c r="L747" s="24">
        <v>16.118542385827247</v>
      </c>
      <c r="M747" s="24">
        <v>1.51925330563074</v>
      </c>
      <c r="N747" s="24">
        <v>0.21826348451297201</v>
      </c>
      <c r="O747" s="24">
        <v>0.24174161859719101</v>
      </c>
      <c r="P747" s="24">
        <v>0.94480904344022498</v>
      </c>
      <c r="Q747" s="24">
        <v>7.4813801188922415</v>
      </c>
      <c r="R747" s="24">
        <v>0.40463435304409601</v>
      </c>
      <c r="S747" s="24">
        <v>2014</v>
      </c>
      <c r="T747" s="24">
        <v>48.511769999999999</v>
      </c>
      <c r="U747" s="24">
        <v>0.76788020448891403</v>
      </c>
      <c r="V747" s="24">
        <v>0.15505827569552699</v>
      </c>
      <c r="W747" s="24">
        <v>0.45390190000000002</v>
      </c>
      <c r="X747" s="6">
        <v>5419.7099814415133</v>
      </c>
      <c r="Y747" s="43"/>
    </row>
    <row r="748" spans="2:25" x14ac:dyDescent="0.3">
      <c r="B748" s="6" t="s">
        <v>72</v>
      </c>
      <c r="C748" s="6">
        <v>5</v>
      </c>
      <c r="D748" s="6">
        <v>210101</v>
      </c>
      <c r="E748" s="6" t="s">
        <v>72</v>
      </c>
      <c r="F748" s="23">
        <v>566352.74025453499</v>
      </c>
      <c r="G748" s="23">
        <v>1361143.0928057628</v>
      </c>
      <c r="H748" s="6">
        <v>228902.372305</v>
      </c>
      <c r="I748" s="6">
        <v>220474.038768</v>
      </c>
      <c r="J748" s="24">
        <v>1</v>
      </c>
      <c r="K748" s="24">
        <v>3.63122091928784</v>
      </c>
      <c r="L748" s="24">
        <v>13.185765364673626</v>
      </c>
      <c r="M748" s="24">
        <v>1.75349513269621</v>
      </c>
      <c r="N748" s="24">
        <v>0.224831195003831</v>
      </c>
      <c r="O748" s="24">
        <v>0.22916323932011401</v>
      </c>
      <c r="P748" s="24">
        <v>0.68681517355474297</v>
      </c>
      <c r="Q748" s="24">
        <v>4.936960817505744</v>
      </c>
      <c r="R748" s="24">
        <v>0.88741249501151798</v>
      </c>
      <c r="S748" s="24">
        <v>2014</v>
      </c>
      <c r="T748" s="24">
        <v>48.511769999999999</v>
      </c>
      <c r="U748" s="24">
        <v>0.84198174974858997</v>
      </c>
      <c r="V748" s="24">
        <v>0.19088444195555401</v>
      </c>
      <c r="W748" s="24">
        <v>0.40570919999999999</v>
      </c>
      <c r="X748" s="6">
        <v>8952.8050938232245</v>
      </c>
      <c r="Y748" s="43"/>
    </row>
    <row r="749" spans="2:25" x14ac:dyDescent="0.3">
      <c r="B749" s="6" t="s">
        <v>72</v>
      </c>
      <c r="C749" s="6">
        <v>5</v>
      </c>
      <c r="D749" s="6">
        <v>210201</v>
      </c>
      <c r="E749" s="6" t="s">
        <v>125</v>
      </c>
      <c r="F749" s="23">
        <v>180676.20109220079</v>
      </c>
      <c r="G749" s="23">
        <v>1361143.0928057628</v>
      </c>
      <c r="H749" s="6">
        <v>243465.92963200001</v>
      </c>
      <c r="I749" s="6">
        <v>220221.10528600001</v>
      </c>
      <c r="J749" s="24">
        <v>1</v>
      </c>
      <c r="K749" s="24">
        <v>3.5550898967654598</v>
      </c>
      <c r="L749" s="24">
        <v>12.638664174083848</v>
      </c>
      <c r="M749" s="24">
        <v>2.31202871812732</v>
      </c>
      <c r="N749" s="24">
        <v>0.125565748409149</v>
      </c>
      <c r="O749" s="24">
        <v>0.14118798534270699</v>
      </c>
      <c r="P749" s="24">
        <v>0.74308364594920395</v>
      </c>
      <c r="Q749" s="24">
        <v>4.9820761888463334</v>
      </c>
      <c r="R749" s="24">
        <v>0.94125323561804397</v>
      </c>
      <c r="S749" s="24">
        <v>2014</v>
      </c>
      <c r="T749" s="24">
        <v>48.511769999999999</v>
      </c>
      <c r="U749" s="24">
        <v>0.85100229727004695</v>
      </c>
      <c r="V749" s="24">
        <v>0.103863326693217</v>
      </c>
      <c r="W749" s="24">
        <v>0.40570919999999999</v>
      </c>
      <c r="X749" s="6">
        <v>8190.1996047611965</v>
      </c>
      <c r="Y749" s="43"/>
    </row>
    <row r="750" spans="2:25" x14ac:dyDescent="0.3">
      <c r="B750" s="6" t="s">
        <v>72</v>
      </c>
      <c r="C750" s="6">
        <v>5</v>
      </c>
      <c r="D750" s="6">
        <v>210301</v>
      </c>
      <c r="E750" s="6" t="s">
        <v>126</v>
      </c>
      <c r="F750" s="23">
        <v>125270.47937590779</v>
      </c>
      <c r="G750" s="23">
        <v>1361143.0928057628</v>
      </c>
      <c r="H750" s="6">
        <v>214252.073535</v>
      </c>
      <c r="I750" s="6">
        <v>208051.479357</v>
      </c>
      <c r="J750" s="24">
        <v>1</v>
      </c>
      <c r="K750" s="24">
        <v>3.9624999999999999</v>
      </c>
      <c r="L750" s="24">
        <v>15.70140625</v>
      </c>
      <c r="M750" s="24">
        <v>2.1375000000000002</v>
      </c>
      <c r="N750" s="24">
        <v>0.13750000000000001</v>
      </c>
      <c r="O750" s="24">
        <v>0.28749999999999998</v>
      </c>
      <c r="P750" s="24">
        <v>0.92500000000000004</v>
      </c>
      <c r="Q750" s="24">
        <v>4.8219015420393276</v>
      </c>
      <c r="R750" s="24">
        <v>0.8</v>
      </c>
      <c r="S750" s="24">
        <v>2014</v>
      </c>
      <c r="T750" s="24">
        <v>48.511769999999999</v>
      </c>
      <c r="U750" s="24">
        <v>0.875</v>
      </c>
      <c r="V750" s="24">
        <v>0.1875</v>
      </c>
      <c r="W750" s="24">
        <v>0.40570919999999999</v>
      </c>
      <c r="X750" s="6">
        <v>8530.6602578827515</v>
      </c>
      <c r="Y750" s="43"/>
    </row>
    <row r="751" spans="2:25" x14ac:dyDescent="0.3">
      <c r="B751" s="6" t="s">
        <v>72</v>
      </c>
      <c r="C751" s="6">
        <v>5</v>
      </c>
      <c r="D751" s="6">
        <v>210401</v>
      </c>
      <c r="E751" s="6" t="s">
        <v>127</v>
      </c>
      <c r="F751" s="23">
        <v>102586.03173890343</v>
      </c>
      <c r="G751" s="23">
        <v>1361143.0928057628</v>
      </c>
      <c r="H751" s="6">
        <v>224096.774347</v>
      </c>
      <c r="I751" s="6">
        <v>231614.286612</v>
      </c>
      <c r="J751" s="24">
        <v>1</v>
      </c>
      <c r="K751" s="24">
        <v>3.54022988505747</v>
      </c>
      <c r="L751" s="24">
        <v>12.533227639054028</v>
      </c>
      <c r="M751" s="24">
        <v>1.5057471264367801</v>
      </c>
      <c r="N751" s="24">
        <v>0.31034482758620702</v>
      </c>
      <c r="O751" s="24">
        <v>0.17241379310344801</v>
      </c>
      <c r="P751" s="24">
        <v>0.931034482758621</v>
      </c>
      <c r="Q751" s="24">
        <v>4.1651214572278761</v>
      </c>
      <c r="R751" s="24">
        <v>0.27586206896551702</v>
      </c>
      <c r="S751" s="24">
        <v>2014</v>
      </c>
      <c r="T751" s="24">
        <v>48.511769999999999</v>
      </c>
      <c r="U751" s="24">
        <v>0.80459770114942497</v>
      </c>
      <c r="V751" s="24">
        <v>0.26436781609195398</v>
      </c>
      <c r="W751" s="24">
        <v>0.40570919999999999</v>
      </c>
      <c r="X751" s="6">
        <v>7916.8873444856954</v>
      </c>
      <c r="Y751" s="43"/>
    </row>
    <row r="752" spans="2:25" x14ac:dyDescent="0.3">
      <c r="B752" s="6" t="s">
        <v>72</v>
      </c>
      <c r="C752" s="6">
        <v>5</v>
      </c>
      <c r="D752" s="6">
        <v>210501</v>
      </c>
      <c r="E752" s="6" t="s">
        <v>128</v>
      </c>
      <c r="F752" s="23">
        <v>97655.12717556479</v>
      </c>
      <c r="G752" s="23">
        <v>1361143.0928057628</v>
      </c>
      <c r="H752" s="6">
        <v>206194.71186099999</v>
      </c>
      <c r="I752" s="6">
        <v>210066.49632000001</v>
      </c>
      <c r="J752" s="24">
        <v>1</v>
      </c>
      <c r="K752" s="24">
        <v>3.2105263157894699</v>
      </c>
      <c r="L752" s="24">
        <v>10.307479224376706</v>
      </c>
      <c r="M752" s="24">
        <v>1.8552631578947401</v>
      </c>
      <c r="N752" s="24">
        <v>0.144736842105263</v>
      </c>
      <c r="O752" s="24">
        <v>0.105263157894737</v>
      </c>
      <c r="P752" s="24">
        <v>0.73684210526315796</v>
      </c>
      <c r="Q752" s="24">
        <v>3.7098077434976444</v>
      </c>
      <c r="R752" s="24">
        <v>0.85526315789473695</v>
      </c>
      <c r="S752" s="24">
        <v>2014</v>
      </c>
      <c r="T752" s="24">
        <v>48.511769999999999</v>
      </c>
      <c r="U752" s="24">
        <v>0.82894736842105299</v>
      </c>
      <c r="V752" s="24">
        <v>0.17105263157894701</v>
      </c>
      <c r="W752" s="24">
        <v>0.40570919999999999</v>
      </c>
      <c r="X752" s="6">
        <v>5118.7714900887195</v>
      </c>
      <c r="Y752" s="43"/>
    </row>
    <row r="753" spans="2:25" x14ac:dyDescent="0.3">
      <c r="B753" s="6" t="s">
        <v>72</v>
      </c>
      <c r="C753" s="6">
        <v>5</v>
      </c>
      <c r="D753" s="6">
        <v>210601</v>
      </c>
      <c r="E753" s="6" t="s">
        <v>129</v>
      </c>
      <c r="F753" s="23">
        <v>154787.28366362449</v>
      </c>
      <c r="G753" s="23">
        <v>1361143.0928057628</v>
      </c>
      <c r="H753" s="6">
        <v>236382.65195599999</v>
      </c>
      <c r="I753" s="6">
        <v>206851.22017099999</v>
      </c>
      <c r="J753" s="24">
        <v>1</v>
      </c>
      <c r="K753" s="24">
        <v>3.04109589041096</v>
      </c>
      <c r="L753" s="24">
        <v>9.2482642146744301</v>
      </c>
      <c r="M753" s="24">
        <v>1.58904109589041</v>
      </c>
      <c r="N753" s="24">
        <v>0.24657534246575299</v>
      </c>
      <c r="O753" s="24">
        <v>0.26027397260273999</v>
      </c>
      <c r="P753" s="24">
        <v>0.76712328767123295</v>
      </c>
      <c r="Q753" s="24">
        <v>4.795266171413358</v>
      </c>
      <c r="R753" s="24">
        <v>1</v>
      </c>
      <c r="S753" s="24">
        <v>2014</v>
      </c>
      <c r="T753" s="24">
        <v>48.511769999999999</v>
      </c>
      <c r="U753" s="24">
        <v>0.79452054794520599</v>
      </c>
      <c r="V753" s="24">
        <v>0.27397260273972601</v>
      </c>
      <c r="W753" s="24">
        <v>0.40570919999999999</v>
      </c>
      <c r="X753" s="6">
        <v>7542.3761857028367</v>
      </c>
      <c r="Y753" s="43"/>
    </row>
    <row r="754" spans="2:25" x14ac:dyDescent="0.3">
      <c r="B754" s="6" t="s">
        <v>72</v>
      </c>
      <c r="C754" s="6">
        <v>5</v>
      </c>
      <c r="D754" s="6">
        <v>210701</v>
      </c>
      <c r="E754" s="6" t="s">
        <v>130</v>
      </c>
      <c r="F754" s="23">
        <v>60823.067271594766</v>
      </c>
      <c r="G754" s="23">
        <v>1361143.0928057628</v>
      </c>
      <c r="H754" s="6">
        <v>225154.22808199999</v>
      </c>
      <c r="I754" s="6">
        <v>207855.89894700001</v>
      </c>
      <c r="J754" s="24">
        <v>1</v>
      </c>
      <c r="K754" s="24">
        <v>3.7304148187024202</v>
      </c>
      <c r="L754" s="24">
        <v>13.915994719594611</v>
      </c>
      <c r="M754" s="24">
        <v>1.6855759979006899</v>
      </c>
      <c r="N754" s="24">
        <v>0.18334677798187701</v>
      </c>
      <c r="O754" s="24">
        <v>0.139654369942733</v>
      </c>
      <c r="P754" s="24">
        <v>0.850013444648544</v>
      </c>
      <c r="Q754" s="24">
        <v>6.8911086703244209</v>
      </c>
      <c r="R754" s="24">
        <v>0.73338711192750905</v>
      </c>
      <c r="S754" s="24">
        <v>2014</v>
      </c>
      <c r="T754" s="24">
        <v>48.511769999999999</v>
      </c>
      <c r="U754" s="24">
        <v>0.76350614836196695</v>
      </c>
      <c r="V754" s="24">
        <v>0.14762288894720299</v>
      </c>
      <c r="W754" s="24">
        <v>0.40570919999999999</v>
      </c>
      <c r="X754" s="6">
        <v>8209.2823872269601</v>
      </c>
      <c r="Y754" s="43"/>
    </row>
    <row r="755" spans="2:25" x14ac:dyDescent="0.3">
      <c r="B755" s="6" t="s">
        <v>72</v>
      </c>
      <c r="C755" s="6">
        <v>5</v>
      </c>
      <c r="D755" s="6">
        <v>210801</v>
      </c>
      <c r="E755" s="6" t="s">
        <v>131</v>
      </c>
      <c r="F755" s="23">
        <v>39964.103206409229</v>
      </c>
      <c r="G755" s="23">
        <v>1361143.0928057628</v>
      </c>
      <c r="H755" s="6">
        <v>214378.70525699999</v>
      </c>
      <c r="I755" s="6">
        <v>218162.91855</v>
      </c>
      <c r="J755" s="24">
        <v>1</v>
      </c>
      <c r="K755" s="24">
        <v>3.49397590361446</v>
      </c>
      <c r="L755" s="24">
        <v>12.207867615038483</v>
      </c>
      <c r="M755" s="24">
        <v>1.7951807228915699</v>
      </c>
      <c r="N755" s="24">
        <v>0.313253012048193</v>
      </c>
      <c r="O755" s="24">
        <v>0.265060240963855</v>
      </c>
      <c r="P755" s="24">
        <v>0.87951807228915702</v>
      </c>
      <c r="Q755" s="24">
        <v>3.1491124645283959</v>
      </c>
      <c r="R755" s="24">
        <v>0.686746987951807</v>
      </c>
      <c r="S755" s="24">
        <v>2014</v>
      </c>
      <c r="T755" s="24">
        <v>48.511769999999999</v>
      </c>
      <c r="U755" s="24">
        <v>0.90361445783132499</v>
      </c>
      <c r="V755" s="24">
        <v>0.180722891566265</v>
      </c>
      <c r="W755" s="24">
        <v>0.40570919999999999</v>
      </c>
      <c r="X755" s="6">
        <v>7505.2150907547611</v>
      </c>
      <c r="Y755" s="43"/>
    </row>
    <row r="756" spans="2:25" x14ac:dyDescent="0.3">
      <c r="B756" s="6" t="s">
        <v>72</v>
      </c>
      <c r="C756" s="6">
        <v>5</v>
      </c>
      <c r="D756" s="6">
        <v>210901</v>
      </c>
      <c r="E756" s="6" t="s">
        <v>132</v>
      </c>
      <c r="F756" s="23">
        <v>33028.059027022653</v>
      </c>
      <c r="G756" s="23">
        <v>1361143.0928057628</v>
      </c>
      <c r="H756" s="6">
        <v>215889.253719</v>
      </c>
      <c r="I756" s="6">
        <v>222479.86086399999</v>
      </c>
      <c r="J756" s="24">
        <v>1</v>
      </c>
      <c r="K756" s="24">
        <v>3.3076923076923102</v>
      </c>
      <c r="L756" s="24">
        <v>10.940828402366881</v>
      </c>
      <c r="M756" s="24">
        <v>1.48351648351648</v>
      </c>
      <c r="N756" s="24">
        <v>0.19780219780219799</v>
      </c>
      <c r="O756" s="24">
        <v>0.26373626373626402</v>
      </c>
      <c r="P756" s="24">
        <v>0.92307692307692302</v>
      </c>
      <c r="Q756" s="24">
        <v>3.403966752682031</v>
      </c>
      <c r="R756" s="24">
        <v>0.49450549450549502</v>
      </c>
      <c r="S756" s="24">
        <v>2014</v>
      </c>
      <c r="T756" s="24">
        <v>48.511769999999999</v>
      </c>
      <c r="U756" s="24">
        <v>0.80219780219780201</v>
      </c>
      <c r="V756" s="24">
        <v>0.21978021978022</v>
      </c>
      <c r="W756" s="24">
        <v>0.40570919999999999</v>
      </c>
      <c r="X756" s="6">
        <v>6256.1278137736053</v>
      </c>
      <c r="Y756" s="43"/>
    </row>
    <row r="757" spans="2:25" x14ac:dyDescent="0.3">
      <c r="B757" s="6" t="s">
        <v>77</v>
      </c>
      <c r="C757" s="6">
        <v>10</v>
      </c>
      <c r="D757" s="6">
        <v>220101</v>
      </c>
      <c r="E757" s="6" t="s">
        <v>77</v>
      </c>
      <c r="F757" s="23">
        <v>74756.524987297133</v>
      </c>
      <c r="G757" s="23">
        <v>328994.26880715002</v>
      </c>
      <c r="H757" s="6">
        <v>262398.40692500002</v>
      </c>
      <c r="I757" s="6">
        <v>193053.588517</v>
      </c>
      <c r="J757" s="24">
        <v>1</v>
      </c>
      <c r="K757" s="24">
        <v>3.4593023255814002</v>
      </c>
      <c r="L757" s="24">
        <v>11.966772579772883</v>
      </c>
      <c r="M757" s="24">
        <v>1.5697674418604699</v>
      </c>
      <c r="N757" s="24">
        <v>0.226744186046512</v>
      </c>
      <c r="O757" s="24">
        <v>0.22093023255814001</v>
      </c>
      <c r="P757" s="24">
        <v>0.84302325581395399</v>
      </c>
      <c r="Q757" s="24">
        <v>4.8707435063941773</v>
      </c>
      <c r="R757" s="24">
        <v>0.51162790697674398</v>
      </c>
      <c r="S757" s="24">
        <v>2014</v>
      </c>
      <c r="T757" s="24">
        <v>48.511769999999999</v>
      </c>
      <c r="U757" s="24">
        <v>0.831395348837209</v>
      </c>
      <c r="V757" s="24">
        <v>0.17441860465116299</v>
      </c>
      <c r="W757" s="24">
        <v>0.48088160000000002</v>
      </c>
      <c r="X757" s="6">
        <v>6877.1757357992401</v>
      </c>
      <c r="Y757" s="43"/>
    </row>
    <row r="758" spans="2:25" x14ac:dyDescent="0.3">
      <c r="B758" s="6" t="s">
        <v>77</v>
      </c>
      <c r="C758" s="6">
        <v>10</v>
      </c>
      <c r="D758" s="6">
        <v>220102</v>
      </c>
      <c r="E758" s="6" t="s">
        <v>133</v>
      </c>
      <c r="F758" s="23">
        <v>22150.035915969522</v>
      </c>
      <c r="G758" s="23">
        <v>328994.26880715002</v>
      </c>
      <c r="H758" s="6">
        <v>254520.97221099999</v>
      </c>
      <c r="I758" s="6">
        <v>180720.12950000001</v>
      </c>
      <c r="J758" s="24">
        <v>1</v>
      </c>
      <c r="K758" s="24">
        <v>3.4593023255814002</v>
      </c>
      <c r="L758" s="24">
        <v>11.966772579772883</v>
      </c>
      <c r="M758" s="24">
        <v>1.5697674418604699</v>
      </c>
      <c r="N758" s="24">
        <v>0.226744186046512</v>
      </c>
      <c r="O758" s="24">
        <v>0.22093023255814001</v>
      </c>
      <c r="P758" s="24">
        <v>0.84302325581395399</v>
      </c>
      <c r="Q758" s="24">
        <v>5.5604900002910194</v>
      </c>
      <c r="R758" s="24">
        <v>0.51162790697674398</v>
      </c>
      <c r="S758" s="24">
        <v>2014</v>
      </c>
      <c r="T758" s="24">
        <v>48.511769999999999</v>
      </c>
      <c r="U758" s="24">
        <v>0.831395348837209</v>
      </c>
      <c r="V758" s="24">
        <v>0.17441860465116299</v>
      </c>
      <c r="W758" s="24">
        <v>0.48088160000000002</v>
      </c>
      <c r="X758" s="6">
        <v>6266.2620348935461</v>
      </c>
      <c r="Y758" s="43"/>
    </row>
    <row r="759" spans="2:25" x14ac:dyDescent="0.3">
      <c r="B759" s="6" t="s">
        <v>77</v>
      </c>
      <c r="C759" s="6">
        <v>10</v>
      </c>
      <c r="D759" s="6">
        <v>220103</v>
      </c>
      <c r="E759" s="6" t="s">
        <v>134</v>
      </c>
      <c r="F759" s="23">
        <v>15301.318330377318</v>
      </c>
      <c r="G759" s="23">
        <v>328994.26880715002</v>
      </c>
      <c r="H759" s="6">
        <v>247939.25544400001</v>
      </c>
      <c r="I759" s="6">
        <v>190948.258825</v>
      </c>
      <c r="J759" s="24">
        <v>1</v>
      </c>
      <c r="K759" s="24">
        <v>3.4593023255814002</v>
      </c>
      <c r="L759" s="24">
        <v>11.966772579772883</v>
      </c>
      <c r="M759" s="24">
        <v>1.5697674418604699</v>
      </c>
      <c r="N759" s="24">
        <v>0.226744186046512</v>
      </c>
      <c r="O759" s="24">
        <v>0.22093023255814001</v>
      </c>
      <c r="P759" s="24">
        <v>0.84302325581395399</v>
      </c>
      <c r="Q759" s="24">
        <v>4.6910622940340723</v>
      </c>
      <c r="R759" s="24">
        <v>0.51162790697674398</v>
      </c>
      <c r="S759" s="24">
        <v>2014</v>
      </c>
      <c r="T759" s="24">
        <v>48.511769999999999</v>
      </c>
      <c r="U759" s="24">
        <v>0.831395348837209</v>
      </c>
      <c r="V759" s="24">
        <v>0.17441860465116299</v>
      </c>
      <c r="W759" s="24">
        <v>0.48088160000000002</v>
      </c>
      <c r="X759" s="6">
        <v>5763.8987109283516</v>
      </c>
      <c r="Y759" s="43"/>
    </row>
    <row r="760" spans="2:25" x14ac:dyDescent="0.3">
      <c r="B760" s="6" t="s">
        <v>77</v>
      </c>
      <c r="C760" s="6">
        <v>10</v>
      </c>
      <c r="D760" s="6">
        <v>220104</v>
      </c>
      <c r="E760" s="6" t="s">
        <v>135</v>
      </c>
      <c r="F760" s="23">
        <v>7659.7013584785127</v>
      </c>
      <c r="G760" s="23">
        <v>328994.26880715002</v>
      </c>
      <c r="H760" s="6">
        <v>252729.78488399999</v>
      </c>
      <c r="I760" s="6">
        <v>199713.48675400001</v>
      </c>
      <c r="J760" s="24">
        <v>1</v>
      </c>
      <c r="K760" s="24">
        <v>3.4593023255814002</v>
      </c>
      <c r="L760" s="24">
        <v>11.966772579772883</v>
      </c>
      <c r="M760" s="24">
        <v>1.5697674418604699</v>
      </c>
      <c r="N760" s="24">
        <v>0.226744186046512</v>
      </c>
      <c r="O760" s="24">
        <v>0.22093023255814001</v>
      </c>
      <c r="P760" s="24">
        <v>0.84302325581395399</v>
      </c>
      <c r="Q760" s="24">
        <v>4.3079851612227165</v>
      </c>
      <c r="R760" s="24">
        <v>0.51162790697674398</v>
      </c>
      <c r="S760" s="24">
        <v>2014</v>
      </c>
      <c r="T760" s="24">
        <v>48.511769999999999</v>
      </c>
      <c r="U760" s="24">
        <v>0.831395348837209</v>
      </c>
      <c r="V760" s="24">
        <v>0.17441860465116299</v>
      </c>
      <c r="W760" s="24">
        <v>0.48088160000000002</v>
      </c>
      <c r="X760" s="6">
        <v>4553.7248165131668</v>
      </c>
      <c r="Y760" s="43"/>
    </row>
    <row r="761" spans="2:25" x14ac:dyDescent="0.3">
      <c r="B761" s="6" t="s">
        <v>77</v>
      </c>
      <c r="C761" s="6">
        <v>10</v>
      </c>
      <c r="D761" s="6">
        <v>220201</v>
      </c>
      <c r="E761" s="6" t="s">
        <v>136</v>
      </c>
      <c r="F761" s="23">
        <v>18563.021436435731</v>
      </c>
      <c r="G761" s="23">
        <v>328994.26880715002</v>
      </c>
      <c r="H761" s="6">
        <v>335488.37030900002</v>
      </c>
      <c r="I761" s="6">
        <v>170102.941919</v>
      </c>
      <c r="J761" s="24">
        <v>1</v>
      </c>
      <c r="K761" s="24">
        <v>3.9659439528414002</v>
      </c>
      <c r="L761" s="24">
        <v>15.728711437079271</v>
      </c>
      <c r="M761" s="24">
        <v>2.2407468189915498</v>
      </c>
      <c r="N761" s="24">
        <v>0.21020860850898301</v>
      </c>
      <c r="O761" s="24">
        <v>8.0582018004759295E-2</v>
      </c>
      <c r="P761" s="24">
        <v>0.89877285998268897</v>
      </c>
      <c r="Q761" s="24">
        <v>6.2516451824963175</v>
      </c>
      <c r="R761" s="24">
        <v>7.48261595758479E-2</v>
      </c>
      <c r="S761" s="24">
        <v>2014</v>
      </c>
      <c r="T761" s="24">
        <v>48.511769999999999</v>
      </c>
      <c r="U761" s="24">
        <v>0.82870332381302803</v>
      </c>
      <c r="V761" s="24">
        <v>0.103605451720405</v>
      </c>
      <c r="W761" s="24">
        <v>0.48088160000000002</v>
      </c>
      <c r="X761" s="6">
        <v>6041.2071148034811</v>
      </c>
      <c r="Y761" s="43"/>
    </row>
    <row r="762" spans="2:25" x14ac:dyDescent="0.3">
      <c r="B762" s="6" t="s">
        <v>77</v>
      </c>
      <c r="C762" s="6">
        <v>10</v>
      </c>
      <c r="D762" s="6">
        <v>220202</v>
      </c>
      <c r="E762" s="6" t="s">
        <v>137</v>
      </c>
      <c r="F762" s="23">
        <v>10558.866318949169</v>
      </c>
      <c r="G762" s="23">
        <v>328994.26880715002</v>
      </c>
      <c r="H762" s="6">
        <v>294570.23783499998</v>
      </c>
      <c r="I762" s="6">
        <v>190304.14463299999</v>
      </c>
      <c r="J762" s="24">
        <v>1</v>
      </c>
      <c r="K762" s="24">
        <v>3.9659439528414002</v>
      </c>
      <c r="L762" s="24">
        <v>15.728711437079271</v>
      </c>
      <c r="M762" s="24">
        <v>2.2407468189915498</v>
      </c>
      <c r="N762" s="24">
        <v>0.21020860850898301</v>
      </c>
      <c r="O762" s="24">
        <v>8.0582018004759295E-2</v>
      </c>
      <c r="P762" s="24">
        <v>0.89877285998268897</v>
      </c>
      <c r="Q762" s="24">
        <v>4.2710260256028993</v>
      </c>
      <c r="R762" s="24">
        <v>7.48261595758479E-2</v>
      </c>
      <c r="S762" s="24">
        <v>2014</v>
      </c>
      <c r="T762" s="24">
        <v>48.511769999999999</v>
      </c>
      <c r="U762" s="24">
        <v>0.82870332381302803</v>
      </c>
      <c r="V762" s="24">
        <v>0.103605451720405</v>
      </c>
      <c r="W762" s="24">
        <v>0.48088160000000002</v>
      </c>
      <c r="X762" s="6">
        <v>10550.055366920607</v>
      </c>
      <c r="Y762" s="43"/>
    </row>
    <row r="763" spans="2:25" x14ac:dyDescent="0.3">
      <c r="B763" s="6" t="s">
        <v>77</v>
      </c>
      <c r="C763" s="6">
        <v>10</v>
      </c>
      <c r="D763" s="6">
        <v>220203</v>
      </c>
      <c r="E763" s="6" t="s">
        <v>138</v>
      </c>
      <c r="F763" s="23">
        <v>17166.332944006554</v>
      </c>
      <c r="G763" s="23">
        <v>328994.26880715002</v>
      </c>
      <c r="H763" s="6">
        <v>281691.24884100002</v>
      </c>
      <c r="I763" s="6">
        <v>191668.496227</v>
      </c>
      <c r="J763" s="24">
        <v>1</v>
      </c>
      <c r="K763" s="24">
        <v>3.9659439528414002</v>
      </c>
      <c r="L763" s="24">
        <v>15.728711437079271</v>
      </c>
      <c r="M763" s="24">
        <v>2.2407468189915498</v>
      </c>
      <c r="N763" s="24">
        <v>0.21020860850898301</v>
      </c>
      <c r="O763" s="24">
        <v>8.0582018004759295E-2</v>
      </c>
      <c r="P763" s="24">
        <v>0.89877285998268897</v>
      </c>
      <c r="Q763" s="24">
        <v>4.5212928000066022</v>
      </c>
      <c r="R763" s="24">
        <v>7.48261595758479E-2</v>
      </c>
      <c r="S763" s="24">
        <v>2014</v>
      </c>
      <c r="T763" s="24">
        <v>48.511769999999999</v>
      </c>
      <c r="U763" s="24">
        <v>0.82870332381302803</v>
      </c>
      <c r="V763" s="24">
        <v>0.103605451720405</v>
      </c>
      <c r="W763" s="24">
        <v>0.48088160000000002</v>
      </c>
      <c r="X763" s="6">
        <v>10639.564811140284</v>
      </c>
      <c r="Y763" s="43"/>
    </row>
    <row r="764" spans="2:25" x14ac:dyDescent="0.3">
      <c r="B764" s="6" t="s">
        <v>77</v>
      </c>
      <c r="C764" s="6">
        <v>10</v>
      </c>
      <c r="D764" s="6">
        <v>220204</v>
      </c>
      <c r="E764" s="6" t="s">
        <v>139</v>
      </c>
      <c r="F764" s="23">
        <v>6976.0964386317946</v>
      </c>
      <c r="G764" s="23">
        <v>328994.26880715002</v>
      </c>
      <c r="H764" s="6">
        <v>330525.81751700002</v>
      </c>
      <c r="I764" s="6">
        <v>191374.358007</v>
      </c>
      <c r="J764" s="24">
        <v>1</v>
      </c>
      <c r="K764" s="24">
        <v>3.9659439528414002</v>
      </c>
      <c r="L764" s="24">
        <v>15.728711437079271</v>
      </c>
      <c r="M764" s="24">
        <v>2.2407468189915498</v>
      </c>
      <c r="N764" s="24">
        <v>0.21020860850898301</v>
      </c>
      <c r="O764" s="24">
        <v>8.0582018004759295E-2</v>
      </c>
      <c r="P764" s="24">
        <v>0.89877285998268897</v>
      </c>
      <c r="Q764" s="24">
        <v>4.0783876587821766</v>
      </c>
      <c r="R764" s="24">
        <v>7.48261595758479E-2</v>
      </c>
      <c r="S764" s="24">
        <v>2014</v>
      </c>
      <c r="T764" s="24">
        <v>48.511769999999999</v>
      </c>
      <c r="U764" s="24">
        <v>0.82870332381302803</v>
      </c>
      <c r="V764" s="24">
        <v>0.103605451720405</v>
      </c>
      <c r="W764" s="24">
        <v>0.48088160000000002</v>
      </c>
      <c r="X764" s="6">
        <v>6318.7099316206377</v>
      </c>
      <c r="Y764" s="43"/>
    </row>
    <row r="765" spans="2:25" x14ac:dyDescent="0.3">
      <c r="B765" s="6" t="s">
        <v>77</v>
      </c>
      <c r="C765" s="6">
        <v>10</v>
      </c>
      <c r="D765" s="6">
        <v>220205</v>
      </c>
      <c r="E765" s="6" t="s">
        <v>140</v>
      </c>
      <c r="F765" s="23">
        <v>8433.8297591152641</v>
      </c>
      <c r="G765" s="23">
        <v>328994.26880715002</v>
      </c>
      <c r="H765" s="6">
        <v>304086.53791299998</v>
      </c>
      <c r="I765" s="6">
        <v>191467.052112</v>
      </c>
      <c r="J765" s="24">
        <v>1</v>
      </c>
      <c r="K765" s="24">
        <v>3.9659439528414002</v>
      </c>
      <c r="L765" s="24">
        <v>15.728711437079271</v>
      </c>
      <c r="M765" s="24">
        <v>2.2407468189915498</v>
      </c>
      <c r="N765" s="24">
        <v>0.21020860850898301</v>
      </c>
      <c r="O765" s="24">
        <v>8.0582018004759295E-2</v>
      </c>
      <c r="P765" s="24">
        <v>0.89877285998268897</v>
      </c>
      <c r="Q765" s="24">
        <v>5.2812510441088873</v>
      </c>
      <c r="R765" s="24">
        <v>7.48261595758479E-2</v>
      </c>
      <c r="S765" s="24">
        <v>2014</v>
      </c>
      <c r="T765" s="24">
        <v>48.511769999999999</v>
      </c>
      <c r="U765" s="24">
        <v>0.82870332381302803</v>
      </c>
      <c r="V765" s="24">
        <v>0.103605451720405</v>
      </c>
      <c r="W765" s="24">
        <v>0.48088160000000002</v>
      </c>
      <c r="X765" s="6">
        <v>8508.0460169923481</v>
      </c>
      <c r="Y765" s="43"/>
    </row>
    <row r="766" spans="2:25" x14ac:dyDescent="0.3">
      <c r="B766" s="6" t="s">
        <v>77</v>
      </c>
      <c r="C766" s="6">
        <v>10</v>
      </c>
      <c r="D766" s="6">
        <v>220301</v>
      </c>
      <c r="E766" s="6" t="s">
        <v>141</v>
      </c>
      <c r="F766" s="23">
        <v>85382.549836228427</v>
      </c>
      <c r="G766" s="23">
        <v>328994.26880715002</v>
      </c>
      <c r="H766" s="6">
        <v>270271.09668399999</v>
      </c>
      <c r="I766" s="6">
        <v>194109.121472</v>
      </c>
      <c r="J766" s="24">
        <v>1</v>
      </c>
      <c r="K766" s="24">
        <v>3.6860054493448402</v>
      </c>
      <c r="L766" s="24">
        <v>13.586636172599857</v>
      </c>
      <c r="M766" s="24">
        <v>2.2087286191372999</v>
      </c>
      <c r="N766" s="24">
        <v>0.291971598886345</v>
      </c>
      <c r="O766" s="24">
        <v>0.115227080366798</v>
      </c>
      <c r="P766" s="24">
        <v>0.85704282599662196</v>
      </c>
      <c r="Q766" s="24">
        <v>3.9354596891425713</v>
      </c>
      <c r="R766" s="24">
        <v>0.37586209781972801</v>
      </c>
      <c r="S766" s="24">
        <v>2014</v>
      </c>
      <c r="T766" s="24">
        <v>48.511769999999999</v>
      </c>
      <c r="U766" s="24">
        <v>0.81294422361969099</v>
      </c>
      <c r="V766" s="24">
        <v>0.14616085394908401</v>
      </c>
      <c r="W766" s="24">
        <v>0.48088160000000002</v>
      </c>
      <c r="X766" s="6">
        <v>8032.7658228417831</v>
      </c>
      <c r="Y766" s="43"/>
    </row>
    <row r="767" spans="2:25" x14ac:dyDescent="0.3">
      <c r="B767" s="6" t="s">
        <v>77</v>
      </c>
      <c r="C767" s="6">
        <v>10</v>
      </c>
      <c r="D767" s="6">
        <v>220302</v>
      </c>
      <c r="E767" s="6" t="s">
        <v>142</v>
      </c>
      <c r="F767" s="23">
        <v>16535.770252777584</v>
      </c>
      <c r="G767" s="23">
        <v>328994.26880715002</v>
      </c>
      <c r="H767" s="6">
        <v>265277.673289</v>
      </c>
      <c r="I767" s="6">
        <v>208884.341365</v>
      </c>
      <c r="J767" s="24">
        <v>1</v>
      </c>
      <c r="K767" s="24">
        <v>3.6860054493448402</v>
      </c>
      <c r="L767" s="24">
        <v>13.586636172599857</v>
      </c>
      <c r="M767" s="24">
        <v>2.2087286191372999</v>
      </c>
      <c r="N767" s="24">
        <v>0.291971598886345</v>
      </c>
      <c r="O767" s="24">
        <v>0.115227080366798</v>
      </c>
      <c r="P767" s="24">
        <v>0.85704282599662196</v>
      </c>
      <c r="Q767" s="24">
        <v>5.9786761033697111</v>
      </c>
      <c r="R767" s="24">
        <v>0.37586209781972801</v>
      </c>
      <c r="S767" s="24">
        <v>2014</v>
      </c>
      <c r="T767" s="24">
        <v>48.511769999999999</v>
      </c>
      <c r="U767" s="24">
        <v>0.81294422361969099</v>
      </c>
      <c r="V767" s="24">
        <v>0.14616085394908401</v>
      </c>
      <c r="W767" s="24">
        <v>0.48088160000000002</v>
      </c>
      <c r="X767" s="6">
        <v>4852.1172106052436</v>
      </c>
      <c r="Y767" s="43"/>
    </row>
    <row r="768" spans="2:25" x14ac:dyDescent="0.3">
      <c r="B768" s="6" t="s">
        <v>77</v>
      </c>
      <c r="C768" s="6">
        <v>10</v>
      </c>
      <c r="D768" s="6">
        <v>220303</v>
      </c>
      <c r="E768" s="6" t="s">
        <v>143</v>
      </c>
      <c r="F768" s="23">
        <v>15759.930670781223</v>
      </c>
      <c r="G768" s="23">
        <v>328994.26880715002</v>
      </c>
      <c r="H768" s="6">
        <v>252690.97914700001</v>
      </c>
      <c r="I768" s="6">
        <v>207119.61324199999</v>
      </c>
      <c r="J768" s="24">
        <v>1</v>
      </c>
      <c r="K768" s="24">
        <v>3.6860054493448402</v>
      </c>
      <c r="L768" s="24">
        <v>13.586636172599857</v>
      </c>
      <c r="M768" s="24">
        <v>2.2087286191372999</v>
      </c>
      <c r="N768" s="24">
        <v>0.291971598886345</v>
      </c>
      <c r="O768" s="24">
        <v>0.115227080366798</v>
      </c>
      <c r="P768" s="24">
        <v>0.85704282599662196</v>
      </c>
      <c r="Q768" s="24">
        <v>3.9059306909265077</v>
      </c>
      <c r="R768" s="24">
        <v>0.37586209781972801</v>
      </c>
      <c r="S768" s="24">
        <v>2014</v>
      </c>
      <c r="T768" s="24">
        <v>48.511769999999999</v>
      </c>
      <c r="U768" s="24">
        <v>0.81294422361969099</v>
      </c>
      <c r="V768" s="24">
        <v>0.14616085394908401</v>
      </c>
      <c r="W768" s="24">
        <v>0.48088160000000002</v>
      </c>
      <c r="X768" s="6">
        <v>7046.3804445234973</v>
      </c>
      <c r="Y768" s="43"/>
    </row>
    <row r="769" spans="2:25" x14ac:dyDescent="0.3">
      <c r="B769" s="6" t="s">
        <v>77</v>
      </c>
      <c r="C769" s="6">
        <v>10</v>
      </c>
      <c r="D769" s="6">
        <v>220304</v>
      </c>
      <c r="E769" s="6" t="s">
        <v>144</v>
      </c>
      <c r="F769" s="23">
        <v>24160.236005198993</v>
      </c>
      <c r="G769" s="23">
        <v>328994.26880715002</v>
      </c>
      <c r="H769" s="6">
        <v>273395.23197899997</v>
      </c>
      <c r="I769" s="6">
        <v>178456.93610699999</v>
      </c>
      <c r="J769" s="24">
        <v>1</v>
      </c>
      <c r="K769" s="24">
        <v>3.6860054493448402</v>
      </c>
      <c r="L769" s="24">
        <v>13.586636172599857</v>
      </c>
      <c r="M769" s="24">
        <v>2.2087286191372999</v>
      </c>
      <c r="N769" s="24">
        <v>0.291971598886345</v>
      </c>
      <c r="O769" s="24">
        <v>0.115227080366798</v>
      </c>
      <c r="P769" s="24">
        <v>0.85704282599662196</v>
      </c>
      <c r="Q769" s="24">
        <v>5.2559079900918189</v>
      </c>
      <c r="R769" s="24">
        <v>0.37586209781972801</v>
      </c>
      <c r="S769" s="24">
        <v>2014</v>
      </c>
      <c r="T769" s="24">
        <v>48.511769999999999</v>
      </c>
      <c r="U769" s="24">
        <v>0.81294422361969099</v>
      </c>
      <c r="V769" s="24">
        <v>0.14616085394908401</v>
      </c>
      <c r="W769" s="24">
        <v>0.48088160000000002</v>
      </c>
      <c r="X769" s="6">
        <v>4604.1151028094309</v>
      </c>
      <c r="Y769" s="43"/>
    </row>
    <row r="770" spans="2:25" x14ac:dyDescent="0.3">
      <c r="B770" s="6" t="s">
        <v>77</v>
      </c>
      <c r="C770" s="6">
        <v>10</v>
      </c>
      <c r="D770" s="6">
        <v>220401</v>
      </c>
      <c r="E770" s="6" t="s">
        <v>145</v>
      </c>
      <c r="F770" s="23">
        <v>5590.0545529027604</v>
      </c>
      <c r="G770" s="23">
        <v>328994.26880715002</v>
      </c>
      <c r="H770" s="6">
        <v>453500.34917</v>
      </c>
      <c r="I770" s="6">
        <v>207660.906089</v>
      </c>
      <c r="J770" s="24">
        <v>1</v>
      </c>
      <c r="K770" s="24">
        <v>3.71428571428571</v>
      </c>
      <c r="L770" s="24">
        <v>13.795918367346907</v>
      </c>
      <c r="M770" s="24">
        <v>2</v>
      </c>
      <c r="N770" s="24">
        <v>7.1428571428571397E-2</v>
      </c>
      <c r="O770" s="24">
        <v>0</v>
      </c>
      <c r="P770" s="24">
        <v>0.71428571428571397</v>
      </c>
      <c r="Q770" s="24">
        <v>9.3931740418548557</v>
      </c>
      <c r="R770" s="24">
        <v>0</v>
      </c>
      <c r="S770" s="24">
        <v>2014</v>
      </c>
      <c r="T770" s="24">
        <v>48.511769999999999</v>
      </c>
      <c r="U770" s="24">
        <v>0.85714285714285698</v>
      </c>
      <c r="V770" s="24">
        <v>0.107142857142857</v>
      </c>
      <c r="W770" s="24">
        <v>0.48088160000000002</v>
      </c>
      <c r="X770" s="6">
        <v>4540.9283647605507</v>
      </c>
      <c r="Y770" s="43"/>
    </row>
    <row r="771" spans="2:25" x14ac:dyDescent="0.3">
      <c r="B771" s="6" t="s">
        <v>73</v>
      </c>
      <c r="C771" s="6">
        <v>6</v>
      </c>
      <c r="D771" s="6">
        <v>230101</v>
      </c>
      <c r="E771" s="6" t="s">
        <v>73</v>
      </c>
      <c r="F771" s="23">
        <v>183425.05011638193</v>
      </c>
      <c r="G771" s="23">
        <v>209538.54238879436</v>
      </c>
      <c r="H771" s="6">
        <v>234907.266611</v>
      </c>
      <c r="I771" s="6">
        <v>189071.633841</v>
      </c>
      <c r="J771" s="24">
        <v>1</v>
      </c>
      <c r="K771" s="24">
        <v>3.4046242774566502</v>
      </c>
      <c r="L771" s="24">
        <v>11.591466470647218</v>
      </c>
      <c r="M771" s="24">
        <v>1.91329479768786</v>
      </c>
      <c r="N771" s="24">
        <v>0.27167630057803499</v>
      </c>
      <c r="O771" s="24">
        <v>0.24855491329479801</v>
      </c>
      <c r="P771" s="24">
        <v>0.87283236994219704</v>
      </c>
      <c r="Q771" s="24">
        <v>6.991377833826534</v>
      </c>
      <c r="R771" s="24">
        <v>0.39884393063583801</v>
      </c>
      <c r="S771" s="24">
        <v>2014</v>
      </c>
      <c r="T771" s="24">
        <v>48.511769999999999</v>
      </c>
      <c r="U771" s="24">
        <v>0.81502890173410403</v>
      </c>
      <c r="V771" s="24">
        <v>0.15606936416184999</v>
      </c>
      <c r="W771" s="24">
        <v>0.21861320000000001</v>
      </c>
      <c r="X771" s="6">
        <v>6920.8927840273309</v>
      </c>
      <c r="Y771" s="43"/>
    </row>
    <row r="772" spans="2:25" x14ac:dyDescent="0.3">
      <c r="B772" s="6" t="s">
        <v>73</v>
      </c>
      <c r="C772" s="6">
        <v>6</v>
      </c>
      <c r="D772" s="6">
        <v>230102</v>
      </c>
      <c r="E772" s="6" t="s">
        <v>146</v>
      </c>
      <c r="F772" s="23">
        <v>15084.273373351904</v>
      </c>
      <c r="G772" s="23">
        <v>209538.54238879436</v>
      </c>
      <c r="H772" s="6">
        <v>232446.77566700001</v>
      </c>
      <c r="I772" s="6">
        <v>175754.33528299999</v>
      </c>
      <c r="J772" s="24">
        <v>1</v>
      </c>
      <c r="K772" s="24">
        <v>3.4046242774566502</v>
      </c>
      <c r="L772" s="24">
        <v>11.591466470647218</v>
      </c>
      <c r="M772" s="24">
        <v>1.91329479768786</v>
      </c>
      <c r="N772" s="24">
        <v>0.27167630057803499</v>
      </c>
      <c r="O772" s="24">
        <v>0.24855491329479801</v>
      </c>
      <c r="P772" s="24">
        <v>0.87283236994219704</v>
      </c>
      <c r="Q772" s="24">
        <v>6.3996869032213324</v>
      </c>
      <c r="R772" s="24">
        <v>0.39884393063583801</v>
      </c>
      <c r="S772" s="24">
        <v>2014</v>
      </c>
      <c r="T772" s="24">
        <v>48.511769999999999</v>
      </c>
      <c r="U772" s="24">
        <v>0.81502890173410403</v>
      </c>
      <c r="V772" s="24">
        <v>0.15606936416184999</v>
      </c>
      <c r="W772" s="24">
        <v>0.21861320000000001</v>
      </c>
      <c r="X772" s="6">
        <v>7254.1504509709912</v>
      </c>
      <c r="Y772" s="43"/>
    </row>
    <row r="773" spans="2:25" x14ac:dyDescent="0.3">
      <c r="B773" s="6" t="s">
        <v>73</v>
      </c>
      <c r="C773" s="6">
        <v>6</v>
      </c>
      <c r="D773" s="6">
        <v>230103</v>
      </c>
      <c r="E773" s="6" t="s">
        <v>147</v>
      </c>
      <c r="F773" s="23">
        <v>11029.218899060541</v>
      </c>
      <c r="G773" s="23">
        <v>209538.54238879436</v>
      </c>
      <c r="H773" s="6">
        <v>223882.24037700001</v>
      </c>
      <c r="I773" s="6">
        <v>180569.946211</v>
      </c>
      <c r="J773" s="24">
        <v>1</v>
      </c>
      <c r="K773" s="24">
        <v>3.4046242774566502</v>
      </c>
      <c r="L773" s="24">
        <v>11.591466470647218</v>
      </c>
      <c r="M773" s="24">
        <v>1.91329479768786</v>
      </c>
      <c r="N773" s="24">
        <v>0.27167630057803499</v>
      </c>
      <c r="O773" s="24">
        <v>0.24855491329479801</v>
      </c>
      <c r="P773" s="24">
        <v>0.87283236994219704</v>
      </c>
      <c r="Q773" s="24">
        <v>6.1013424348567096</v>
      </c>
      <c r="R773" s="24">
        <v>0.39884393063583801</v>
      </c>
      <c r="S773" s="24">
        <v>2014</v>
      </c>
      <c r="T773" s="24">
        <v>48.511769999999999</v>
      </c>
      <c r="U773" s="24">
        <v>0.81502890173410403</v>
      </c>
      <c r="V773" s="24">
        <v>0.15606936416184999</v>
      </c>
      <c r="W773" s="24">
        <v>0.21861320000000001</v>
      </c>
      <c r="X773" s="6">
        <v>6803.8436273424804</v>
      </c>
      <c r="Y773" s="43"/>
    </row>
    <row r="774" spans="2:25" x14ac:dyDescent="0.3">
      <c r="B774" s="6" t="s">
        <v>68</v>
      </c>
      <c r="C774" s="6">
        <v>1</v>
      </c>
      <c r="D774" s="6">
        <v>240101</v>
      </c>
      <c r="E774" s="6" t="s">
        <v>148</v>
      </c>
      <c r="F774" s="23">
        <v>72830.306476876867</v>
      </c>
      <c r="G774" s="23">
        <v>157469.05338185583</v>
      </c>
      <c r="H774" s="6">
        <v>216347.141366</v>
      </c>
      <c r="I774" s="6">
        <v>191946.84331699999</v>
      </c>
      <c r="J774" s="24">
        <v>1</v>
      </c>
      <c r="K774" s="24">
        <v>3.5162047316393301</v>
      </c>
      <c r="L774" s="24">
        <v>12.363695714802814</v>
      </c>
      <c r="M774" s="24">
        <v>1.96239933025781</v>
      </c>
      <c r="N774" s="24">
        <v>0.21023188531721801</v>
      </c>
      <c r="O774" s="24">
        <v>0.32242943577977901</v>
      </c>
      <c r="P774" s="24">
        <v>0.85728338759920197</v>
      </c>
      <c r="Q774" s="24">
        <v>4.7664862724822861</v>
      </c>
      <c r="R774" s="24">
        <v>0.60347739913652099</v>
      </c>
      <c r="S774" s="24">
        <v>2014</v>
      </c>
      <c r="T774" s="24">
        <v>48.511769999999999</v>
      </c>
      <c r="U774" s="24">
        <v>0.86207162155339301</v>
      </c>
      <c r="V774" s="24">
        <v>0.19627015596398101</v>
      </c>
      <c r="W774" s="24">
        <v>0.41893970000000003</v>
      </c>
      <c r="X774" s="6">
        <v>7065.0669261545781</v>
      </c>
      <c r="Y774" s="43"/>
    </row>
    <row r="775" spans="2:25" x14ac:dyDescent="0.3">
      <c r="B775" s="6" t="s">
        <v>68</v>
      </c>
      <c r="C775" s="6">
        <v>1</v>
      </c>
      <c r="D775" s="6">
        <v>240102</v>
      </c>
      <c r="E775" s="6" t="s">
        <v>149</v>
      </c>
      <c r="F775" s="23">
        <v>30710.90818409462</v>
      </c>
      <c r="G775" s="23">
        <v>157469.05338185583</v>
      </c>
      <c r="H775" s="6">
        <v>228473.076806</v>
      </c>
      <c r="I775" s="6">
        <v>199003.786636</v>
      </c>
      <c r="J775" s="24">
        <v>1</v>
      </c>
      <c r="K775" s="24">
        <v>3.5162047316393301</v>
      </c>
      <c r="L775" s="24">
        <v>12.363695714802814</v>
      </c>
      <c r="M775" s="24">
        <v>1.96239933025781</v>
      </c>
      <c r="N775" s="24">
        <v>0.21023188531721801</v>
      </c>
      <c r="O775" s="24">
        <v>0.32242943577977901</v>
      </c>
      <c r="P775" s="24">
        <v>0.85728338759920197</v>
      </c>
      <c r="Q775" s="24">
        <v>6.1194387412159648</v>
      </c>
      <c r="R775" s="24">
        <v>0.60347739913652099</v>
      </c>
      <c r="S775" s="24">
        <v>2014</v>
      </c>
      <c r="T775" s="24">
        <v>48.511769999999999</v>
      </c>
      <c r="U775" s="24">
        <v>0.86207162155339301</v>
      </c>
      <c r="V775" s="24">
        <v>0.19627015596398101</v>
      </c>
      <c r="W775" s="24">
        <v>0.41893970000000003</v>
      </c>
      <c r="X775" s="6">
        <v>10551.106836071065</v>
      </c>
      <c r="Y775" s="43"/>
    </row>
    <row r="776" spans="2:25" x14ac:dyDescent="0.3">
      <c r="B776" s="6" t="s">
        <v>68</v>
      </c>
      <c r="C776" s="6">
        <v>1</v>
      </c>
      <c r="D776" s="6">
        <v>240103</v>
      </c>
      <c r="E776" s="6" t="s">
        <v>150</v>
      </c>
      <c r="F776" s="23">
        <v>19500.492135233162</v>
      </c>
      <c r="G776" s="23">
        <v>157469.05338185583</v>
      </c>
      <c r="H776" s="6">
        <v>220314.92748799999</v>
      </c>
      <c r="I776" s="6">
        <v>200215.705303</v>
      </c>
      <c r="J776" s="24">
        <v>1</v>
      </c>
      <c r="K776" s="24">
        <v>3.5162047316393301</v>
      </c>
      <c r="L776" s="24">
        <v>12.363695714802814</v>
      </c>
      <c r="M776" s="24">
        <v>1.96239933025781</v>
      </c>
      <c r="N776" s="24">
        <v>0.21023188531721801</v>
      </c>
      <c r="O776" s="24">
        <v>0.32242943577977901</v>
      </c>
      <c r="P776" s="24">
        <v>0.85728338759920197</v>
      </c>
      <c r="Q776" s="24">
        <v>4.7978337120796901</v>
      </c>
      <c r="R776" s="24">
        <v>0.60347739913652099</v>
      </c>
      <c r="S776" s="24">
        <v>2014</v>
      </c>
      <c r="T776" s="24">
        <v>48.511769999999999</v>
      </c>
      <c r="U776" s="24">
        <v>0.86207162155339301</v>
      </c>
      <c r="V776" s="24">
        <v>0.19627015596398101</v>
      </c>
      <c r="W776" s="24">
        <v>0.41893970000000003</v>
      </c>
      <c r="X776" s="6">
        <v>8839.4152495383132</v>
      </c>
      <c r="Y776" s="43"/>
    </row>
    <row r="777" spans="2:25" x14ac:dyDescent="0.3">
      <c r="B777" s="6" t="s">
        <v>68</v>
      </c>
      <c r="C777" s="6">
        <v>1</v>
      </c>
      <c r="D777" s="6">
        <v>240201</v>
      </c>
      <c r="E777" s="6" t="s">
        <v>151</v>
      </c>
      <c r="F777" s="23">
        <v>34427.346585651183</v>
      </c>
      <c r="G777" s="23">
        <v>157469.05338185583</v>
      </c>
      <c r="H777" s="6">
        <v>213507.49302699999</v>
      </c>
      <c r="I777" s="6">
        <v>184487.82573300001</v>
      </c>
      <c r="J777" s="24">
        <v>1</v>
      </c>
      <c r="K777" s="24">
        <v>4.1315789473684204</v>
      </c>
      <c r="L777" s="24">
        <v>17.069944598337944</v>
      </c>
      <c r="M777" s="24">
        <v>2.1052631578947398</v>
      </c>
      <c r="N777" s="24">
        <v>0.18421052631578899</v>
      </c>
      <c r="O777" s="24">
        <v>0.27631578947368401</v>
      </c>
      <c r="P777" s="24">
        <v>0.78947368421052599</v>
      </c>
      <c r="Q777" s="24">
        <v>2.6532707452162345</v>
      </c>
      <c r="R777" s="24">
        <v>0.77631578947368396</v>
      </c>
      <c r="S777" s="24">
        <v>2014</v>
      </c>
      <c r="T777" s="24">
        <v>48.511769999999999</v>
      </c>
      <c r="U777" s="24">
        <v>0.93421052631579005</v>
      </c>
      <c r="V777" s="24">
        <v>0.118421052631579</v>
      </c>
      <c r="W777" s="24">
        <v>0.41893970000000003</v>
      </c>
      <c r="X777" s="6">
        <v>3921.8511117493695</v>
      </c>
      <c r="Y777" s="43"/>
    </row>
    <row r="778" spans="2:25" x14ac:dyDescent="0.3">
      <c r="B778" s="6" t="s">
        <v>74</v>
      </c>
      <c r="C778" s="6">
        <v>7</v>
      </c>
      <c r="D778" s="6">
        <v>310101</v>
      </c>
      <c r="E778" s="6" t="s">
        <v>74</v>
      </c>
      <c r="F778" s="23">
        <v>91645.30062472132</v>
      </c>
      <c r="G778" s="23">
        <v>286484.16463812452</v>
      </c>
      <c r="H778" s="6">
        <v>228599.852235</v>
      </c>
      <c r="I778" s="6">
        <v>63922.839383799997</v>
      </c>
      <c r="J778" s="24">
        <v>1</v>
      </c>
      <c r="K778" s="24">
        <v>3.6821550763330499</v>
      </c>
      <c r="L778" s="24">
        <v>13.558266006165249</v>
      </c>
      <c r="M778" s="24">
        <v>1.64642054665049</v>
      </c>
      <c r="N778" s="24">
        <v>0.24289333129607599</v>
      </c>
      <c r="O778" s="24">
        <v>0.330514240029121</v>
      </c>
      <c r="P778" s="24">
        <v>0.78374016478665198</v>
      </c>
      <c r="Q778" s="24">
        <v>4.3441320966012587</v>
      </c>
      <c r="R778" s="24">
        <v>0.22723454302840801</v>
      </c>
      <c r="S778" s="24">
        <v>2014</v>
      </c>
      <c r="T778" s="24">
        <v>48.511769999999999</v>
      </c>
      <c r="U778" s="24">
        <v>0.88070590544702199</v>
      </c>
      <c r="V778" s="24">
        <v>0.25797919349411602</v>
      </c>
      <c r="W778" s="24">
        <v>0.45253320000000002</v>
      </c>
      <c r="X778" s="6">
        <v>9026.5998290971802</v>
      </c>
      <c r="Y778" s="43"/>
    </row>
    <row r="779" spans="2:25" x14ac:dyDescent="0.3">
      <c r="B779" s="6" t="s">
        <v>74</v>
      </c>
      <c r="C779" s="6">
        <v>7</v>
      </c>
      <c r="D779" s="6">
        <v>310201</v>
      </c>
      <c r="E779" s="6" t="s">
        <v>152</v>
      </c>
      <c r="F779" s="23">
        <v>72151.961872605025</v>
      </c>
      <c r="G779" s="23">
        <v>286484.16463812452</v>
      </c>
      <c r="H779" s="6">
        <v>221803.37662200001</v>
      </c>
      <c r="I779" s="6">
        <v>45825.3543918</v>
      </c>
      <c r="J779" s="24">
        <v>1</v>
      </c>
      <c r="K779" s="24">
        <v>3.4387663219192199</v>
      </c>
      <c r="L779" s="24">
        <v>11.825113816765841</v>
      </c>
      <c r="M779" s="24">
        <v>1.2334811683314499</v>
      </c>
      <c r="N779" s="24">
        <v>0.27485321965602799</v>
      </c>
      <c r="O779" s="24">
        <v>0.32103901381845901</v>
      </c>
      <c r="P779" s="24">
        <v>0.87187426059573703</v>
      </c>
      <c r="Q779" s="24">
        <v>6.3815988726627637</v>
      </c>
      <c r="R779" s="24">
        <v>0.43444387759513697</v>
      </c>
      <c r="S779" s="24">
        <v>2014</v>
      </c>
      <c r="T779" s="24">
        <v>48.511769999999999</v>
      </c>
      <c r="U779" s="24">
        <v>0.84374761720220803</v>
      </c>
      <c r="V779" s="24">
        <v>0.42757572089213502</v>
      </c>
      <c r="W779" s="24">
        <v>0.45253320000000002</v>
      </c>
      <c r="X779" s="6">
        <v>12490.336067294274</v>
      </c>
      <c r="Y779" s="43"/>
    </row>
    <row r="780" spans="2:25" x14ac:dyDescent="0.3">
      <c r="B780" s="6" t="s">
        <v>74</v>
      </c>
      <c r="C780" s="6">
        <v>7</v>
      </c>
      <c r="D780" s="6">
        <v>310202</v>
      </c>
      <c r="E780" s="6" t="s">
        <v>153</v>
      </c>
      <c r="F780" s="23">
        <v>13288.04071332459</v>
      </c>
      <c r="G780" s="23">
        <v>286484.16463812452</v>
      </c>
      <c r="H780" s="6">
        <v>224554.22682000001</v>
      </c>
      <c r="I780" s="6">
        <v>51137.6587392</v>
      </c>
      <c r="J780" s="24">
        <v>1</v>
      </c>
      <c r="K780" s="24">
        <v>3.4387663219192199</v>
      </c>
      <c r="L780" s="24">
        <v>11.825113816765841</v>
      </c>
      <c r="M780" s="24">
        <v>1.2334811683314499</v>
      </c>
      <c r="N780" s="24">
        <v>0.27485321965602799</v>
      </c>
      <c r="O780" s="24">
        <v>0.32103901381845901</v>
      </c>
      <c r="P780" s="24">
        <v>0.87187426059573703</v>
      </c>
      <c r="Q780" s="24">
        <v>6.1273195002401826</v>
      </c>
      <c r="R780" s="24">
        <v>0.43444387759513697</v>
      </c>
      <c r="S780" s="24">
        <v>2014</v>
      </c>
      <c r="T780" s="24">
        <v>48.511769999999999</v>
      </c>
      <c r="U780" s="24">
        <v>0.84374761720220803</v>
      </c>
      <c r="V780" s="24">
        <v>0.42757572089213502</v>
      </c>
      <c r="W780" s="24">
        <v>0.45253320000000002</v>
      </c>
      <c r="X780" s="6">
        <v>9768.7299238148244</v>
      </c>
      <c r="Y780" s="43"/>
    </row>
    <row r="781" spans="2:25" x14ac:dyDescent="0.3">
      <c r="B781" s="6" t="s">
        <v>74</v>
      </c>
      <c r="C781" s="6">
        <v>7</v>
      </c>
      <c r="D781" s="6">
        <v>310301</v>
      </c>
      <c r="E781" s="6" t="s">
        <v>154</v>
      </c>
      <c r="F781" s="23">
        <v>19669.880730915967</v>
      </c>
      <c r="G781" s="23">
        <v>286484.16463812452</v>
      </c>
      <c r="H781" s="6">
        <v>223935.11645100001</v>
      </c>
      <c r="I781" s="6">
        <v>81399.163735900001</v>
      </c>
      <c r="J781" s="24">
        <v>1</v>
      </c>
      <c r="K781" s="24">
        <v>3.5121066582084102</v>
      </c>
      <c r="L781" s="24">
        <v>12.334893178631846</v>
      </c>
      <c r="M781" s="24">
        <v>1.9708304521290001</v>
      </c>
      <c r="N781" s="24">
        <v>0.51257997092027596</v>
      </c>
      <c r="O781" s="24">
        <v>0.24017517722346701</v>
      </c>
      <c r="P781" s="24">
        <v>0.820767922434955</v>
      </c>
      <c r="Q781" s="24">
        <v>2.2496585059818228</v>
      </c>
      <c r="R781" s="24">
        <v>0</v>
      </c>
      <c r="S781" s="24">
        <v>2014</v>
      </c>
      <c r="T781" s="24">
        <v>48.511769999999999</v>
      </c>
      <c r="U781" s="24">
        <v>0.85189971325716896</v>
      </c>
      <c r="V781" s="24">
        <v>0.14555721091804499</v>
      </c>
      <c r="W781" s="24">
        <v>0.45253320000000002</v>
      </c>
      <c r="X781" s="6">
        <v>4017.4835392715686</v>
      </c>
      <c r="Y781" s="43"/>
    </row>
    <row r="782" spans="2:25" x14ac:dyDescent="0.3">
      <c r="B782" s="6" t="s">
        <v>74</v>
      </c>
      <c r="C782" s="6">
        <v>7</v>
      </c>
      <c r="D782" s="6">
        <v>310302</v>
      </c>
      <c r="E782" s="6" t="s">
        <v>155</v>
      </c>
      <c r="F782" s="23">
        <v>7224.6504052803803</v>
      </c>
      <c r="G782" s="23">
        <v>286484.16463812452</v>
      </c>
      <c r="H782" s="6">
        <v>223508.72724899999</v>
      </c>
      <c r="I782" s="6">
        <v>91654.139704000001</v>
      </c>
      <c r="J782" s="24">
        <v>1</v>
      </c>
      <c r="K782" s="24">
        <v>3.5121066582084102</v>
      </c>
      <c r="L782" s="24">
        <v>12.334893178631846</v>
      </c>
      <c r="M782" s="24">
        <v>1.9708304521290001</v>
      </c>
      <c r="N782" s="24">
        <v>0.51257997092027596</v>
      </c>
      <c r="O782" s="24">
        <v>0.24017517722346701</v>
      </c>
      <c r="P782" s="24">
        <v>0.820767922434955</v>
      </c>
      <c r="Q782" s="24">
        <v>6.002823566766696</v>
      </c>
      <c r="R782" s="24">
        <v>0</v>
      </c>
      <c r="S782" s="24">
        <v>2014</v>
      </c>
      <c r="T782" s="24">
        <v>48.511769999999999</v>
      </c>
      <c r="U782" s="24">
        <v>0.85189971325716896</v>
      </c>
      <c r="V782" s="24">
        <v>0.14555721091804499</v>
      </c>
      <c r="W782" s="24">
        <v>0.45253320000000002</v>
      </c>
      <c r="X782" s="6">
        <v>4451.7850160111839</v>
      </c>
      <c r="Y782" s="43"/>
    </row>
    <row r="783" spans="2:25" x14ac:dyDescent="0.3">
      <c r="B783" s="6" t="s">
        <v>74</v>
      </c>
      <c r="C783" s="6">
        <v>7</v>
      </c>
      <c r="D783" s="6">
        <v>310401</v>
      </c>
      <c r="E783" s="6" t="s">
        <v>156</v>
      </c>
      <c r="F783" s="23">
        <v>30029.698576043927</v>
      </c>
      <c r="G783" s="23">
        <v>286484.16463812452</v>
      </c>
      <c r="H783" s="6">
        <v>194388.96275899999</v>
      </c>
      <c r="I783" s="6">
        <v>44871.896422899998</v>
      </c>
      <c r="J783" s="24">
        <v>1</v>
      </c>
      <c r="K783" s="24">
        <v>4.6117270740633103</v>
      </c>
      <c r="L783" s="24">
        <v>21.26802660564854</v>
      </c>
      <c r="M783" s="24">
        <v>2.5988224284669301</v>
      </c>
      <c r="N783" s="24">
        <v>0.21989480726786201</v>
      </c>
      <c r="O783" s="24">
        <v>2.8408450457472499E-2</v>
      </c>
      <c r="P783" s="24">
        <v>0.85546849820954496</v>
      </c>
      <c r="Q783" s="24">
        <v>5.1567245333987763</v>
      </c>
      <c r="R783" s="24">
        <v>0.78159938701755804</v>
      </c>
      <c r="S783" s="24">
        <v>2014</v>
      </c>
      <c r="T783" s="24">
        <v>48.511769999999999</v>
      </c>
      <c r="U783" s="24">
        <v>0.82896297412839903</v>
      </c>
      <c r="V783" s="24">
        <v>6.1007768388894802E-2</v>
      </c>
      <c r="W783" s="24">
        <v>0.45253320000000002</v>
      </c>
      <c r="X783" s="6">
        <v>3942.3215154175518</v>
      </c>
      <c r="Y783" s="43"/>
    </row>
    <row r="784" spans="2:25" x14ac:dyDescent="0.3">
      <c r="B784" s="6" t="s">
        <v>74</v>
      </c>
      <c r="C784" s="6">
        <v>7</v>
      </c>
      <c r="D784" s="6">
        <v>310402</v>
      </c>
      <c r="E784" s="6" t="s">
        <v>157</v>
      </c>
      <c r="F784" s="23">
        <v>19169.906489372093</v>
      </c>
      <c r="G784" s="23">
        <v>286484.16463812452</v>
      </c>
      <c r="H784" s="6">
        <v>202889.51053900001</v>
      </c>
      <c r="I784" s="6">
        <v>79043.676963999998</v>
      </c>
      <c r="J784" s="24">
        <v>1</v>
      </c>
      <c r="K784" s="24">
        <v>4.6117270740633103</v>
      </c>
      <c r="L784" s="24">
        <v>21.26802660564854</v>
      </c>
      <c r="M784" s="24">
        <v>2.5988224284669301</v>
      </c>
      <c r="N784" s="24">
        <v>0.21989480726786201</v>
      </c>
      <c r="O784" s="24">
        <v>2.8408450457472499E-2</v>
      </c>
      <c r="P784" s="24">
        <v>0.85546849820954496</v>
      </c>
      <c r="Q784" s="24">
        <v>8.140160401723044</v>
      </c>
      <c r="R784" s="24">
        <v>0.78159938701755804</v>
      </c>
      <c r="S784" s="24">
        <v>2014</v>
      </c>
      <c r="T784" s="24">
        <v>48.511769999999999</v>
      </c>
      <c r="U784" s="24">
        <v>0.82896297412839903</v>
      </c>
      <c r="V784" s="24">
        <v>6.1007768388894802E-2</v>
      </c>
      <c r="W784" s="24">
        <v>0.45253320000000002</v>
      </c>
      <c r="X784" s="6">
        <v>13364.732911070727</v>
      </c>
      <c r="Y784" s="43"/>
    </row>
    <row r="785" spans="2:25" x14ac:dyDescent="0.3">
      <c r="B785" s="6" t="s">
        <v>74</v>
      </c>
      <c r="C785" s="6">
        <v>7</v>
      </c>
      <c r="D785" s="6">
        <v>310501</v>
      </c>
      <c r="E785" s="6" t="s">
        <v>158</v>
      </c>
      <c r="F785" s="23">
        <v>8049.9843202621996</v>
      </c>
      <c r="G785" s="23">
        <v>286484.16463812452</v>
      </c>
      <c r="H785" s="6">
        <v>210089.530799</v>
      </c>
      <c r="I785" s="6">
        <v>61463.497122000001</v>
      </c>
      <c r="J785" s="24">
        <v>1</v>
      </c>
      <c r="K785" s="24">
        <v>3.4827586206896601</v>
      </c>
      <c r="L785" s="24">
        <v>12.129607609988144</v>
      </c>
      <c r="M785" s="24">
        <v>1.36206896551724</v>
      </c>
      <c r="N785" s="24">
        <v>0.36206896551724099</v>
      </c>
      <c r="O785" s="24">
        <v>0.17241379310344801</v>
      </c>
      <c r="P785" s="24">
        <v>0.72413793103448298</v>
      </c>
      <c r="Q785" s="24">
        <v>4.242908981338589</v>
      </c>
      <c r="R785" s="24">
        <v>0</v>
      </c>
      <c r="S785" s="24">
        <v>2014</v>
      </c>
      <c r="T785" s="24">
        <v>48.511769999999999</v>
      </c>
      <c r="U785" s="24">
        <v>0.68965517241379304</v>
      </c>
      <c r="V785" s="24">
        <v>0.31034482758620702</v>
      </c>
      <c r="W785" s="24">
        <v>0.45253320000000002</v>
      </c>
      <c r="X785" s="6">
        <v>7902.3778352075096</v>
      </c>
      <c r="Y785" s="43"/>
    </row>
    <row r="786" spans="2:25" x14ac:dyDescent="0.3">
      <c r="B786" s="6" t="s">
        <v>74</v>
      </c>
      <c r="C786" s="6">
        <v>7</v>
      </c>
      <c r="D786" s="6">
        <v>310601</v>
      </c>
      <c r="E786" s="6" t="s">
        <v>159</v>
      </c>
      <c r="F786" s="23">
        <v>15407.956989132925</v>
      </c>
      <c r="G786" s="23">
        <v>286484.16463812452</v>
      </c>
      <c r="H786" s="6">
        <v>214855.208403</v>
      </c>
      <c r="I786" s="6">
        <v>85502.652450499998</v>
      </c>
      <c r="J786" s="24">
        <v>1</v>
      </c>
      <c r="K786" s="24">
        <v>3.69573037550854</v>
      </c>
      <c r="L786" s="24">
        <v>13.658423008456493</v>
      </c>
      <c r="M786" s="24">
        <v>1.8635799048000401</v>
      </c>
      <c r="N786" s="24">
        <v>0.297628347027101</v>
      </c>
      <c r="O786" s="24">
        <v>0.27459600566006698</v>
      </c>
      <c r="P786" s="24">
        <v>0.77540633997274699</v>
      </c>
      <c r="Q786" s="24">
        <v>6.6607235299166883</v>
      </c>
      <c r="R786" s="24">
        <v>0</v>
      </c>
      <c r="S786" s="24">
        <v>2014</v>
      </c>
      <c r="T786" s="24">
        <v>48.511769999999999</v>
      </c>
      <c r="U786" s="24">
        <v>0.777672875865839</v>
      </c>
      <c r="V786" s="24">
        <v>0.11076882752180101</v>
      </c>
      <c r="W786" s="24">
        <v>0.45253320000000002</v>
      </c>
      <c r="X786" s="6">
        <v>7472.4200538795303</v>
      </c>
      <c r="Y786" s="43"/>
    </row>
    <row r="787" spans="2:25" x14ac:dyDescent="0.3">
      <c r="B787" s="6" t="s">
        <v>74</v>
      </c>
      <c r="C787" s="6">
        <v>7</v>
      </c>
      <c r="D787" s="6">
        <v>310701</v>
      </c>
      <c r="E787" s="6" t="s">
        <v>160</v>
      </c>
      <c r="F787" s="23">
        <v>9846.7839164660836</v>
      </c>
      <c r="G787" s="23">
        <v>286484.16463812452</v>
      </c>
      <c r="H787" s="6">
        <v>248566.983435</v>
      </c>
      <c r="I787" s="6">
        <v>62089.112918699997</v>
      </c>
      <c r="J787" s="24">
        <v>1</v>
      </c>
      <c r="K787" s="24">
        <v>4.06666666666667</v>
      </c>
      <c r="L787" s="24">
        <v>16.537777777777805</v>
      </c>
      <c r="M787" s="24">
        <v>2.43333333333333</v>
      </c>
      <c r="N787" s="24">
        <v>0.2</v>
      </c>
      <c r="O787" s="24">
        <v>6.6666666666666693E-2</v>
      </c>
      <c r="P787" s="24">
        <v>0.83333333333333304</v>
      </c>
      <c r="Q787" s="24">
        <v>5.4209268049728774</v>
      </c>
      <c r="R787" s="24">
        <v>0</v>
      </c>
      <c r="S787" s="24">
        <v>2014</v>
      </c>
      <c r="T787" s="24">
        <v>48.511769999999999</v>
      </c>
      <c r="U787" s="24">
        <v>0.9</v>
      </c>
      <c r="V787" s="24">
        <v>3.3333333333333298E-2</v>
      </c>
      <c r="W787" s="24">
        <v>0.45253320000000002</v>
      </c>
      <c r="X787" s="6">
        <v>6173.1098621812162</v>
      </c>
      <c r="Y787" s="43"/>
    </row>
    <row r="788" spans="2:25" x14ac:dyDescent="0.3">
      <c r="B788" s="6" t="s">
        <v>180</v>
      </c>
      <c r="C788" s="6">
        <v>11</v>
      </c>
      <c r="D788" s="6">
        <v>320101</v>
      </c>
      <c r="E788" s="6" t="s">
        <v>78</v>
      </c>
      <c r="F788" s="23">
        <v>58163.425850490283</v>
      </c>
      <c r="G788" s="23">
        <v>92251.404927757671</v>
      </c>
      <c r="H788" s="6">
        <v>201812.76631800001</v>
      </c>
      <c r="I788" s="6">
        <v>26044.944186799999</v>
      </c>
      <c r="J788" s="24">
        <v>1</v>
      </c>
      <c r="K788" s="24">
        <v>3.0939407308145799</v>
      </c>
      <c r="L788" s="24">
        <v>9.5724692457934566</v>
      </c>
      <c r="M788" s="24">
        <v>1.2921579943513599</v>
      </c>
      <c r="N788" s="24">
        <v>0.31370353938152901</v>
      </c>
      <c r="O788" s="24">
        <v>0.27070588171191401</v>
      </c>
      <c r="P788" s="24">
        <v>0.77209508559023299</v>
      </c>
      <c r="Q788" s="24">
        <v>4.4539011702007931</v>
      </c>
      <c r="R788" s="24">
        <v>0.63803478989904705</v>
      </c>
      <c r="S788" s="24">
        <v>2014</v>
      </c>
      <c r="T788" s="24">
        <v>48.511769999999999</v>
      </c>
      <c r="U788" s="24">
        <v>0.81231433550320997</v>
      </c>
      <c r="V788" s="24">
        <v>0.24657415311710901</v>
      </c>
      <c r="W788" s="24">
        <v>0.27789399999999997</v>
      </c>
      <c r="X788" s="6">
        <v>7892.2233826841839</v>
      </c>
      <c r="Y788" s="43"/>
    </row>
    <row r="789" spans="2:25" x14ac:dyDescent="0.3">
      <c r="B789" s="6" t="s">
        <v>180</v>
      </c>
      <c r="C789" s="6">
        <v>11</v>
      </c>
      <c r="D789" s="6">
        <v>320201</v>
      </c>
      <c r="E789" s="6" t="s">
        <v>161</v>
      </c>
      <c r="F789" s="23">
        <v>24131.791072220414</v>
      </c>
      <c r="G789" s="23">
        <v>92251.404927757671</v>
      </c>
      <c r="H789" s="6">
        <v>208642.81244499999</v>
      </c>
      <c r="I789" s="6">
        <v>10522.638282</v>
      </c>
      <c r="J789" s="24">
        <v>1</v>
      </c>
      <c r="K789" s="24">
        <v>4.4660864821899704</v>
      </c>
      <c r="L789" s="24">
        <v>19.945928466399984</v>
      </c>
      <c r="M789" s="24">
        <v>2.0300431122843698</v>
      </c>
      <c r="N789" s="24">
        <v>0.192119460849035</v>
      </c>
      <c r="O789" s="24">
        <v>0.23111294727326001</v>
      </c>
      <c r="P789" s="24">
        <v>0.76999568798613205</v>
      </c>
      <c r="Q789" s="24">
        <v>3.5481220711822727</v>
      </c>
      <c r="R789" s="24">
        <v>0.25020087387006001</v>
      </c>
      <c r="S789" s="24">
        <v>2014</v>
      </c>
      <c r="T789" s="24">
        <v>48.511769999999999</v>
      </c>
      <c r="U789" s="24">
        <v>0.92971221038229301</v>
      </c>
      <c r="V789" s="24">
        <v>0.11932398775670799</v>
      </c>
      <c r="W789" s="24">
        <v>0.27789399999999997</v>
      </c>
      <c r="X789" s="6">
        <v>6459.2635265884273</v>
      </c>
      <c r="Y789" s="43"/>
    </row>
    <row r="790" spans="2:25" x14ac:dyDescent="0.3">
      <c r="B790" s="6" t="s">
        <v>180</v>
      </c>
      <c r="C790" s="6">
        <v>11</v>
      </c>
      <c r="D790" s="6">
        <v>320301</v>
      </c>
      <c r="E790" s="6" t="s">
        <v>162</v>
      </c>
      <c r="F790" s="23">
        <v>9956.1880050469717</v>
      </c>
      <c r="G790" s="23">
        <v>92251.404927757671</v>
      </c>
      <c r="H790" s="6">
        <v>233507.923737</v>
      </c>
      <c r="I790" s="6">
        <v>21355.185348899999</v>
      </c>
      <c r="J790" s="24">
        <v>1</v>
      </c>
      <c r="K790" s="24">
        <v>4.1054012146094303</v>
      </c>
      <c r="L790" s="24">
        <v>16.854319132916586</v>
      </c>
      <c r="M790" s="24">
        <v>2.5478603309219099</v>
      </c>
      <c r="N790" s="24">
        <v>0.213684512491435</v>
      </c>
      <c r="O790" s="24">
        <v>0.130171858704655</v>
      </c>
      <c r="P790" s="24">
        <v>0.51565935351078296</v>
      </c>
      <c r="Q790" s="24">
        <v>4.9665379610804194</v>
      </c>
      <c r="R790" s="24">
        <v>0.869953344578698</v>
      </c>
      <c r="S790" s="24">
        <v>2014</v>
      </c>
      <c r="T790" s="24">
        <v>48.511769999999999</v>
      </c>
      <c r="U790" s="24">
        <v>0.92189688477720699</v>
      </c>
      <c r="V790" s="24">
        <v>1.57219551524591E-2</v>
      </c>
      <c r="W790" s="24">
        <v>0.27789399999999997</v>
      </c>
      <c r="X790" s="6">
        <v>7632.2943723351491</v>
      </c>
      <c r="Y790" s="43"/>
    </row>
    <row r="791" spans="2:25" x14ac:dyDescent="0.3">
      <c r="B791" s="6" t="s">
        <v>75</v>
      </c>
      <c r="C791" s="6">
        <v>8</v>
      </c>
      <c r="D791" s="6">
        <v>330101</v>
      </c>
      <c r="E791" s="6" t="s">
        <v>163</v>
      </c>
      <c r="F791" s="23">
        <v>37872.486647677877</v>
      </c>
      <c r="G791" s="23">
        <v>131386.14951454752</v>
      </c>
      <c r="H791" s="6">
        <v>228214.74250399999</v>
      </c>
      <c r="I791" s="6">
        <v>-62001.005101000002</v>
      </c>
      <c r="J791" s="24">
        <v>1</v>
      </c>
      <c r="K791" s="24">
        <v>3.9238095238095201</v>
      </c>
      <c r="L791" s="24">
        <v>15.396281179138294</v>
      </c>
      <c r="M791" s="24">
        <v>2.0380952380952402</v>
      </c>
      <c r="N791" s="24">
        <v>0.24761904761904799</v>
      </c>
      <c r="O791" s="24">
        <v>0.12380952380952399</v>
      </c>
      <c r="P791" s="24">
        <v>0.81904761904761902</v>
      </c>
      <c r="Q791" s="24">
        <v>4.2047329389893155</v>
      </c>
      <c r="R791" s="24">
        <v>0.48571428571428599</v>
      </c>
      <c r="S791" s="24">
        <v>2014</v>
      </c>
      <c r="T791" s="24">
        <v>48.511769999999999</v>
      </c>
      <c r="U791" s="24">
        <v>0.84761904761904805</v>
      </c>
      <c r="V791" s="24">
        <v>0.180952380952381</v>
      </c>
      <c r="W791" s="24">
        <v>0.60978220000000005</v>
      </c>
      <c r="X791" s="6">
        <v>7861.4769859513663</v>
      </c>
      <c r="Y791" s="43"/>
    </row>
    <row r="792" spans="2:25" x14ac:dyDescent="0.3">
      <c r="B792" s="6" t="s">
        <v>75</v>
      </c>
      <c r="C792" s="6">
        <v>8</v>
      </c>
      <c r="D792" s="6">
        <v>330102</v>
      </c>
      <c r="E792" s="6" t="s">
        <v>164</v>
      </c>
      <c r="F792" s="23">
        <v>13383.512129680077</v>
      </c>
      <c r="G792" s="23">
        <v>131386.14951454752</v>
      </c>
      <c r="H792" s="6">
        <v>202618.19092200001</v>
      </c>
      <c r="I792" s="6">
        <v>-42029.068543100002</v>
      </c>
      <c r="J792" s="24">
        <v>1</v>
      </c>
      <c r="K792" s="24">
        <v>3.9238095238095201</v>
      </c>
      <c r="L792" s="24">
        <v>15.396281179138294</v>
      </c>
      <c r="M792" s="24">
        <v>2.0380952380952402</v>
      </c>
      <c r="N792" s="24">
        <v>0.24761904761904799</v>
      </c>
      <c r="O792" s="24">
        <v>0.12380952380952399</v>
      </c>
      <c r="P792" s="24">
        <v>0.81904761904761902</v>
      </c>
      <c r="Q792" s="24">
        <v>7.0106146174258095</v>
      </c>
      <c r="R792" s="24">
        <v>0.48571428571428599</v>
      </c>
      <c r="S792" s="24">
        <v>2014</v>
      </c>
      <c r="T792" s="24">
        <v>48.511769999999999</v>
      </c>
      <c r="U792" s="24">
        <v>0.84761904761904805</v>
      </c>
      <c r="V792" s="24">
        <v>0.180952380952381</v>
      </c>
      <c r="W792" s="24">
        <v>0.60978220000000005</v>
      </c>
      <c r="X792" s="6">
        <v>6964.6615327423197</v>
      </c>
      <c r="Y792" s="43"/>
    </row>
    <row r="793" spans="2:25" x14ac:dyDescent="0.3">
      <c r="B793" s="6" t="s">
        <v>75</v>
      </c>
      <c r="C793" s="6">
        <v>8</v>
      </c>
      <c r="D793" s="6">
        <v>330103</v>
      </c>
      <c r="E793" s="6" t="s">
        <v>165</v>
      </c>
      <c r="F793" s="23">
        <v>7384.8106771768489</v>
      </c>
      <c r="G793" s="23">
        <v>131386.14951454752</v>
      </c>
      <c r="H793" s="6">
        <v>314309.79464899999</v>
      </c>
      <c r="I793" s="6">
        <v>-21806.553885599998</v>
      </c>
      <c r="J793" s="24">
        <v>1</v>
      </c>
      <c r="K793" s="24">
        <v>3.9238095238095201</v>
      </c>
      <c r="L793" s="24">
        <v>15.396281179138294</v>
      </c>
      <c r="M793" s="24">
        <v>2.0380952380952402</v>
      </c>
      <c r="N793" s="24">
        <v>0.24761904761904799</v>
      </c>
      <c r="O793" s="24">
        <v>0.12380952380952399</v>
      </c>
      <c r="P793" s="24">
        <v>0.81904761904761902</v>
      </c>
      <c r="Q793" s="24">
        <v>5.0631943568717368</v>
      </c>
      <c r="R793" s="24">
        <v>0.48571428571428599</v>
      </c>
      <c r="S793" s="24">
        <v>2014</v>
      </c>
      <c r="T793" s="24">
        <v>48.511769999999999</v>
      </c>
      <c r="U793" s="24">
        <v>0.84761904761904805</v>
      </c>
      <c r="V793" s="24">
        <v>0.180952380952381</v>
      </c>
      <c r="W793" s="24">
        <v>0.60978220000000005</v>
      </c>
      <c r="X793" s="6">
        <v>8128.6245072031916</v>
      </c>
      <c r="Y793" s="43"/>
    </row>
    <row r="794" spans="2:25" x14ac:dyDescent="0.3">
      <c r="B794" s="6" t="s">
        <v>75</v>
      </c>
      <c r="C794" s="6">
        <v>8</v>
      </c>
      <c r="D794" s="6">
        <v>330104</v>
      </c>
      <c r="E794" s="6" t="s">
        <v>166</v>
      </c>
      <c r="F794" s="23">
        <v>12922.417302928026</v>
      </c>
      <c r="G794" s="23">
        <v>131386.14951454752</v>
      </c>
      <c r="H794" s="6">
        <v>199351.61287099999</v>
      </c>
      <c r="I794" s="6">
        <v>-62141.833859799997</v>
      </c>
      <c r="J794" s="24">
        <v>1</v>
      </c>
      <c r="K794" s="24">
        <v>3.9238095238095201</v>
      </c>
      <c r="L794" s="24">
        <v>15.396281179138294</v>
      </c>
      <c r="M794" s="24">
        <v>2.0380952380952402</v>
      </c>
      <c r="N794" s="24">
        <v>0.24761904761904799</v>
      </c>
      <c r="O794" s="24">
        <v>0.12380952380952399</v>
      </c>
      <c r="P794" s="24">
        <v>0.81904761904761902</v>
      </c>
      <c r="Q794" s="24">
        <v>4.8839294894245331</v>
      </c>
      <c r="R794" s="24">
        <v>0.48571428571428599</v>
      </c>
      <c r="S794" s="24">
        <v>2014</v>
      </c>
      <c r="T794" s="24">
        <v>48.511769999999999</v>
      </c>
      <c r="U794" s="24">
        <v>0.84761904761904805</v>
      </c>
      <c r="V794" s="24">
        <v>0.180952380952381</v>
      </c>
      <c r="W794" s="24">
        <v>0.60978220000000005</v>
      </c>
      <c r="X794" s="6">
        <v>7364.897518849918</v>
      </c>
      <c r="Y794" s="43"/>
    </row>
    <row r="795" spans="2:25" x14ac:dyDescent="0.3">
      <c r="B795" s="6" t="s">
        <v>75</v>
      </c>
      <c r="C795" s="6">
        <v>8</v>
      </c>
      <c r="D795" s="6">
        <v>330105</v>
      </c>
      <c r="E795" s="6" t="s">
        <v>167</v>
      </c>
      <c r="F795" s="23">
        <v>7347.8950735656072</v>
      </c>
      <c r="G795" s="23">
        <v>131386.14951454752</v>
      </c>
      <c r="H795" s="6">
        <v>211413.38325700001</v>
      </c>
      <c r="I795" s="6">
        <v>-24075.7635305</v>
      </c>
      <c r="J795" s="24">
        <v>1</v>
      </c>
      <c r="K795" s="24">
        <v>3.9238095238095201</v>
      </c>
      <c r="L795" s="24">
        <v>15.396281179138294</v>
      </c>
      <c r="M795" s="24">
        <v>2.0380952380952402</v>
      </c>
      <c r="N795" s="24">
        <v>0.24761904761904799</v>
      </c>
      <c r="O795" s="24">
        <v>0.12380952380952399</v>
      </c>
      <c r="P795" s="24">
        <v>0.81904761904761902</v>
      </c>
      <c r="Q795" s="24">
        <v>3.7924694911692649</v>
      </c>
      <c r="R795" s="24">
        <v>0.48571428571428599</v>
      </c>
      <c r="S795" s="24">
        <v>2014</v>
      </c>
      <c r="T795" s="24">
        <v>48.511769999999999</v>
      </c>
      <c r="U795" s="24">
        <v>0.84761904761904805</v>
      </c>
      <c r="V795" s="24">
        <v>0.180952380952381</v>
      </c>
      <c r="W795" s="24">
        <v>0.60978220000000005</v>
      </c>
      <c r="X795" s="6">
        <v>7660.3240332973946</v>
      </c>
      <c r="Y795" s="43"/>
    </row>
    <row r="796" spans="2:25" x14ac:dyDescent="0.3">
      <c r="B796" s="6" t="s">
        <v>75</v>
      </c>
      <c r="C796" s="6">
        <v>8</v>
      </c>
      <c r="D796" s="6">
        <v>330201</v>
      </c>
      <c r="E796" s="6" t="s">
        <v>168</v>
      </c>
      <c r="F796" s="23">
        <v>19830.117751215359</v>
      </c>
      <c r="G796" s="23">
        <v>131386.14951454752</v>
      </c>
      <c r="H796" s="6">
        <v>193954.651193</v>
      </c>
      <c r="I796" s="6">
        <v>-34202.118222800003</v>
      </c>
      <c r="J796" s="24">
        <v>1</v>
      </c>
      <c r="K796" s="24">
        <v>3.9411764705882399</v>
      </c>
      <c r="L796" s="24">
        <v>15.532871972318375</v>
      </c>
      <c r="M796" s="24">
        <v>1.68627450980392</v>
      </c>
      <c r="N796" s="24">
        <v>0.17647058823529399</v>
      </c>
      <c r="O796" s="24">
        <v>0.23529411764705899</v>
      </c>
      <c r="P796" s="24">
        <v>0.84313725490196101</v>
      </c>
      <c r="Q796" s="24">
        <v>5.2497702809390914</v>
      </c>
      <c r="R796" s="24">
        <v>0.60784313725490202</v>
      </c>
      <c r="S796" s="24">
        <v>2014</v>
      </c>
      <c r="T796" s="24">
        <v>48.511769999999999</v>
      </c>
      <c r="U796" s="24">
        <v>0.84313725490196101</v>
      </c>
      <c r="V796" s="24">
        <v>0.21568627450980399</v>
      </c>
      <c r="W796" s="24">
        <v>0.60978220000000005</v>
      </c>
      <c r="X796" s="6">
        <v>10790.235390030795</v>
      </c>
      <c r="Y796" s="43"/>
    </row>
    <row r="797" spans="2:25" x14ac:dyDescent="0.3">
      <c r="B797" s="6" t="s">
        <v>75</v>
      </c>
      <c r="C797" s="6">
        <v>8</v>
      </c>
      <c r="D797" s="6">
        <v>330301</v>
      </c>
      <c r="E797" s="6" t="s">
        <v>169</v>
      </c>
      <c r="F797" s="23">
        <v>17335.124407780626</v>
      </c>
      <c r="G797" s="23">
        <v>131386.14951454752</v>
      </c>
      <c r="H797" s="6">
        <v>203433.392273</v>
      </c>
      <c r="I797" s="6">
        <v>-9745.1073607300004</v>
      </c>
      <c r="J797" s="24">
        <v>1</v>
      </c>
      <c r="K797" s="24">
        <v>4.2544631085716196</v>
      </c>
      <c r="L797" s="24">
        <v>18.100456342196889</v>
      </c>
      <c r="M797" s="24">
        <v>1.1130000061073899</v>
      </c>
      <c r="N797" s="24">
        <v>0.24307787002888301</v>
      </c>
      <c r="O797" s="24">
        <v>0.34736475382302701</v>
      </c>
      <c r="P797" s="24">
        <v>0.83921311315215996</v>
      </c>
      <c r="Q797" s="24">
        <v>5.433924382449308</v>
      </c>
      <c r="R797" s="24">
        <v>0</v>
      </c>
      <c r="S797" s="24">
        <v>2014</v>
      </c>
      <c r="T797" s="24">
        <v>48.511769999999999</v>
      </c>
      <c r="U797" s="24">
        <v>0.83352049388079297</v>
      </c>
      <c r="V797" s="24">
        <v>0.20667622783116699</v>
      </c>
      <c r="W797" s="24">
        <v>0.60978220000000005</v>
      </c>
      <c r="X797" s="6">
        <v>7939.5269078206447</v>
      </c>
      <c r="Y797" s="43"/>
    </row>
    <row r="798" spans="2:25" x14ac:dyDescent="0.3">
      <c r="B798" s="6" t="s">
        <v>75</v>
      </c>
      <c r="C798" s="6">
        <v>8</v>
      </c>
      <c r="D798" s="6">
        <v>330401</v>
      </c>
      <c r="E798" s="6" t="s">
        <v>170</v>
      </c>
      <c r="F798" s="23">
        <v>15309.785524523097</v>
      </c>
      <c r="G798" s="23">
        <v>131386.14951454752</v>
      </c>
      <c r="H798" s="6">
        <v>225369.72812000001</v>
      </c>
      <c r="I798" s="6">
        <v>-4371.6709598899997</v>
      </c>
      <c r="J798" s="24">
        <v>1</v>
      </c>
      <c r="K798" s="24">
        <v>4.1071428571428603</v>
      </c>
      <c r="L798" s="24">
        <v>16.868622448979618</v>
      </c>
      <c r="M798" s="24">
        <v>2.6785714285714302</v>
      </c>
      <c r="N798" s="24">
        <v>0.107142857142857</v>
      </c>
      <c r="O798" s="24">
        <v>0.107142857142857</v>
      </c>
      <c r="P798" s="24">
        <v>0.92857142857142905</v>
      </c>
      <c r="Q798" s="24">
        <v>6.3151997623960821</v>
      </c>
      <c r="R798" s="24">
        <v>0.60714285714285698</v>
      </c>
      <c r="S798" s="24">
        <v>2014</v>
      </c>
      <c r="T798" s="24">
        <v>48.511769999999999</v>
      </c>
      <c r="U798" s="24">
        <v>0.85714285714285698</v>
      </c>
      <c r="V798" s="24">
        <v>0.107142857142857</v>
      </c>
      <c r="W798" s="24">
        <v>0.60978220000000005</v>
      </c>
      <c r="X798" s="6">
        <v>2632.0625297646948</v>
      </c>
      <c r="Y798" s="43"/>
    </row>
    <row r="799" spans="2:25" x14ac:dyDescent="0.3">
      <c r="B799" s="6" t="s">
        <v>70</v>
      </c>
      <c r="C799" s="6">
        <v>3</v>
      </c>
      <c r="D799" s="6">
        <v>340101</v>
      </c>
      <c r="E799" s="6" t="s">
        <v>70</v>
      </c>
      <c r="F799" s="23">
        <v>131223.21356240739</v>
      </c>
      <c r="G799" s="23">
        <v>165210.18979788211</v>
      </c>
      <c r="H799" s="6">
        <v>172568.88951899999</v>
      </c>
      <c r="I799" s="6">
        <v>-121837.636701</v>
      </c>
      <c r="J799" s="24">
        <v>1</v>
      </c>
      <c r="K799" s="24">
        <v>3.55818010683896</v>
      </c>
      <c r="L799" s="24">
        <v>12.660645672704513</v>
      </c>
      <c r="M799" s="24">
        <v>2.1583187786179598</v>
      </c>
      <c r="N799" s="24">
        <v>0.117647357074479</v>
      </c>
      <c r="O799" s="24">
        <v>0.17847759343761099</v>
      </c>
      <c r="P799" s="24">
        <v>0.59183822358155402</v>
      </c>
      <c r="Q799" s="24">
        <v>4.9825744219567758</v>
      </c>
      <c r="R799" s="24">
        <v>0.70482952708923496</v>
      </c>
      <c r="S799" s="24">
        <v>2014</v>
      </c>
      <c r="T799" s="24">
        <v>48.511769999999999</v>
      </c>
      <c r="U799" s="24">
        <v>0.87342122827478996</v>
      </c>
      <c r="V799" s="24">
        <v>5.12065895432239E-2</v>
      </c>
      <c r="W799" s="24">
        <v>0.31148930000000002</v>
      </c>
      <c r="X799" s="6">
        <v>11123.962703066989</v>
      </c>
      <c r="Y799" s="43"/>
    </row>
    <row r="800" spans="2:25" x14ac:dyDescent="0.3">
      <c r="B800" s="6" t="s">
        <v>70</v>
      </c>
      <c r="C800" s="6">
        <v>3</v>
      </c>
      <c r="D800" s="6">
        <v>340102</v>
      </c>
      <c r="E800" s="6" t="s">
        <v>171</v>
      </c>
      <c r="F800" s="23">
        <v>8187.720828720192</v>
      </c>
      <c r="G800" s="23">
        <v>165210.18979788211</v>
      </c>
      <c r="H800" s="6">
        <v>175901.869626</v>
      </c>
      <c r="I800" s="6">
        <v>-36966.598738399996</v>
      </c>
      <c r="J800" s="24">
        <v>1</v>
      </c>
      <c r="K800" s="24">
        <v>3.55818010683896</v>
      </c>
      <c r="L800" s="24">
        <v>12.660645672704513</v>
      </c>
      <c r="M800" s="24">
        <v>2.1583187786179598</v>
      </c>
      <c r="N800" s="24">
        <v>0.117647357074479</v>
      </c>
      <c r="O800" s="24">
        <v>0.17847759343761099</v>
      </c>
      <c r="P800" s="24">
        <v>0.59183822358155402</v>
      </c>
      <c r="Q800" s="24">
        <v>4.9837178878049047</v>
      </c>
      <c r="R800" s="24">
        <v>0.70482952708923496</v>
      </c>
      <c r="S800" s="24">
        <v>2014</v>
      </c>
      <c r="T800" s="24">
        <v>48.511769999999999</v>
      </c>
      <c r="U800" s="24">
        <v>0.87342122827478996</v>
      </c>
      <c r="V800" s="24">
        <v>5.12065895432239E-2</v>
      </c>
      <c r="W800" s="24">
        <v>0.31148930000000002</v>
      </c>
      <c r="X800" s="6">
        <v>6295.4586280016774</v>
      </c>
      <c r="Y800" s="43"/>
    </row>
    <row r="801" spans="2:25" x14ac:dyDescent="0.3">
      <c r="B801" s="6" t="s">
        <v>70</v>
      </c>
      <c r="C801" s="6">
        <v>3</v>
      </c>
      <c r="D801" s="6">
        <v>340201</v>
      </c>
      <c r="E801" s="6" t="s">
        <v>172</v>
      </c>
      <c r="F801" s="23">
        <v>20143.120437847876</v>
      </c>
      <c r="G801" s="23">
        <v>165210.18979788211</v>
      </c>
      <c r="H801" s="6">
        <v>192522.969488</v>
      </c>
      <c r="I801" s="6">
        <v>-90198.070262099995</v>
      </c>
      <c r="J801" s="24">
        <v>1</v>
      </c>
      <c r="K801" s="24">
        <v>3.3763018852957098</v>
      </c>
      <c r="L801" s="24">
        <v>11.399414420651365</v>
      </c>
      <c r="M801" s="24">
        <v>2.7161245155228801</v>
      </c>
      <c r="N801" s="24">
        <v>3.6149550334363803E-2</v>
      </c>
      <c r="O801" s="24">
        <v>0.18044604486288399</v>
      </c>
      <c r="P801" s="24">
        <v>0.80848252557617795</v>
      </c>
      <c r="Q801" s="24">
        <v>5.1763907706968117</v>
      </c>
      <c r="R801" s="24">
        <v>0.379707132952669</v>
      </c>
      <c r="S801" s="24">
        <v>2014</v>
      </c>
      <c r="T801" s="24">
        <v>48.511769999999999</v>
      </c>
      <c r="U801" s="24">
        <v>0.88674299698249404</v>
      </c>
      <c r="V801" s="24">
        <v>7.8260471406316798E-2</v>
      </c>
      <c r="W801" s="24">
        <v>0.31148930000000002</v>
      </c>
      <c r="X801" s="6">
        <v>6399.7496483676578</v>
      </c>
      <c r="Y801" s="43"/>
    </row>
    <row r="802" spans="2:25" x14ac:dyDescent="0.3">
      <c r="B802" s="6" t="s">
        <v>70</v>
      </c>
      <c r="C802" s="6">
        <v>3</v>
      </c>
      <c r="D802" s="6">
        <v>340202</v>
      </c>
      <c r="E802" s="6" t="s">
        <v>173</v>
      </c>
      <c r="F802" s="23">
        <v>5656.1349689066556</v>
      </c>
      <c r="G802" s="23">
        <v>165210.18979788211</v>
      </c>
      <c r="H802" s="6">
        <v>211409.13933800001</v>
      </c>
      <c r="I802" s="6">
        <v>-125834.53971899999</v>
      </c>
      <c r="J802" s="24">
        <v>1</v>
      </c>
      <c r="K802" s="24">
        <v>3.3763018852957098</v>
      </c>
      <c r="L802" s="24">
        <v>11.399414420651365</v>
      </c>
      <c r="M802" s="24">
        <v>2.7161245155228801</v>
      </c>
      <c r="N802" s="24">
        <v>3.6149550334363803E-2</v>
      </c>
      <c r="O802" s="24">
        <v>0.18044604486288399</v>
      </c>
      <c r="P802" s="24">
        <v>0.80848252557617795</v>
      </c>
      <c r="Q802" s="24">
        <v>7.6375026540540212</v>
      </c>
      <c r="R802" s="24">
        <v>0.379707132952669</v>
      </c>
      <c r="S802" s="24">
        <v>2014</v>
      </c>
      <c r="T802" s="24">
        <v>48.511769999999999</v>
      </c>
      <c r="U802" s="24">
        <v>0.88674299698249404</v>
      </c>
      <c r="V802" s="24">
        <v>7.8260471406316798E-2</v>
      </c>
      <c r="W802" s="24">
        <v>0.31148930000000002</v>
      </c>
      <c r="X802" s="6">
        <v>8480.1889949280358</v>
      </c>
      <c r="Y802" s="43"/>
    </row>
    <row r="803" spans="2:25" x14ac:dyDescent="0.3">
      <c r="B803" s="6" t="s">
        <v>69</v>
      </c>
      <c r="C803" s="6">
        <v>2</v>
      </c>
      <c r="D803" s="6">
        <v>110101</v>
      </c>
      <c r="E803" s="6" t="s">
        <v>93</v>
      </c>
      <c r="F803" s="23">
        <v>721613.7224337192</v>
      </c>
      <c r="G803" s="23">
        <v>3378548.8192836223</v>
      </c>
      <c r="H803" s="6">
        <v>236206.26623499999</v>
      </c>
      <c r="I803" s="6">
        <v>150950.15666899999</v>
      </c>
      <c r="J803" s="24">
        <v>1</v>
      </c>
      <c r="K803" s="24">
        <v>3.34849899850692</v>
      </c>
      <c r="L803" s="24">
        <v>11.212445543001847</v>
      </c>
      <c r="M803" s="24">
        <v>1.38685080140924</v>
      </c>
      <c r="N803" s="24">
        <v>0.317045057628913</v>
      </c>
      <c r="O803" s="24">
        <v>0.167977986271615</v>
      </c>
      <c r="P803" s="24">
        <v>0.56900121395397696</v>
      </c>
      <c r="Q803" s="24">
        <v>4.4332090699510225</v>
      </c>
      <c r="R803" s="24">
        <v>1</v>
      </c>
      <c r="S803" s="24">
        <v>2015</v>
      </c>
      <c r="T803" s="24">
        <v>48.511769999999999</v>
      </c>
      <c r="U803" s="24">
        <v>0.82168329589052203</v>
      </c>
      <c r="V803" s="24">
        <v>0.152124065708997</v>
      </c>
      <c r="W803" s="24">
        <v>0.67755549999999998</v>
      </c>
      <c r="X803" s="6">
        <v>14352.668198614005</v>
      </c>
      <c r="Y803" s="43"/>
    </row>
    <row r="804" spans="2:25" x14ac:dyDescent="0.3">
      <c r="B804" s="6" t="s">
        <v>69</v>
      </c>
      <c r="C804" s="6">
        <v>2</v>
      </c>
      <c r="D804" s="6">
        <v>110201</v>
      </c>
      <c r="E804" s="6" t="s">
        <v>94</v>
      </c>
      <c r="F804" s="23">
        <v>806044.43746898917</v>
      </c>
      <c r="G804" s="23">
        <v>3378548.8192836223</v>
      </c>
      <c r="H804" s="6">
        <v>252015.53404699999</v>
      </c>
      <c r="I804" s="6">
        <v>151812.01178900001</v>
      </c>
      <c r="J804" s="24">
        <v>1</v>
      </c>
      <c r="K804" s="24">
        <v>3.47592036815109</v>
      </c>
      <c r="L804" s="24">
        <v>12.082022405727608</v>
      </c>
      <c r="M804" s="24">
        <v>1.5750281613535499</v>
      </c>
      <c r="N804" s="24">
        <v>0.25689004881301303</v>
      </c>
      <c r="O804" s="24">
        <v>0.20590833426789901</v>
      </c>
      <c r="P804" s="24">
        <v>0.65992251848047001</v>
      </c>
      <c r="Q804" s="24">
        <v>4.895634629708745</v>
      </c>
      <c r="R804" s="24">
        <v>1</v>
      </c>
      <c r="S804" s="24">
        <v>2015</v>
      </c>
      <c r="T804" s="24">
        <v>48.511769999999999</v>
      </c>
      <c r="U804" s="24">
        <v>0.830771929206778</v>
      </c>
      <c r="V804" s="24">
        <v>0.18494336917343199</v>
      </c>
      <c r="W804" s="24">
        <v>0.67755549999999998</v>
      </c>
      <c r="X804" s="6">
        <v>7601.8866835535546</v>
      </c>
      <c r="Y804" s="43"/>
    </row>
    <row r="805" spans="2:25" x14ac:dyDescent="0.3">
      <c r="B805" s="6" t="s">
        <v>69</v>
      </c>
      <c r="C805" s="6">
        <v>2</v>
      </c>
      <c r="D805" s="6">
        <v>110301</v>
      </c>
      <c r="E805" s="6" t="s">
        <v>95</v>
      </c>
      <c r="F805" s="23">
        <v>491211.25514718459</v>
      </c>
      <c r="G805" s="23">
        <v>3378548.8192836223</v>
      </c>
      <c r="H805" s="6">
        <v>239390.511807</v>
      </c>
      <c r="I805" s="6">
        <v>144282.86404300001</v>
      </c>
      <c r="J805" s="24">
        <v>1</v>
      </c>
      <c r="K805" s="24">
        <v>3.4496247198993899</v>
      </c>
      <c r="L805" s="24">
        <v>11.899910708140943</v>
      </c>
      <c r="M805" s="24">
        <v>2.00927653304585</v>
      </c>
      <c r="N805" s="24">
        <v>0.19849227014066201</v>
      </c>
      <c r="O805" s="24">
        <v>0.15187236077643201</v>
      </c>
      <c r="P805" s="24">
        <v>0.66896794767078505</v>
      </c>
      <c r="Q805" s="24">
        <v>3.6511818875174029</v>
      </c>
      <c r="R805" s="24">
        <v>1</v>
      </c>
      <c r="S805" s="24">
        <v>2015</v>
      </c>
      <c r="T805" s="24">
        <v>48.511769999999999</v>
      </c>
      <c r="U805" s="24">
        <v>0.84457878638434203</v>
      </c>
      <c r="V805" s="24">
        <v>0.14635846555378701</v>
      </c>
      <c r="W805" s="24">
        <v>0.67755549999999998</v>
      </c>
      <c r="X805" s="6">
        <v>3122.3894043287601</v>
      </c>
      <c r="Y805" s="43"/>
    </row>
    <row r="806" spans="2:25" x14ac:dyDescent="0.3">
      <c r="B806" s="6" t="s">
        <v>69</v>
      </c>
      <c r="C806" s="6">
        <v>2</v>
      </c>
      <c r="D806" s="6">
        <v>110401</v>
      </c>
      <c r="E806" s="6" t="s">
        <v>96</v>
      </c>
      <c r="F806" s="23">
        <v>627213.08622093266</v>
      </c>
      <c r="G806" s="23">
        <v>3378548.8192836223</v>
      </c>
      <c r="H806" s="6">
        <v>233907.86378099999</v>
      </c>
      <c r="I806" s="6">
        <v>159546.52065699999</v>
      </c>
      <c r="J806" s="24">
        <v>1</v>
      </c>
      <c r="K806" s="24">
        <v>3.4527418977257902</v>
      </c>
      <c r="L806" s="24">
        <v>11.921426612311091</v>
      </c>
      <c r="M806" s="24">
        <v>1.31225586636434</v>
      </c>
      <c r="N806" s="24">
        <v>0.38277236879249599</v>
      </c>
      <c r="O806" s="24">
        <v>0.35559849907755098</v>
      </c>
      <c r="P806" s="24">
        <v>0.75305979011437896</v>
      </c>
      <c r="Q806" s="24">
        <v>4.1692690909967549</v>
      </c>
      <c r="R806" s="24">
        <v>1</v>
      </c>
      <c r="S806" s="24">
        <v>2015</v>
      </c>
      <c r="T806" s="24">
        <v>48.511769999999999</v>
      </c>
      <c r="U806" s="24">
        <v>0.75970351363995603</v>
      </c>
      <c r="V806" s="24">
        <v>0.28863191125358401</v>
      </c>
      <c r="W806" s="24">
        <v>0.67755549999999998</v>
      </c>
      <c r="X806" s="6">
        <v>12842.649315037675</v>
      </c>
      <c r="Y806" s="43"/>
    </row>
    <row r="807" spans="2:25" x14ac:dyDescent="0.3">
      <c r="B807" s="6" t="s">
        <v>69</v>
      </c>
      <c r="C807" s="6">
        <v>2</v>
      </c>
      <c r="D807" s="6">
        <v>110501</v>
      </c>
      <c r="E807" s="6" t="s">
        <v>97</v>
      </c>
      <c r="F807" s="23">
        <v>309711.64747034066</v>
      </c>
      <c r="G807" s="23">
        <v>3378548.8192836223</v>
      </c>
      <c r="H807" s="6">
        <v>224739.644508</v>
      </c>
      <c r="I807" s="6">
        <v>147840.99669999999</v>
      </c>
      <c r="J807" s="24">
        <v>1</v>
      </c>
      <c r="K807" s="24">
        <v>3.29363808666603</v>
      </c>
      <c r="L807" s="24">
        <v>10.848051845937066</v>
      </c>
      <c r="M807" s="24">
        <v>0.84508262039223503</v>
      </c>
      <c r="N807" s="24">
        <v>0.41071951407053098</v>
      </c>
      <c r="O807" s="24">
        <v>0.27640740264867197</v>
      </c>
      <c r="P807" s="24">
        <v>0.69977977659440604</v>
      </c>
      <c r="Q807" s="24">
        <v>4.1275283862092351</v>
      </c>
      <c r="R807" s="24">
        <v>0.96131524234893395</v>
      </c>
      <c r="S807" s="24">
        <v>2015</v>
      </c>
      <c r="T807" s="24">
        <v>48.511769999999999</v>
      </c>
      <c r="U807" s="24">
        <v>0.83547627305838301</v>
      </c>
      <c r="V807" s="24">
        <v>0.35799584717773902</v>
      </c>
      <c r="W807" s="24">
        <v>0.67755549999999998</v>
      </c>
      <c r="X807" s="6">
        <v>15282.955002866429</v>
      </c>
      <c r="Y807" s="43"/>
    </row>
    <row r="808" spans="2:25" x14ac:dyDescent="0.3">
      <c r="B808" s="6" t="s">
        <v>69</v>
      </c>
      <c r="C808" s="6">
        <v>2</v>
      </c>
      <c r="D808" s="6">
        <v>110601</v>
      </c>
      <c r="E808" s="6" t="s">
        <v>98</v>
      </c>
      <c r="F808" s="23">
        <v>142841.50387208999</v>
      </c>
      <c r="G808" s="23">
        <v>3378548.8192836223</v>
      </c>
      <c r="H808" s="6">
        <v>272182.379258</v>
      </c>
      <c r="I808" s="6">
        <v>150167.49527000001</v>
      </c>
      <c r="J808" s="24">
        <v>1</v>
      </c>
      <c r="K808" s="24">
        <v>3.54293003326976</v>
      </c>
      <c r="L808" s="24">
        <v>12.552353220644862</v>
      </c>
      <c r="M808" s="24">
        <v>1.59361183834503</v>
      </c>
      <c r="N808" s="24">
        <v>0.29883738519458097</v>
      </c>
      <c r="O808" s="24">
        <v>0.1019132752036</v>
      </c>
      <c r="P808" s="24">
        <v>0.77594453772429295</v>
      </c>
      <c r="Q808" s="24">
        <v>5.6771045881814253</v>
      </c>
      <c r="R808" s="24">
        <v>0.90208081661416595</v>
      </c>
      <c r="S808" s="24">
        <v>2015</v>
      </c>
      <c r="T808" s="24">
        <v>48.511769999999999</v>
      </c>
      <c r="U808" s="24">
        <v>0.80481682310205505</v>
      </c>
      <c r="V808" s="24">
        <v>0.19168394968987201</v>
      </c>
      <c r="W808" s="24">
        <v>0.67755549999999998</v>
      </c>
      <c r="X808" s="6">
        <v>6543.3390947553598</v>
      </c>
      <c r="Y808" s="43"/>
    </row>
    <row r="809" spans="2:25" x14ac:dyDescent="0.3">
      <c r="B809" s="6" t="s">
        <v>69</v>
      </c>
      <c r="C809" s="6">
        <v>2</v>
      </c>
      <c r="D809" s="6">
        <v>110701</v>
      </c>
      <c r="E809" s="6" t="s">
        <v>99</v>
      </c>
      <c r="F809" s="23">
        <v>87816.407868764552</v>
      </c>
      <c r="G809" s="23">
        <v>3378548.8192836223</v>
      </c>
      <c r="H809" s="6">
        <v>279596.35549799999</v>
      </c>
      <c r="I809" s="6">
        <v>113943.675395</v>
      </c>
      <c r="J809" s="24">
        <v>1</v>
      </c>
      <c r="K809" s="24">
        <v>3.5757965252172301</v>
      </c>
      <c r="L809" s="24">
        <v>12.786320789755617</v>
      </c>
      <c r="M809" s="24">
        <v>2.03745350765614</v>
      </c>
      <c r="N809" s="24">
        <v>0.31076165260491301</v>
      </c>
      <c r="O809" s="24">
        <v>0.14676393495633899</v>
      </c>
      <c r="P809" s="24">
        <v>0.92343472421251505</v>
      </c>
      <c r="Q809" s="24">
        <v>5.3695995618540522</v>
      </c>
      <c r="R809" s="24">
        <v>0.109818371251764</v>
      </c>
      <c r="S809" s="24">
        <v>2015</v>
      </c>
      <c r="T809" s="24">
        <v>48.511769999999999</v>
      </c>
      <c r="U809" s="24">
        <v>0.88279501505466396</v>
      </c>
      <c r="V809" s="24">
        <v>0.15661177484019501</v>
      </c>
      <c r="W809" s="24">
        <v>0.67755549999999998</v>
      </c>
      <c r="X809" s="6">
        <v>12399.179645661961</v>
      </c>
      <c r="Y809" s="43"/>
    </row>
    <row r="810" spans="2:25" x14ac:dyDescent="0.3">
      <c r="B810" s="6" t="s">
        <v>69</v>
      </c>
      <c r="C810" s="6">
        <v>2</v>
      </c>
      <c r="D810" s="6">
        <v>110702</v>
      </c>
      <c r="E810" s="6" t="s">
        <v>100</v>
      </c>
      <c r="F810" s="23">
        <v>11666.982849285581</v>
      </c>
      <c r="G810" s="23">
        <v>3378548.8192836223</v>
      </c>
      <c r="H810" s="6">
        <v>294755.62357599998</v>
      </c>
      <c r="I810" s="6">
        <v>88725.765062100007</v>
      </c>
      <c r="J810" s="24">
        <v>1</v>
      </c>
      <c r="K810" s="24">
        <v>3.5757965252172301</v>
      </c>
      <c r="L810" s="24">
        <v>12.786320789755617</v>
      </c>
      <c r="M810" s="24">
        <v>2.03745350765614</v>
      </c>
      <c r="N810" s="24">
        <v>0.31076165260491301</v>
      </c>
      <c r="O810" s="24">
        <v>0.14676393495633899</v>
      </c>
      <c r="P810" s="24">
        <v>0.92343472421251505</v>
      </c>
      <c r="Q810" s="24">
        <v>5.6037109008479895</v>
      </c>
      <c r="R810" s="24">
        <v>0.109818371251764</v>
      </c>
      <c r="S810" s="24">
        <v>2015</v>
      </c>
      <c r="T810" s="24">
        <v>48.511769999999999</v>
      </c>
      <c r="U810" s="24">
        <v>0.88279501505466396</v>
      </c>
      <c r="V810" s="24">
        <v>0.15661177484019501</v>
      </c>
      <c r="W810" s="24">
        <v>0.67755549999999998</v>
      </c>
      <c r="X810" s="6">
        <v>3946.8586127359827</v>
      </c>
      <c r="Y810" s="43"/>
    </row>
    <row r="811" spans="2:25" x14ac:dyDescent="0.3">
      <c r="B811" s="6" t="s">
        <v>69</v>
      </c>
      <c r="C811" s="6">
        <v>2</v>
      </c>
      <c r="D811" s="6">
        <v>110801</v>
      </c>
      <c r="E811" s="6" t="s">
        <v>101</v>
      </c>
      <c r="F811" s="23">
        <v>40258.214611022064</v>
      </c>
      <c r="G811" s="23">
        <v>3378548.8192836223</v>
      </c>
      <c r="H811" s="6">
        <v>270478.72210200003</v>
      </c>
      <c r="I811" s="6">
        <v>134916.19386199999</v>
      </c>
      <c r="J811" s="24">
        <v>1</v>
      </c>
      <c r="K811" s="24">
        <v>3.2620167415846502</v>
      </c>
      <c r="L811" s="24">
        <v>10.640753222378539</v>
      </c>
      <c r="M811" s="24">
        <v>2.1519570709317599</v>
      </c>
      <c r="N811" s="24">
        <v>0.18023079612370299</v>
      </c>
      <c r="O811" s="24">
        <v>0.235218652921801</v>
      </c>
      <c r="P811" s="24">
        <v>0.80640460931541902</v>
      </c>
      <c r="Q811" s="24">
        <v>4.6710837595869945</v>
      </c>
      <c r="R811" s="24">
        <v>0</v>
      </c>
      <c r="S811" s="24">
        <v>2015</v>
      </c>
      <c r="T811" s="24">
        <v>48.511769999999999</v>
      </c>
      <c r="U811" s="24">
        <v>0.96840203165126304</v>
      </c>
      <c r="V811" s="24">
        <v>0.15682585015873801</v>
      </c>
      <c r="W811" s="24">
        <v>0.67755549999999998</v>
      </c>
      <c r="X811" s="6">
        <v>5423.8364306377061</v>
      </c>
      <c r="Y811" s="43"/>
    </row>
    <row r="812" spans="2:25" x14ac:dyDescent="0.3">
      <c r="B812" s="6" t="s">
        <v>69</v>
      </c>
      <c r="C812" s="6">
        <v>2</v>
      </c>
      <c r="D812" s="6">
        <v>110802</v>
      </c>
      <c r="E812" s="6" t="s">
        <v>102</v>
      </c>
      <c r="F812" s="23">
        <v>30869.998626511318</v>
      </c>
      <c r="G812" s="23">
        <v>3378548.8192836223</v>
      </c>
      <c r="H812" s="6">
        <v>253350.917071</v>
      </c>
      <c r="I812" s="6">
        <v>128515.499438</v>
      </c>
      <c r="J812" s="24">
        <v>1</v>
      </c>
      <c r="K812" s="24">
        <v>3.2620167415846502</v>
      </c>
      <c r="L812" s="24">
        <v>10.640753222378539</v>
      </c>
      <c r="M812" s="24">
        <v>2.1519570709317599</v>
      </c>
      <c r="N812" s="24">
        <v>0.18023079612370299</v>
      </c>
      <c r="O812" s="24">
        <v>0.235218652921801</v>
      </c>
      <c r="P812" s="24">
        <v>0.80640460931541902</v>
      </c>
      <c r="Q812" s="24">
        <v>5.226861433189157</v>
      </c>
      <c r="R812" s="24">
        <v>0</v>
      </c>
      <c r="S812" s="24">
        <v>2015</v>
      </c>
      <c r="T812" s="24">
        <v>48.511769999999999</v>
      </c>
      <c r="U812" s="24">
        <v>0.96840203165126304</v>
      </c>
      <c r="V812" s="24">
        <v>0.15682585015873801</v>
      </c>
      <c r="W812" s="24">
        <v>0.67755549999999998</v>
      </c>
      <c r="X812" s="6">
        <v>6736.0672051167612</v>
      </c>
      <c r="Y812" s="43"/>
    </row>
    <row r="813" spans="2:25" x14ac:dyDescent="0.3">
      <c r="B813" s="6" t="s">
        <v>69</v>
      </c>
      <c r="C813" s="6">
        <v>2</v>
      </c>
      <c r="D813" s="6">
        <v>110901</v>
      </c>
      <c r="E813" s="6" t="s">
        <v>103</v>
      </c>
      <c r="F813" s="23">
        <v>66594.284936105687</v>
      </c>
      <c r="G813" s="23">
        <v>3378548.8192836223</v>
      </c>
      <c r="H813" s="6">
        <v>225490.892872</v>
      </c>
      <c r="I813" s="6">
        <v>140439.79666399999</v>
      </c>
      <c r="J813" s="24">
        <v>1</v>
      </c>
      <c r="K813" s="24">
        <v>3.6338886430015598</v>
      </c>
      <c r="L813" s="24">
        <v>13.205146669735717</v>
      </c>
      <c r="M813" s="24">
        <v>1.73536315501097</v>
      </c>
      <c r="N813" s="24">
        <v>0.19867158162755799</v>
      </c>
      <c r="O813" s="24">
        <v>0.22460271547933</v>
      </c>
      <c r="P813" s="24">
        <v>0.91691556526632501</v>
      </c>
      <c r="Q813" s="24">
        <v>6.6307298079802628</v>
      </c>
      <c r="R813" s="24">
        <v>0.44405903366231603</v>
      </c>
      <c r="S813" s="24">
        <v>2015</v>
      </c>
      <c r="T813" s="24">
        <v>48.511769999999999</v>
      </c>
      <c r="U813" s="24">
        <v>0.86528406919331202</v>
      </c>
      <c r="V813" s="24">
        <v>0.23744871800898601</v>
      </c>
      <c r="W813" s="24">
        <v>0.67755549999999998</v>
      </c>
      <c r="X813" s="6">
        <v>11012.334107937488</v>
      </c>
      <c r="Y813" s="43"/>
    </row>
    <row r="814" spans="2:25" x14ac:dyDescent="0.3">
      <c r="B814" s="6" t="s">
        <v>69</v>
      </c>
      <c r="C814" s="6">
        <v>2</v>
      </c>
      <c r="D814" s="6">
        <v>110902</v>
      </c>
      <c r="E814" s="6" t="s">
        <v>104</v>
      </c>
      <c r="F814" s="23">
        <v>16453.826452020137</v>
      </c>
      <c r="G814" s="23">
        <v>3378548.8192836223</v>
      </c>
      <c r="H814" s="6">
        <v>232083.237555</v>
      </c>
      <c r="I814" s="6">
        <v>136541.026793</v>
      </c>
      <c r="J814" s="24">
        <v>1</v>
      </c>
      <c r="K814" s="24">
        <v>3.6338886430015598</v>
      </c>
      <c r="L814" s="24">
        <v>13.205146669735717</v>
      </c>
      <c r="M814" s="24">
        <v>1.73536315501097</v>
      </c>
      <c r="N814" s="24">
        <v>0.19867158162755799</v>
      </c>
      <c r="O814" s="24">
        <v>0.22460271547933</v>
      </c>
      <c r="P814" s="24">
        <v>0.91691556526632501</v>
      </c>
      <c r="Q814" s="24">
        <v>5.9571834967692805</v>
      </c>
      <c r="R814" s="24">
        <v>0.44405903366231603</v>
      </c>
      <c r="S814" s="24">
        <v>2015</v>
      </c>
      <c r="T814" s="24">
        <v>48.511769999999999</v>
      </c>
      <c r="U814" s="24">
        <v>0.86528406919331202</v>
      </c>
      <c r="V814" s="24">
        <v>0.23744871800898601</v>
      </c>
      <c r="W814" s="24">
        <v>0.67755549999999998</v>
      </c>
      <c r="X814" s="6">
        <v>14069.860297200941</v>
      </c>
      <c r="Y814" s="43"/>
    </row>
    <row r="815" spans="2:25" x14ac:dyDescent="0.3">
      <c r="B815" s="6" t="s">
        <v>69</v>
      </c>
      <c r="C815" s="6">
        <v>2</v>
      </c>
      <c r="D815" s="6">
        <v>110903</v>
      </c>
      <c r="E815" s="6" t="s">
        <v>105</v>
      </c>
      <c r="F815" s="23">
        <v>26253.451326656716</v>
      </c>
      <c r="G815" s="23">
        <v>3378548.8192836223</v>
      </c>
      <c r="H815" s="6">
        <v>224501.12370500001</v>
      </c>
      <c r="I815" s="6">
        <v>135130.568267</v>
      </c>
      <c r="J815" s="24">
        <v>1</v>
      </c>
      <c r="K815" s="24">
        <v>3.6338886430015598</v>
      </c>
      <c r="L815" s="24">
        <v>13.205146669735717</v>
      </c>
      <c r="M815" s="24">
        <v>1.73536315501097</v>
      </c>
      <c r="N815" s="24">
        <v>0.19867158162755799</v>
      </c>
      <c r="O815" s="24">
        <v>0.22460271547933</v>
      </c>
      <c r="P815" s="24">
        <v>0.91691556526632501</v>
      </c>
      <c r="Q815" s="24">
        <v>5.3905899994629261</v>
      </c>
      <c r="R815" s="24">
        <v>0.44405903366231603</v>
      </c>
      <c r="S815" s="24">
        <v>2015</v>
      </c>
      <c r="T815" s="24">
        <v>48.511769999999999</v>
      </c>
      <c r="U815" s="24">
        <v>0.86528406919331202</v>
      </c>
      <c r="V815" s="24">
        <v>0.23744871800898601</v>
      </c>
      <c r="W815" s="24">
        <v>0.67755549999999998</v>
      </c>
      <c r="X815" s="6">
        <v>8593.6556403650375</v>
      </c>
      <c r="Y815" s="43"/>
    </row>
    <row r="816" spans="2:25" x14ac:dyDescent="0.3">
      <c r="B816" s="6" t="s">
        <v>71</v>
      </c>
      <c r="C816" s="6">
        <v>4</v>
      </c>
      <c r="D816" s="6">
        <v>120101</v>
      </c>
      <c r="E816" s="6" t="s">
        <v>106</v>
      </c>
      <c r="F816" s="23">
        <v>97124.567123815621</v>
      </c>
      <c r="G816" s="23">
        <v>451018.76317096769</v>
      </c>
      <c r="H816" s="6">
        <v>216328.12414900001</v>
      </c>
      <c r="I816" s="6">
        <v>161066.076386</v>
      </c>
      <c r="J816" s="24">
        <v>1</v>
      </c>
      <c r="K816" s="24">
        <v>3.56708273892438</v>
      </c>
      <c r="L816" s="24">
        <v>12.724079266332257</v>
      </c>
      <c r="M816" s="24">
        <v>1.48346908083551</v>
      </c>
      <c r="N816" s="24">
        <v>0.28589244830743299</v>
      </c>
      <c r="O816" s="24">
        <v>0.33128450186755498</v>
      </c>
      <c r="P816" s="24">
        <v>0.79105196936604005</v>
      </c>
      <c r="Q816" s="24">
        <v>6.4598975044428606</v>
      </c>
      <c r="R816" s="24">
        <v>0.37717265109940901</v>
      </c>
      <c r="S816" s="24">
        <v>2015</v>
      </c>
      <c r="T816" s="24">
        <v>48.511769999999999</v>
      </c>
      <c r="U816" s="24">
        <v>0.89647408563747299</v>
      </c>
      <c r="V816" s="24">
        <v>0.230762057022916</v>
      </c>
      <c r="W816" s="24">
        <v>0.40381099999999998</v>
      </c>
      <c r="X816" s="6">
        <v>9257.1680609028881</v>
      </c>
      <c r="Y816" s="43"/>
    </row>
    <row r="817" spans="2:25" x14ac:dyDescent="0.3">
      <c r="B817" s="6" t="s">
        <v>71</v>
      </c>
      <c r="C817" s="6">
        <v>4</v>
      </c>
      <c r="D817" s="6">
        <v>120102</v>
      </c>
      <c r="E817" s="6" t="s">
        <v>107</v>
      </c>
      <c r="F817" s="23">
        <v>14349.417096385501</v>
      </c>
      <c r="G817" s="23">
        <v>451018.76317096769</v>
      </c>
      <c r="H817" s="6">
        <v>215856.018033</v>
      </c>
      <c r="I817" s="6">
        <v>172547.82150300001</v>
      </c>
      <c r="J817" s="24">
        <v>1</v>
      </c>
      <c r="K817" s="24">
        <v>3.56708273892438</v>
      </c>
      <c r="L817" s="24">
        <v>12.724079266332257</v>
      </c>
      <c r="M817" s="24">
        <v>1.48346908083551</v>
      </c>
      <c r="N817" s="24">
        <v>0.28589244830743299</v>
      </c>
      <c r="O817" s="24">
        <v>0.33128450186755498</v>
      </c>
      <c r="P817" s="24">
        <v>0.79105196936604005</v>
      </c>
      <c r="Q817" s="24">
        <v>6.5317571698251182</v>
      </c>
      <c r="R817" s="24">
        <v>0.37717265109940901</v>
      </c>
      <c r="S817" s="24">
        <v>2015</v>
      </c>
      <c r="T817" s="24">
        <v>48.511769999999999</v>
      </c>
      <c r="U817" s="24">
        <v>0.89647408563747299</v>
      </c>
      <c r="V817" s="24">
        <v>0.230762057022916</v>
      </c>
      <c r="W817" s="24">
        <v>0.40381099999999998</v>
      </c>
      <c r="X817" s="6">
        <v>12229.675049652951</v>
      </c>
      <c r="Y817" s="43"/>
    </row>
    <row r="818" spans="2:25" x14ac:dyDescent="0.3">
      <c r="B818" s="6" t="s">
        <v>71</v>
      </c>
      <c r="C818" s="6">
        <v>4</v>
      </c>
      <c r="D818" s="6">
        <v>120103</v>
      </c>
      <c r="E818" s="6" t="s">
        <v>108</v>
      </c>
      <c r="F818" s="23">
        <v>17842.294896375017</v>
      </c>
      <c r="G818" s="23">
        <v>451018.76317096769</v>
      </c>
      <c r="H818" s="6">
        <v>222292.98801299999</v>
      </c>
      <c r="I818" s="6">
        <v>170485.29826899999</v>
      </c>
      <c r="J818" s="24">
        <v>1</v>
      </c>
      <c r="K818" s="24">
        <v>3.56708273892438</v>
      </c>
      <c r="L818" s="24">
        <v>12.724079266332257</v>
      </c>
      <c r="M818" s="24">
        <v>1.48346908083551</v>
      </c>
      <c r="N818" s="24">
        <v>0.28589244830743299</v>
      </c>
      <c r="O818" s="24">
        <v>0.33128450186755498</v>
      </c>
      <c r="P818" s="24">
        <v>0.79105196936604005</v>
      </c>
      <c r="Q818" s="24">
        <v>5.9243952424264226</v>
      </c>
      <c r="R818" s="24">
        <v>0.37717265109940901</v>
      </c>
      <c r="S818" s="24">
        <v>2015</v>
      </c>
      <c r="T818" s="24">
        <v>48.511769999999999</v>
      </c>
      <c r="U818" s="24">
        <v>0.89647408563747299</v>
      </c>
      <c r="V818" s="24">
        <v>0.230762057022916</v>
      </c>
      <c r="W818" s="24">
        <v>0.40381099999999998</v>
      </c>
      <c r="X818" s="6">
        <v>3930.5779948937156</v>
      </c>
      <c r="Y818" s="43"/>
    </row>
    <row r="819" spans="2:25" x14ac:dyDescent="0.3">
      <c r="B819" s="6" t="s">
        <v>71</v>
      </c>
      <c r="C819" s="6">
        <v>4</v>
      </c>
      <c r="D819" s="6">
        <v>120104</v>
      </c>
      <c r="E819" s="6" t="s">
        <v>109</v>
      </c>
      <c r="F819" s="23">
        <v>10217.21791336219</v>
      </c>
      <c r="G819" s="23">
        <v>451018.76317096769</v>
      </c>
      <c r="H819" s="6">
        <v>213807.64366</v>
      </c>
      <c r="I819" s="6">
        <v>151477.53144300001</v>
      </c>
      <c r="J819" s="24">
        <v>1</v>
      </c>
      <c r="K819" s="24">
        <v>3.56708273892438</v>
      </c>
      <c r="L819" s="24">
        <v>12.724079266332257</v>
      </c>
      <c r="M819" s="24">
        <v>1.48346908083551</v>
      </c>
      <c r="N819" s="24">
        <v>0.28589244830743299</v>
      </c>
      <c r="O819" s="24">
        <v>0.33128450186755498</v>
      </c>
      <c r="P819" s="24">
        <v>0.79105196936604005</v>
      </c>
      <c r="Q819" s="24">
        <v>3.4932498886615173</v>
      </c>
      <c r="R819" s="24">
        <v>0.37717265109940901</v>
      </c>
      <c r="S819" s="24">
        <v>2015</v>
      </c>
      <c r="T819" s="24">
        <v>48.511769999999999</v>
      </c>
      <c r="U819" s="24">
        <v>0.89647408563747299</v>
      </c>
      <c r="V819" s="24">
        <v>0.230762057022916</v>
      </c>
      <c r="W819" s="24">
        <v>0.40381099999999998</v>
      </c>
      <c r="X819" s="6">
        <v>4642.0731904736758</v>
      </c>
      <c r="Y819" s="43"/>
    </row>
    <row r="820" spans="2:25" x14ac:dyDescent="0.3">
      <c r="B820" s="6" t="s">
        <v>71</v>
      </c>
      <c r="C820" s="6">
        <v>4</v>
      </c>
      <c r="D820" s="6">
        <v>120201</v>
      </c>
      <c r="E820" s="6" t="s">
        <v>110</v>
      </c>
      <c r="F820" s="23">
        <v>48351.775301640584</v>
      </c>
      <c r="G820" s="23">
        <v>451018.76317096769</v>
      </c>
      <c r="H820" s="6">
        <v>208065.37056099999</v>
      </c>
      <c r="I820" s="6">
        <v>139905.846254</v>
      </c>
      <c r="J820" s="24">
        <v>1</v>
      </c>
      <c r="K820" s="24">
        <v>3.3464405637877999</v>
      </c>
      <c r="L820" s="24">
        <v>11.198664446964408</v>
      </c>
      <c r="M820" s="24">
        <v>1.8727856434705401</v>
      </c>
      <c r="N820" s="24">
        <v>0.35509057904029401</v>
      </c>
      <c r="O820" s="24">
        <v>7.1201145786150694E-2</v>
      </c>
      <c r="P820" s="24">
        <v>0.91833688262047197</v>
      </c>
      <c r="Q820" s="24">
        <v>5.283522871046701</v>
      </c>
      <c r="R820" s="24">
        <v>0.50332810665656003</v>
      </c>
      <c r="S820" s="24">
        <v>2015</v>
      </c>
      <c r="T820" s="24">
        <v>48.511769999999999</v>
      </c>
      <c r="U820" s="24">
        <v>0.77075827448025902</v>
      </c>
      <c r="V820" s="24">
        <v>0.26553833807855498</v>
      </c>
      <c r="W820" s="24">
        <v>0.40381099999999998</v>
      </c>
      <c r="X820" s="6">
        <v>6415.7585693630135</v>
      </c>
      <c r="Y820" s="43"/>
    </row>
    <row r="821" spans="2:25" x14ac:dyDescent="0.3">
      <c r="B821" s="6" t="s">
        <v>71</v>
      </c>
      <c r="C821" s="6">
        <v>4</v>
      </c>
      <c r="D821" s="6">
        <v>120301</v>
      </c>
      <c r="E821" s="6" t="s">
        <v>111</v>
      </c>
      <c r="F821" s="23">
        <v>67396.581436404857</v>
      </c>
      <c r="G821" s="23">
        <v>451018.76317096769</v>
      </c>
      <c r="H821" s="6">
        <v>205588.572357</v>
      </c>
      <c r="I821" s="6">
        <v>168867.40114100001</v>
      </c>
      <c r="J821" s="24">
        <v>1</v>
      </c>
      <c r="K821" s="24">
        <v>3.4407240287446301</v>
      </c>
      <c r="L821" s="24">
        <v>11.838581841980679</v>
      </c>
      <c r="M821" s="24">
        <v>2.0669886314058301</v>
      </c>
      <c r="N821" s="24">
        <v>0.21947206360615301</v>
      </c>
      <c r="O821" s="24">
        <v>0.11719250296896699</v>
      </c>
      <c r="P821" s="24">
        <v>0.99049678996570301</v>
      </c>
      <c r="Q821" s="24">
        <v>3.9593743153182928</v>
      </c>
      <c r="R821" s="24">
        <v>0.42394947357212298</v>
      </c>
      <c r="S821" s="24">
        <v>2015</v>
      </c>
      <c r="T821" s="24">
        <v>48.511769999999999</v>
      </c>
      <c r="U821" s="24">
        <v>0.81218378463117502</v>
      </c>
      <c r="V821" s="24">
        <v>0.23382567169653401</v>
      </c>
      <c r="W821" s="24">
        <v>0.40381099999999998</v>
      </c>
      <c r="X821" s="6">
        <v>5551.9295816634976</v>
      </c>
      <c r="Y821" s="43"/>
    </row>
    <row r="822" spans="2:25" x14ac:dyDescent="0.3">
      <c r="B822" s="6" t="s">
        <v>71</v>
      </c>
      <c r="C822" s="6">
        <v>4</v>
      </c>
      <c r="D822" s="6">
        <v>120401</v>
      </c>
      <c r="E822" s="6" t="s">
        <v>112</v>
      </c>
      <c r="F822" s="23">
        <v>162101.45012629917</v>
      </c>
      <c r="G822" s="23">
        <v>451018.76317096769</v>
      </c>
      <c r="H822" s="6">
        <v>229238.42354300001</v>
      </c>
      <c r="I822" s="6">
        <v>168118.61040000001</v>
      </c>
      <c r="J822" s="24">
        <v>1</v>
      </c>
      <c r="K822" s="24">
        <v>3.4459646862171902</v>
      </c>
      <c r="L822" s="24">
        <v>11.874672618655937</v>
      </c>
      <c r="M822" s="24">
        <v>2.0569043433262899</v>
      </c>
      <c r="N822" s="24">
        <v>0.14934376545727801</v>
      </c>
      <c r="O822" s="24">
        <v>0.188914579502799</v>
      </c>
      <c r="P822" s="24">
        <v>0.87978515170472404</v>
      </c>
      <c r="Q822" s="24">
        <v>2.9498109066605149</v>
      </c>
      <c r="R822" s="24">
        <v>0.79020443645018001</v>
      </c>
      <c r="S822" s="24">
        <v>2015</v>
      </c>
      <c r="T822" s="24">
        <v>48.511769999999999</v>
      </c>
      <c r="U822" s="24">
        <v>0.86516972113773105</v>
      </c>
      <c r="V822" s="24">
        <v>0.166602531753196</v>
      </c>
      <c r="W822" s="24">
        <v>0.40381099999999998</v>
      </c>
      <c r="X822" s="6">
        <v>4252.5539295169738</v>
      </c>
      <c r="Y822" s="43"/>
    </row>
    <row r="823" spans="2:25" x14ac:dyDescent="0.3">
      <c r="B823" s="6" t="s">
        <v>71</v>
      </c>
      <c r="C823" s="6">
        <v>4</v>
      </c>
      <c r="D823" s="6">
        <v>120501</v>
      </c>
      <c r="E823" s="6" t="s">
        <v>113</v>
      </c>
      <c r="F823" s="23">
        <v>33635.459276684756</v>
      </c>
      <c r="G823" s="23">
        <v>451018.76317096769</v>
      </c>
      <c r="H823" s="6">
        <v>223652.79605</v>
      </c>
      <c r="I823" s="6">
        <v>156330.33688300001</v>
      </c>
      <c r="J823" s="24">
        <v>1</v>
      </c>
      <c r="K823" s="24">
        <v>3.1589967900145899</v>
      </c>
      <c r="L823" s="24">
        <v>9.9792607193224825</v>
      </c>
      <c r="M823" s="24">
        <v>1.0457158407448699</v>
      </c>
      <c r="N823" s="24">
        <v>0.31434575705140799</v>
      </c>
      <c r="O823" s="24">
        <v>0.25396349006971197</v>
      </c>
      <c r="P823" s="24">
        <v>0.80672837150362897</v>
      </c>
      <c r="Q823" s="24">
        <v>4.417910025556429</v>
      </c>
      <c r="R823" s="24">
        <v>1</v>
      </c>
      <c r="S823" s="24">
        <v>2015</v>
      </c>
      <c r="T823" s="24">
        <v>48.511769999999999</v>
      </c>
      <c r="U823" s="24">
        <v>0.75626301213306102</v>
      </c>
      <c r="V823" s="24">
        <v>0.31141160724467798</v>
      </c>
      <c r="W823" s="24">
        <v>0.40381099999999998</v>
      </c>
      <c r="X823" s="6">
        <v>11010.909523901448</v>
      </c>
      <c r="Y823" s="43"/>
    </row>
    <row r="824" spans="2:25" x14ac:dyDescent="0.3">
      <c r="B824" s="6" t="s">
        <v>79</v>
      </c>
      <c r="C824" s="6">
        <v>12</v>
      </c>
      <c r="D824" s="6">
        <v>130101</v>
      </c>
      <c r="E824" s="6" t="s">
        <v>79</v>
      </c>
      <c r="F824" s="23">
        <v>541535.11256260716</v>
      </c>
      <c r="G824" s="23">
        <v>1139081.3142670412</v>
      </c>
      <c r="H824" s="6">
        <v>257911.321845</v>
      </c>
      <c r="I824" s="6">
        <v>162912.994821</v>
      </c>
      <c r="J824" s="24">
        <v>1</v>
      </c>
      <c r="K824" s="24">
        <v>3.4407422581676501</v>
      </c>
      <c r="L824" s="24">
        <v>11.83870728714062</v>
      </c>
      <c r="M824" s="24">
        <v>1.72406983710952</v>
      </c>
      <c r="N824" s="24">
        <v>0.28888179350354698</v>
      </c>
      <c r="O824" s="24">
        <v>0.171029893484964</v>
      </c>
      <c r="P824" s="24">
        <v>0.71638376633856005</v>
      </c>
      <c r="Q824" s="24">
        <v>4.9134263823377147</v>
      </c>
      <c r="R824" s="24">
        <v>0.76875495986416098</v>
      </c>
      <c r="S824" s="24">
        <v>2015</v>
      </c>
      <c r="T824" s="24">
        <v>48.511769999999999</v>
      </c>
      <c r="U824" s="24">
        <v>0.83782960094151704</v>
      </c>
      <c r="V824" s="24">
        <v>0.16893875781252399</v>
      </c>
      <c r="W824" s="24">
        <v>0.65204300000000004</v>
      </c>
      <c r="X824" s="6">
        <v>10716.340155343712</v>
      </c>
      <c r="Y824" s="43"/>
    </row>
    <row r="825" spans="2:25" x14ac:dyDescent="0.3">
      <c r="B825" s="6" t="s">
        <v>79</v>
      </c>
      <c r="C825" s="6">
        <v>12</v>
      </c>
      <c r="D825" s="6">
        <v>130102</v>
      </c>
      <c r="E825" s="6" t="s">
        <v>114</v>
      </c>
      <c r="F825" s="23">
        <v>20599.602367430183</v>
      </c>
      <c r="G825" s="23">
        <v>1139081.3142670412</v>
      </c>
      <c r="H825" s="6">
        <v>240663.48526399999</v>
      </c>
      <c r="I825" s="6">
        <v>170772.16106700001</v>
      </c>
      <c r="J825" s="24">
        <v>1</v>
      </c>
      <c r="K825" s="24">
        <v>3.4407422581676501</v>
      </c>
      <c r="L825" s="24">
        <v>11.83870728714062</v>
      </c>
      <c r="M825" s="24">
        <v>1.72406983710952</v>
      </c>
      <c r="N825" s="24">
        <v>0.28888179350354698</v>
      </c>
      <c r="O825" s="24">
        <v>0.171029893484964</v>
      </c>
      <c r="P825" s="24">
        <v>0.71638376633856005</v>
      </c>
      <c r="Q825" s="24">
        <v>4.6527963155947685</v>
      </c>
      <c r="R825" s="24">
        <v>0.76875495986416098</v>
      </c>
      <c r="S825" s="24">
        <v>2015</v>
      </c>
      <c r="T825" s="24">
        <v>48.511769999999999</v>
      </c>
      <c r="U825" s="24">
        <v>0.83782960094151704</v>
      </c>
      <c r="V825" s="24">
        <v>0.16893875781252399</v>
      </c>
      <c r="W825" s="24">
        <v>0.65204300000000004</v>
      </c>
      <c r="X825" s="6">
        <v>5518.2649936395246</v>
      </c>
      <c r="Y825" s="43"/>
    </row>
    <row r="826" spans="2:25" x14ac:dyDescent="0.3">
      <c r="B826" s="6" t="s">
        <v>79</v>
      </c>
      <c r="C826" s="6">
        <v>12</v>
      </c>
      <c r="D826" s="6">
        <v>130103</v>
      </c>
      <c r="E826" s="6" t="s">
        <v>115</v>
      </c>
      <c r="F826" s="23">
        <v>64013.746318883335</v>
      </c>
      <c r="G826" s="23">
        <v>1139081.3142670412</v>
      </c>
      <c r="H826" s="6">
        <v>275496.497745</v>
      </c>
      <c r="I826" s="6">
        <v>168338.456328</v>
      </c>
      <c r="J826" s="24">
        <v>1</v>
      </c>
      <c r="K826" s="24">
        <v>3.4407422581676501</v>
      </c>
      <c r="L826" s="24">
        <v>11.83870728714062</v>
      </c>
      <c r="M826" s="24">
        <v>1.72406983710952</v>
      </c>
      <c r="N826" s="24">
        <v>0.28888179350354698</v>
      </c>
      <c r="O826" s="24">
        <v>0.171029893484964</v>
      </c>
      <c r="P826" s="24">
        <v>0.71638376633856005</v>
      </c>
      <c r="Q826" s="24">
        <v>5.7455668725710645</v>
      </c>
      <c r="R826" s="24">
        <v>0.76875495986416098</v>
      </c>
      <c r="S826" s="24">
        <v>2015</v>
      </c>
      <c r="T826" s="24">
        <v>48.511769999999999</v>
      </c>
      <c r="U826" s="24">
        <v>0.83782960094151704</v>
      </c>
      <c r="V826" s="24">
        <v>0.16893875781252399</v>
      </c>
      <c r="W826" s="24">
        <v>0.65204300000000004</v>
      </c>
      <c r="X826" s="6">
        <v>2644.3116196597225</v>
      </c>
      <c r="Y826" s="43"/>
    </row>
    <row r="827" spans="2:25" x14ac:dyDescent="0.3">
      <c r="B827" s="6" t="s">
        <v>79</v>
      </c>
      <c r="C827" s="6">
        <v>12</v>
      </c>
      <c r="D827" s="6">
        <v>130104</v>
      </c>
      <c r="E827" s="6" t="s">
        <v>116</v>
      </c>
      <c r="F827" s="23">
        <v>43394.948924331213</v>
      </c>
      <c r="G827" s="23">
        <v>1139081.3142670412</v>
      </c>
      <c r="H827" s="6">
        <v>338338.56758600002</v>
      </c>
      <c r="I827" s="6">
        <v>134231.74318200001</v>
      </c>
      <c r="J827" s="24">
        <v>1</v>
      </c>
      <c r="K827" s="24">
        <v>3.4407422581676501</v>
      </c>
      <c r="L827" s="24">
        <v>11.83870728714062</v>
      </c>
      <c r="M827" s="24">
        <v>1.72406983710952</v>
      </c>
      <c r="N827" s="24">
        <v>0.28888179350354698</v>
      </c>
      <c r="O827" s="24">
        <v>0.171029893484964</v>
      </c>
      <c r="P827" s="24">
        <v>0.71638376633856005</v>
      </c>
      <c r="Q827" s="24">
        <v>2.3653330505855426</v>
      </c>
      <c r="R827" s="24">
        <v>0.76875495986416098</v>
      </c>
      <c r="S827" s="24">
        <v>2015</v>
      </c>
      <c r="T827" s="24">
        <v>48.511769999999999</v>
      </c>
      <c r="U827" s="24">
        <v>0.83782960094151704</v>
      </c>
      <c r="V827" s="24">
        <v>0.16893875781252399</v>
      </c>
      <c r="W827" s="24">
        <v>0.65204300000000004</v>
      </c>
      <c r="X827" s="6">
        <v>4167.0221586952212</v>
      </c>
      <c r="Y827" s="43"/>
    </row>
    <row r="828" spans="2:25" x14ac:dyDescent="0.3">
      <c r="B828" s="6" t="s">
        <v>79</v>
      </c>
      <c r="C828" s="6">
        <v>12</v>
      </c>
      <c r="D828" s="6">
        <v>130201</v>
      </c>
      <c r="E828" s="6" t="s">
        <v>117</v>
      </c>
      <c r="F828" s="23">
        <v>402177.54652451514</v>
      </c>
      <c r="G828" s="23">
        <v>1139081.3142670412</v>
      </c>
      <c r="H828" s="6">
        <v>248863.49654200001</v>
      </c>
      <c r="I828" s="6">
        <v>158349.14246800001</v>
      </c>
      <c r="J828" s="24">
        <v>1</v>
      </c>
      <c r="K828" s="24">
        <v>3.2516845382755002</v>
      </c>
      <c r="L828" s="24">
        <v>10.573452336459953</v>
      </c>
      <c r="M828" s="24">
        <v>1.9015404044938899</v>
      </c>
      <c r="N828" s="24">
        <v>0.18302152343838299</v>
      </c>
      <c r="O828" s="24">
        <v>0.153701806415319</v>
      </c>
      <c r="P828" s="24">
        <v>0.70946833471864201</v>
      </c>
      <c r="Q828" s="24">
        <v>5.3418837357234086</v>
      </c>
      <c r="R828" s="24">
        <v>0.99523880726585701</v>
      </c>
      <c r="S828" s="24">
        <v>2015</v>
      </c>
      <c r="T828" s="24">
        <v>48.511769999999999</v>
      </c>
      <c r="U828" s="24">
        <v>0.84832288684039603</v>
      </c>
      <c r="V828" s="24">
        <v>0.13959994815445401</v>
      </c>
      <c r="W828" s="24">
        <v>0.65204300000000004</v>
      </c>
      <c r="X828" s="6">
        <v>8185.7421816832439</v>
      </c>
      <c r="Y828" s="43"/>
    </row>
    <row r="829" spans="2:25" x14ac:dyDescent="0.3">
      <c r="B829" s="6" t="s">
        <v>79</v>
      </c>
      <c r="C829" s="6">
        <v>12</v>
      </c>
      <c r="D829" s="6">
        <v>130301</v>
      </c>
      <c r="E829" s="6" t="s">
        <v>118</v>
      </c>
      <c r="F829" s="23">
        <v>67360.357569274085</v>
      </c>
      <c r="G829" s="23">
        <v>1139081.3142670412</v>
      </c>
      <c r="H829" s="6">
        <v>254202.168856</v>
      </c>
      <c r="I829" s="6">
        <v>173361.44944699999</v>
      </c>
      <c r="J829" s="24">
        <v>1</v>
      </c>
      <c r="K829" s="24">
        <v>3.2082259646924598</v>
      </c>
      <c r="L829" s="24">
        <v>10.292713840526865</v>
      </c>
      <c r="M829" s="24">
        <v>1.8143873239991599</v>
      </c>
      <c r="N829" s="24">
        <v>0.28940453745786499</v>
      </c>
      <c r="O829" s="24">
        <v>0.16743585462482999</v>
      </c>
      <c r="P829" s="24">
        <v>0.696860649294618</v>
      </c>
      <c r="Q829" s="24">
        <v>4.3349438807222178</v>
      </c>
      <c r="R829" s="24">
        <v>0.71225967647562904</v>
      </c>
      <c r="S829" s="24">
        <v>2015</v>
      </c>
      <c r="T829" s="24">
        <v>48.511769999999999</v>
      </c>
      <c r="U829" s="24">
        <v>0.83175284723904996</v>
      </c>
      <c r="V829" s="24">
        <v>0.15088926352992599</v>
      </c>
      <c r="W829" s="24">
        <v>0.65204300000000004</v>
      </c>
      <c r="X829" s="6">
        <v>7219.0685684519012</v>
      </c>
      <c r="Y829" s="43"/>
    </row>
    <row r="830" spans="2:25" x14ac:dyDescent="0.3">
      <c r="B830" s="6" t="s">
        <v>76</v>
      </c>
      <c r="C830" s="6">
        <v>9</v>
      </c>
      <c r="D830" s="6">
        <v>140101</v>
      </c>
      <c r="E830" s="6" t="s">
        <v>76</v>
      </c>
      <c r="F830" s="23">
        <v>115376.90321847389</v>
      </c>
      <c r="G830" s="23">
        <v>171188.26668843874</v>
      </c>
      <c r="H830" s="6">
        <v>220383.44859799999</v>
      </c>
      <c r="I830" s="6">
        <v>125166.07625699999</v>
      </c>
      <c r="J830" s="24">
        <v>1</v>
      </c>
      <c r="K830" s="24">
        <v>3.7129687759107401</v>
      </c>
      <c r="L830" s="24">
        <v>13.7861371308881</v>
      </c>
      <c r="M830" s="24">
        <v>1.7862932352363301</v>
      </c>
      <c r="N830" s="24">
        <v>0.24602381596641701</v>
      </c>
      <c r="O830" s="24">
        <v>0.22494478977186899</v>
      </c>
      <c r="P830" s="24">
        <v>0.78726584999221905</v>
      </c>
      <c r="Q830" s="24">
        <v>4.6680046134892823</v>
      </c>
      <c r="R830" s="24">
        <v>0.56306831146259595</v>
      </c>
      <c r="S830" s="24">
        <v>2015</v>
      </c>
      <c r="T830" s="24">
        <v>48.511769999999999</v>
      </c>
      <c r="U830" s="24">
        <v>0.85177845540140396</v>
      </c>
      <c r="V830" s="24">
        <v>0.26950141772047098</v>
      </c>
      <c r="W830" s="24">
        <v>0.45390190000000002</v>
      </c>
      <c r="X830" s="6">
        <v>8854.9591389912712</v>
      </c>
      <c r="Y830" s="43"/>
    </row>
    <row r="831" spans="2:25" x14ac:dyDescent="0.3">
      <c r="B831" s="6" t="s">
        <v>76</v>
      </c>
      <c r="C831" s="6">
        <v>9</v>
      </c>
      <c r="D831" s="6">
        <v>140102</v>
      </c>
      <c r="E831" s="6" t="s">
        <v>119</v>
      </c>
      <c r="F831" s="23">
        <v>8700.9301264114074</v>
      </c>
      <c r="G831" s="23">
        <v>171188.26668843874</v>
      </c>
      <c r="H831" s="6">
        <v>223182.59755199999</v>
      </c>
      <c r="I831" s="6">
        <v>131343.34274600001</v>
      </c>
      <c r="J831" s="24">
        <v>1</v>
      </c>
      <c r="K831" s="24">
        <v>3.7129687759107401</v>
      </c>
      <c r="L831" s="24">
        <v>13.7861371308881</v>
      </c>
      <c r="M831" s="24">
        <v>1.7862932352363301</v>
      </c>
      <c r="N831" s="24">
        <v>0.24602381596641701</v>
      </c>
      <c r="O831" s="24">
        <v>0.22494478977186899</v>
      </c>
      <c r="P831" s="24">
        <v>0.78726584999221905</v>
      </c>
      <c r="Q831" s="24">
        <v>4.3662848865407948</v>
      </c>
      <c r="R831" s="24">
        <v>0.56306831146259595</v>
      </c>
      <c r="S831" s="24">
        <v>2015</v>
      </c>
      <c r="T831" s="24">
        <v>48.511769999999999</v>
      </c>
      <c r="U831" s="24">
        <v>0.85177845540140396</v>
      </c>
      <c r="V831" s="24">
        <v>0.26950141772047098</v>
      </c>
      <c r="W831" s="24">
        <v>0.45390190000000002</v>
      </c>
      <c r="X831" s="6">
        <v>7744.4339871908842</v>
      </c>
      <c r="Y831" s="43"/>
    </row>
    <row r="832" spans="2:25" x14ac:dyDescent="0.3">
      <c r="B832" s="6" t="s">
        <v>76</v>
      </c>
      <c r="C832" s="6">
        <v>9</v>
      </c>
      <c r="D832" s="6">
        <v>140103</v>
      </c>
      <c r="E832" s="6" t="s">
        <v>120</v>
      </c>
      <c r="F832" s="23">
        <v>8202.363934683799</v>
      </c>
      <c r="G832" s="23">
        <v>171188.26668843874</v>
      </c>
      <c r="H832" s="6">
        <v>212774.76833200001</v>
      </c>
      <c r="I832" s="6">
        <v>119192.91850099999</v>
      </c>
      <c r="J832" s="24">
        <v>1</v>
      </c>
      <c r="K832" s="24">
        <v>3.7129687759107401</v>
      </c>
      <c r="L832" s="24">
        <v>13.7861371308881</v>
      </c>
      <c r="M832" s="24">
        <v>1.7862932352363301</v>
      </c>
      <c r="N832" s="24">
        <v>0.24602381596641701</v>
      </c>
      <c r="O832" s="24">
        <v>0.22494478977186899</v>
      </c>
      <c r="P832" s="24">
        <v>0.78726584999221905</v>
      </c>
      <c r="Q832" s="24">
        <v>4.9535723075820854</v>
      </c>
      <c r="R832" s="24">
        <v>0.56306831146259595</v>
      </c>
      <c r="S832" s="24">
        <v>2015</v>
      </c>
      <c r="T832" s="24">
        <v>48.511769999999999</v>
      </c>
      <c r="U832" s="24">
        <v>0.85177845540140396</v>
      </c>
      <c r="V832" s="24">
        <v>0.26950141772047098</v>
      </c>
      <c r="W832" s="24">
        <v>0.45390190000000002</v>
      </c>
      <c r="X832" s="6">
        <v>4372.3904476152638</v>
      </c>
      <c r="Y832" s="43"/>
    </row>
    <row r="833" spans="2:25" x14ac:dyDescent="0.3">
      <c r="B833" s="6" t="s">
        <v>76</v>
      </c>
      <c r="C833" s="6">
        <v>9</v>
      </c>
      <c r="D833" s="6">
        <v>140104</v>
      </c>
      <c r="E833" s="6" t="s">
        <v>121</v>
      </c>
      <c r="F833" s="23">
        <v>5952.0297807335946</v>
      </c>
      <c r="G833" s="23">
        <v>171188.26668843874</v>
      </c>
      <c r="H833" s="6">
        <v>218079.15171199999</v>
      </c>
      <c r="I833" s="6">
        <v>130389.67307</v>
      </c>
      <c r="J833" s="24">
        <v>1</v>
      </c>
      <c r="K833" s="24">
        <v>3.7129687759107401</v>
      </c>
      <c r="L833" s="24">
        <v>13.7861371308881</v>
      </c>
      <c r="M833" s="24">
        <v>1.7862932352363301</v>
      </c>
      <c r="N833" s="24">
        <v>0.24602381596641701</v>
      </c>
      <c r="O833" s="24">
        <v>0.22494478977186899</v>
      </c>
      <c r="P833" s="24">
        <v>0.78726584999221905</v>
      </c>
      <c r="Q833" s="24">
        <v>4.4166314554634845</v>
      </c>
      <c r="R833" s="24">
        <v>0.56306831146259595</v>
      </c>
      <c r="S833" s="24">
        <v>2015</v>
      </c>
      <c r="T833" s="24">
        <v>48.511769999999999</v>
      </c>
      <c r="U833" s="24">
        <v>0.85177845540140396</v>
      </c>
      <c r="V833" s="24">
        <v>0.26950141772047098</v>
      </c>
      <c r="W833" s="24">
        <v>0.45390190000000002</v>
      </c>
      <c r="X833" s="6">
        <v>6812.2131767758428</v>
      </c>
      <c r="Y833" s="43"/>
    </row>
    <row r="834" spans="2:25" x14ac:dyDescent="0.3">
      <c r="B834" s="6" t="s">
        <v>76</v>
      </c>
      <c r="C834" s="6">
        <v>9</v>
      </c>
      <c r="D834" s="6">
        <v>140201</v>
      </c>
      <c r="E834" s="6" t="s">
        <v>122</v>
      </c>
      <c r="F834" s="23">
        <v>13163.595203726411</v>
      </c>
      <c r="G834" s="23">
        <v>171188.26668843874</v>
      </c>
      <c r="H834" s="6">
        <v>221922.735453</v>
      </c>
      <c r="I834" s="6">
        <v>100572.37255</v>
      </c>
      <c r="J834" s="24">
        <v>1</v>
      </c>
      <c r="K834" s="24">
        <v>4.0147904535389198</v>
      </c>
      <c r="L834" s="24">
        <v>16.118542385827247</v>
      </c>
      <c r="M834" s="24">
        <v>1.51925330563074</v>
      </c>
      <c r="N834" s="24">
        <v>0.21826348451297201</v>
      </c>
      <c r="O834" s="24">
        <v>0.24174161859719101</v>
      </c>
      <c r="P834" s="24">
        <v>0.94480904344022498</v>
      </c>
      <c r="Q834" s="24">
        <v>7.7443923044124716</v>
      </c>
      <c r="R834" s="24">
        <v>0.40463435304409601</v>
      </c>
      <c r="S834" s="24">
        <v>2015</v>
      </c>
      <c r="T834" s="24">
        <v>48.511769999999999</v>
      </c>
      <c r="U834" s="24">
        <v>0.76788020448891403</v>
      </c>
      <c r="V834" s="24">
        <v>0.15505827569552699</v>
      </c>
      <c r="W834" s="24">
        <v>0.45390190000000002</v>
      </c>
      <c r="X834" s="6">
        <v>9603.6708069017131</v>
      </c>
      <c r="Y834" s="43"/>
    </row>
    <row r="835" spans="2:25" x14ac:dyDescent="0.3">
      <c r="B835" s="6" t="s">
        <v>76</v>
      </c>
      <c r="C835" s="6">
        <v>9</v>
      </c>
      <c r="D835" s="6">
        <v>140202</v>
      </c>
      <c r="E835" s="6" t="s">
        <v>123</v>
      </c>
      <c r="F835" s="23">
        <v>3285.46976799083</v>
      </c>
      <c r="G835" s="23">
        <v>171188.26668843874</v>
      </c>
      <c r="H835" s="6">
        <v>210086.987869</v>
      </c>
      <c r="I835" s="6">
        <v>105666.52742300001</v>
      </c>
      <c r="J835" s="24">
        <v>1</v>
      </c>
      <c r="K835" s="24">
        <v>4.0147904535389198</v>
      </c>
      <c r="L835" s="24">
        <v>16.118542385827247</v>
      </c>
      <c r="M835" s="24">
        <v>1.51925330563074</v>
      </c>
      <c r="N835" s="24">
        <v>0.21826348451297201</v>
      </c>
      <c r="O835" s="24">
        <v>0.24174161859719101</v>
      </c>
      <c r="P835" s="24">
        <v>0.94480904344022498</v>
      </c>
      <c r="Q835" s="24">
        <v>3.5370937259119195</v>
      </c>
      <c r="R835" s="24">
        <v>0.40463435304409601</v>
      </c>
      <c r="S835" s="24">
        <v>2015</v>
      </c>
      <c r="T835" s="24">
        <v>48.511769999999999</v>
      </c>
      <c r="U835" s="24">
        <v>0.76788020448891403</v>
      </c>
      <c r="V835" s="24">
        <v>0.15505827569552699</v>
      </c>
      <c r="W835" s="24">
        <v>0.45390190000000002</v>
      </c>
      <c r="X835" s="6">
        <v>4431.9674300667393</v>
      </c>
      <c r="Y835" s="43"/>
    </row>
    <row r="836" spans="2:25" x14ac:dyDescent="0.3">
      <c r="B836" s="6" t="s">
        <v>76</v>
      </c>
      <c r="C836" s="6">
        <v>9</v>
      </c>
      <c r="D836" s="6">
        <v>140203</v>
      </c>
      <c r="E836" s="6" t="s">
        <v>124</v>
      </c>
      <c r="F836" s="23">
        <v>16506.974656418814</v>
      </c>
      <c r="G836" s="23">
        <v>171188.26668843874</v>
      </c>
      <c r="H836" s="6">
        <v>223773.59108499999</v>
      </c>
      <c r="I836" s="6">
        <v>112081.229662</v>
      </c>
      <c r="J836" s="24">
        <v>1</v>
      </c>
      <c r="K836" s="24">
        <v>4.0147904535389198</v>
      </c>
      <c r="L836" s="24">
        <v>16.118542385827247</v>
      </c>
      <c r="M836" s="24">
        <v>1.51925330563074</v>
      </c>
      <c r="N836" s="24">
        <v>0.21826348451297201</v>
      </c>
      <c r="O836" s="24">
        <v>0.24174161859719101</v>
      </c>
      <c r="P836" s="24">
        <v>0.94480904344022498</v>
      </c>
      <c r="Q836" s="24">
        <v>7.8196423246002968</v>
      </c>
      <c r="R836" s="24">
        <v>0.40463435304409601</v>
      </c>
      <c r="S836" s="24">
        <v>2015</v>
      </c>
      <c r="T836" s="24">
        <v>48.511769999999999</v>
      </c>
      <c r="U836" s="24">
        <v>0.76788020448891403</v>
      </c>
      <c r="V836" s="24">
        <v>0.15505827569552699</v>
      </c>
      <c r="W836" s="24">
        <v>0.45390190000000002</v>
      </c>
      <c r="X836" s="6">
        <v>5113.0928967702093</v>
      </c>
      <c r="Y836" s="43"/>
    </row>
    <row r="837" spans="2:25" x14ac:dyDescent="0.3">
      <c r="B837" s="6" t="s">
        <v>72</v>
      </c>
      <c r="C837" s="6">
        <v>5</v>
      </c>
      <c r="D837" s="6">
        <v>210101</v>
      </c>
      <c r="E837" s="6" t="s">
        <v>72</v>
      </c>
      <c r="F837" s="23">
        <v>587038.88742271124</v>
      </c>
      <c r="G837" s="23">
        <v>1405755.8357851491</v>
      </c>
      <c r="H837" s="6">
        <v>228902.372305</v>
      </c>
      <c r="I837" s="6">
        <v>220474.038768</v>
      </c>
      <c r="J837" s="24">
        <v>1</v>
      </c>
      <c r="K837" s="24">
        <v>3.63122091928784</v>
      </c>
      <c r="L837" s="24">
        <v>13.185765364673626</v>
      </c>
      <c r="M837" s="24">
        <v>1.75349513269621</v>
      </c>
      <c r="N837" s="24">
        <v>0.224831195003831</v>
      </c>
      <c r="O837" s="24">
        <v>0.22916323932011401</v>
      </c>
      <c r="P837" s="24">
        <v>0.68681517355474297</v>
      </c>
      <c r="Q837" s="24">
        <v>4.8500169339853052</v>
      </c>
      <c r="R837" s="24">
        <v>0.88741249501151798</v>
      </c>
      <c r="S837" s="24">
        <v>2015</v>
      </c>
      <c r="T837" s="24">
        <v>48.511769999999999</v>
      </c>
      <c r="U837" s="24">
        <v>0.84198174974858997</v>
      </c>
      <c r="V837" s="24">
        <v>0.19088444195555401</v>
      </c>
      <c r="W837" s="24">
        <v>0.40570919999999999</v>
      </c>
      <c r="X837" s="6">
        <v>8803.5324514401927</v>
      </c>
      <c r="Y837" s="43"/>
    </row>
    <row r="838" spans="2:25" x14ac:dyDescent="0.3">
      <c r="B838" s="6" t="s">
        <v>72</v>
      </c>
      <c r="C838" s="6">
        <v>5</v>
      </c>
      <c r="D838" s="6">
        <v>210201</v>
      </c>
      <c r="E838" s="6" t="s">
        <v>125</v>
      </c>
      <c r="F838" s="23">
        <v>189404.32342560924</v>
      </c>
      <c r="G838" s="23">
        <v>1405755.8357851491</v>
      </c>
      <c r="H838" s="6">
        <v>243465.92963200001</v>
      </c>
      <c r="I838" s="6">
        <v>220221.10528600001</v>
      </c>
      <c r="J838" s="24">
        <v>1</v>
      </c>
      <c r="K838" s="24">
        <v>3.5550898967654598</v>
      </c>
      <c r="L838" s="24">
        <v>12.638664174083848</v>
      </c>
      <c r="M838" s="24">
        <v>2.31202871812732</v>
      </c>
      <c r="N838" s="24">
        <v>0.125565748409149</v>
      </c>
      <c r="O838" s="24">
        <v>0.14118798534270699</v>
      </c>
      <c r="P838" s="24">
        <v>0.74308364594920395</v>
      </c>
      <c r="Q838" s="24">
        <v>4.7474481374716859</v>
      </c>
      <c r="R838" s="24">
        <v>0.94125323561804397</v>
      </c>
      <c r="S838" s="24">
        <v>2015</v>
      </c>
      <c r="T838" s="24">
        <v>48.511769999999999</v>
      </c>
      <c r="U838" s="24">
        <v>0.85100229727004695</v>
      </c>
      <c r="V838" s="24">
        <v>0.103863326693217</v>
      </c>
      <c r="W838" s="24">
        <v>0.40570919999999999</v>
      </c>
      <c r="X838" s="6">
        <v>8061.6665131714699</v>
      </c>
      <c r="Y838" s="43"/>
    </row>
    <row r="839" spans="2:25" x14ac:dyDescent="0.3">
      <c r="B839" s="6" t="s">
        <v>72</v>
      </c>
      <c r="C839" s="6">
        <v>5</v>
      </c>
      <c r="D839" s="6">
        <v>210301</v>
      </c>
      <c r="E839" s="6" t="s">
        <v>126</v>
      </c>
      <c r="F839" s="23">
        <v>128257.81442022717</v>
      </c>
      <c r="G839" s="23">
        <v>1405755.8357851491</v>
      </c>
      <c r="H839" s="6">
        <v>214252.073535</v>
      </c>
      <c r="I839" s="6">
        <v>208051.479357</v>
      </c>
      <c r="J839" s="24">
        <v>1</v>
      </c>
      <c r="K839" s="24">
        <v>3.9624999999999999</v>
      </c>
      <c r="L839" s="24">
        <v>15.70140625</v>
      </c>
      <c r="M839" s="24">
        <v>2.1375000000000002</v>
      </c>
      <c r="N839" s="24">
        <v>0.13750000000000001</v>
      </c>
      <c r="O839" s="24">
        <v>0.28749999999999998</v>
      </c>
      <c r="P839" s="24">
        <v>0.92500000000000004</v>
      </c>
      <c r="Q839" s="24">
        <v>4.5545052564578405</v>
      </c>
      <c r="R839" s="24">
        <v>0.8</v>
      </c>
      <c r="S839" s="24">
        <v>2015</v>
      </c>
      <c r="T839" s="24">
        <v>48.511769999999999</v>
      </c>
      <c r="U839" s="24">
        <v>0.875</v>
      </c>
      <c r="V839" s="24">
        <v>0.1875</v>
      </c>
      <c r="W839" s="24">
        <v>0.40570919999999999</v>
      </c>
      <c r="X839" s="6">
        <v>8213.747898599222</v>
      </c>
      <c r="Y839" s="43"/>
    </row>
    <row r="840" spans="2:25" x14ac:dyDescent="0.3">
      <c r="B840" s="6" t="s">
        <v>72</v>
      </c>
      <c r="C840" s="6">
        <v>5</v>
      </c>
      <c r="D840" s="6">
        <v>210401</v>
      </c>
      <c r="E840" s="6" t="s">
        <v>127</v>
      </c>
      <c r="F840" s="23">
        <v>104665.46030861385</v>
      </c>
      <c r="G840" s="23">
        <v>1405755.8357851491</v>
      </c>
      <c r="H840" s="6">
        <v>224096.774347</v>
      </c>
      <c r="I840" s="6">
        <v>231614.286612</v>
      </c>
      <c r="J840" s="24">
        <v>1</v>
      </c>
      <c r="K840" s="24">
        <v>3.54022988505747</v>
      </c>
      <c r="L840" s="24">
        <v>12.533227639054028</v>
      </c>
      <c r="M840" s="24">
        <v>1.5057471264367801</v>
      </c>
      <c r="N840" s="24">
        <v>0.31034482758620702</v>
      </c>
      <c r="O840" s="24">
        <v>0.17241379310344801</v>
      </c>
      <c r="P840" s="24">
        <v>0.931034482758621</v>
      </c>
      <c r="Q840" s="24">
        <v>3.9031071752576221</v>
      </c>
      <c r="R840" s="24">
        <v>0.27586206896551702</v>
      </c>
      <c r="S840" s="24">
        <v>2015</v>
      </c>
      <c r="T840" s="24">
        <v>48.511769999999999</v>
      </c>
      <c r="U840" s="24">
        <v>0.80459770114942497</v>
      </c>
      <c r="V840" s="24">
        <v>0.26436781609195398</v>
      </c>
      <c r="W840" s="24">
        <v>0.40570919999999999</v>
      </c>
      <c r="X840" s="6">
        <v>7709.7076570645249</v>
      </c>
      <c r="Y840" s="43"/>
    </row>
    <row r="841" spans="2:25" x14ac:dyDescent="0.3">
      <c r="B841" s="6" t="s">
        <v>72</v>
      </c>
      <c r="C841" s="6">
        <v>5</v>
      </c>
      <c r="D841" s="6">
        <v>210501</v>
      </c>
      <c r="E841" s="6" t="s">
        <v>128</v>
      </c>
      <c r="F841" s="23">
        <v>97147.323228546418</v>
      </c>
      <c r="G841" s="23">
        <v>1405755.8357851491</v>
      </c>
      <c r="H841" s="6">
        <v>206194.71186099999</v>
      </c>
      <c r="I841" s="6">
        <v>210066.49632000001</v>
      </c>
      <c r="J841" s="24">
        <v>1</v>
      </c>
      <c r="K841" s="24">
        <v>3.2105263157894699</v>
      </c>
      <c r="L841" s="24">
        <v>10.307479224376706</v>
      </c>
      <c r="M841" s="24">
        <v>1.8552631578947401</v>
      </c>
      <c r="N841" s="24">
        <v>0.144736842105263</v>
      </c>
      <c r="O841" s="24">
        <v>0.105263157894737</v>
      </c>
      <c r="P841" s="24">
        <v>0.73684210526315796</v>
      </c>
      <c r="Q841" s="24">
        <v>3.1994021127044325</v>
      </c>
      <c r="R841" s="24">
        <v>0.85526315789473695</v>
      </c>
      <c r="S841" s="24">
        <v>2015</v>
      </c>
      <c r="T841" s="24">
        <v>48.511769999999999</v>
      </c>
      <c r="U841" s="24">
        <v>0.82894736842105299</v>
      </c>
      <c r="V841" s="24">
        <v>0.17105263157894701</v>
      </c>
      <c r="W841" s="24">
        <v>0.40570919999999999</v>
      </c>
      <c r="X841" s="6">
        <v>4694.1053572838055</v>
      </c>
      <c r="Y841" s="43"/>
    </row>
    <row r="842" spans="2:25" x14ac:dyDescent="0.3">
      <c r="B842" s="6" t="s">
        <v>72</v>
      </c>
      <c r="C842" s="6">
        <v>5</v>
      </c>
      <c r="D842" s="6">
        <v>210601</v>
      </c>
      <c r="E842" s="6" t="s">
        <v>129</v>
      </c>
      <c r="F842" s="23">
        <v>162253.42148936488</v>
      </c>
      <c r="G842" s="23">
        <v>1405755.8357851491</v>
      </c>
      <c r="H842" s="6">
        <v>236382.65195599999</v>
      </c>
      <c r="I842" s="6">
        <v>206851.22017099999</v>
      </c>
      <c r="J842" s="24">
        <v>1</v>
      </c>
      <c r="K842" s="24">
        <v>3.04109589041096</v>
      </c>
      <c r="L842" s="24">
        <v>9.2482642146744301</v>
      </c>
      <c r="M842" s="24">
        <v>1.58904109589041</v>
      </c>
      <c r="N842" s="24">
        <v>0.24657534246575299</v>
      </c>
      <c r="O842" s="24">
        <v>0.26027397260273999</v>
      </c>
      <c r="P842" s="24">
        <v>0.76712328767123295</v>
      </c>
      <c r="Q842" s="24">
        <v>4.654587734214922</v>
      </c>
      <c r="R842" s="24">
        <v>1</v>
      </c>
      <c r="S842" s="24">
        <v>2015</v>
      </c>
      <c r="T842" s="24">
        <v>48.511769999999999</v>
      </c>
      <c r="U842" s="24">
        <v>0.79452054794520599</v>
      </c>
      <c r="V842" s="24">
        <v>0.27397260273972601</v>
      </c>
      <c r="W842" s="24">
        <v>0.40570919999999999</v>
      </c>
      <c r="X842" s="6">
        <v>7275.583910525279</v>
      </c>
      <c r="Y842" s="43"/>
    </row>
    <row r="843" spans="2:25" x14ac:dyDescent="0.3">
      <c r="B843" s="6" t="s">
        <v>72</v>
      </c>
      <c r="C843" s="6">
        <v>5</v>
      </c>
      <c r="D843" s="6">
        <v>210701</v>
      </c>
      <c r="E843" s="6" t="s">
        <v>130</v>
      </c>
      <c r="F843" s="23">
        <v>62282.131274791216</v>
      </c>
      <c r="G843" s="23">
        <v>1405755.8357851491</v>
      </c>
      <c r="H843" s="6">
        <v>225154.22808199999</v>
      </c>
      <c r="I843" s="6">
        <v>207855.89894700001</v>
      </c>
      <c r="J843" s="24">
        <v>1</v>
      </c>
      <c r="K843" s="24">
        <v>3.7304148187024202</v>
      </c>
      <c r="L843" s="24">
        <v>13.915994719594611</v>
      </c>
      <c r="M843" s="24">
        <v>1.6855759979006899</v>
      </c>
      <c r="N843" s="24">
        <v>0.18334677798187701</v>
      </c>
      <c r="O843" s="24">
        <v>0.139654369942733</v>
      </c>
      <c r="P843" s="24">
        <v>0.850013444648544</v>
      </c>
      <c r="Q843" s="24">
        <v>7.0471308607667984</v>
      </c>
      <c r="R843" s="24">
        <v>0.73338711192750905</v>
      </c>
      <c r="S843" s="24">
        <v>2015</v>
      </c>
      <c r="T843" s="24">
        <v>48.511769999999999</v>
      </c>
      <c r="U843" s="24">
        <v>0.76350614836196695</v>
      </c>
      <c r="V843" s="24">
        <v>0.14762288894720299</v>
      </c>
      <c r="W843" s="24">
        <v>0.40570919999999999</v>
      </c>
      <c r="X843" s="6">
        <v>7932.1524112086554</v>
      </c>
      <c r="Y843" s="43"/>
    </row>
    <row r="844" spans="2:25" x14ac:dyDescent="0.3">
      <c r="B844" s="6" t="s">
        <v>72</v>
      </c>
      <c r="C844" s="6">
        <v>5</v>
      </c>
      <c r="D844" s="6">
        <v>210801</v>
      </c>
      <c r="E844" s="6" t="s">
        <v>131</v>
      </c>
      <c r="F844" s="23">
        <v>40899.078669119343</v>
      </c>
      <c r="G844" s="23">
        <v>1405755.8357851491</v>
      </c>
      <c r="H844" s="6">
        <v>214378.70525699999</v>
      </c>
      <c r="I844" s="6">
        <v>218162.91855</v>
      </c>
      <c r="J844" s="24">
        <v>1</v>
      </c>
      <c r="K844" s="24">
        <v>3.49397590361446</v>
      </c>
      <c r="L844" s="24">
        <v>12.207867615038483</v>
      </c>
      <c r="M844" s="24">
        <v>1.7951807228915699</v>
      </c>
      <c r="N844" s="24">
        <v>0.313253012048193</v>
      </c>
      <c r="O844" s="24">
        <v>0.265060240963855</v>
      </c>
      <c r="P844" s="24">
        <v>0.87951807228915702</v>
      </c>
      <c r="Q844" s="24">
        <v>2.5951769322015323</v>
      </c>
      <c r="R844" s="24">
        <v>0.686746987951807</v>
      </c>
      <c r="S844" s="24">
        <v>2015</v>
      </c>
      <c r="T844" s="24">
        <v>48.511769999999999</v>
      </c>
      <c r="U844" s="24">
        <v>0.90361445783132499</v>
      </c>
      <c r="V844" s="24">
        <v>0.180722891566265</v>
      </c>
      <c r="W844" s="24">
        <v>0.40570919999999999</v>
      </c>
      <c r="X844" s="6">
        <v>7234.5514748676242</v>
      </c>
      <c r="Y844" s="43"/>
    </row>
    <row r="845" spans="2:25" x14ac:dyDescent="0.3">
      <c r="B845" s="6" t="s">
        <v>72</v>
      </c>
      <c r="C845" s="6">
        <v>5</v>
      </c>
      <c r="D845" s="6">
        <v>210901</v>
      </c>
      <c r="E845" s="6" t="s">
        <v>132</v>
      </c>
      <c r="F845" s="23">
        <v>33807.395546165695</v>
      </c>
      <c r="G845" s="23">
        <v>1405755.8357851491</v>
      </c>
      <c r="H845" s="6">
        <v>215889.253719</v>
      </c>
      <c r="I845" s="6">
        <v>222479.86086399999</v>
      </c>
      <c r="J845" s="24">
        <v>1</v>
      </c>
      <c r="K845" s="24">
        <v>3.3076923076923102</v>
      </c>
      <c r="L845" s="24">
        <v>10.940828402366881</v>
      </c>
      <c r="M845" s="24">
        <v>1.48351648351648</v>
      </c>
      <c r="N845" s="24">
        <v>0.19780219780219799</v>
      </c>
      <c r="O845" s="24">
        <v>0.26373626373626402</v>
      </c>
      <c r="P845" s="24">
        <v>0.92307692307692302</v>
      </c>
      <c r="Q845" s="24">
        <v>2.9181335905640484</v>
      </c>
      <c r="R845" s="24">
        <v>0.49450549450549502</v>
      </c>
      <c r="S845" s="24">
        <v>2015</v>
      </c>
      <c r="T845" s="24">
        <v>48.511769999999999</v>
      </c>
      <c r="U845" s="24">
        <v>0.80219780219780201</v>
      </c>
      <c r="V845" s="24">
        <v>0.21978021978022</v>
      </c>
      <c r="W845" s="24">
        <v>0.40570919999999999</v>
      </c>
      <c r="X845" s="6">
        <v>5763.6007597482703</v>
      </c>
      <c r="Y845" s="43"/>
    </row>
    <row r="846" spans="2:25" x14ac:dyDescent="0.3">
      <c r="B846" s="6" t="s">
        <v>77</v>
      </c>
      <c r="C846" s="6">
        <v>10</v>
      </c>
      <c r="D846" s="6">
        <v>220101</v>
      </c>
      <c r="E846" s="6" t="s">
        <v>77</v>
      </c>
      <c r="F846" s="23">
        <v>76232.131008207871</v>
      </c>
      <c r="G846" s="23">
        <v>336793.4188393376</v>
      </c>
      <c r="H846" s="6">
        <v>262398.40692500002</v>
      </c>
      <c r="I846" s="6">
        <v>193053.588517</v>
      </c>
      <c r="J846" s="24">
        <v>1</v>
      </c>
      <c r="K846" s="24">
        <v>3.4593023255814002</v>
      </c>
      <c r="L846" s="24">
        <v>11.966772579772883</v>
      </c>
      <c r="M846" s="24">
        <v>1.5697674418604699</v>
      </c>
      <c r="N846" s="24">
        <v>0.226744186046512</v>
      </c>
      <c r="O846" s="24">
        <v>0.22093023255814001</v>
      </c>
      <c r="P846" s="24">
        <v>0.84302325581395399</v>
      </c>
      <c r="Q846" s="24">
        <v>4.715990505291149</v>
      </c>
      <c r="R846" s="24">
        <v>0.51162790697674398</v>
      </c>
      <c r="S846" s="24">
        <v>2015</v>
      </c>
      <c r="T846" s="24">
        <v>48.511769999999999</v>
      </c>
      <c r="U846" s="24">
        <v>0.831395348837209</v>
      </c>
      <c r="V846" s="24">
        <v>0.17441860465116299</v>
      </c>
      <c r="W846" s="24">
        <v>0.48088160000000002</v>
      </c>
      <c r="X846" s="6">
        <v>6733.7705200980599</v>
      </c>
      <c r="Y846" s="43"/>
    </row>
    <row r="847" spans="2:25" x14ac:dyDescent="0.3">
      <c r="B847" s="6" t="s">
        <v>77</v>
      </c>
      <c r="C847" s="6">
        <v>10</v>
      </c>
      <c r="D847" s="6">
        <v>220102</v>
      </c>
      <c r="E847" s="6" t="s">
        <v>133</v>
      </c>
      <c r="F847" s="23">
        <v>21801.168323662561</v>
      </c>
      <c r="G847" s="23">
        <v>336793.4188393376</v>
      </c>
      <c r="H847" s="6">
        <v>254520.97221099999</v>
      </c>
      <c r="I847" s="6">
        <v>180720.12950000001</v>
      </c>
      <c r="J847" s="24">
        <v>1</v>
      </c>
      <c r="K847" s="24">
        <v>3.4593023255814002</v>
      </c>
      <c r="L847" s="24">
        <v>11.966772579772883</v>
      </c>
      <c r="M847" s="24">
        <v>1.5697674418604699</v>
      </c>
      <c r="N847" s="24">
        <v>0.226744186046512</v>
      </c>
      <c r="O847" s="24">
        <v>0.22093023255814001</v>
      </c>
      <c r="P847" s="24">
        <v>0.84302325581395399</v>
      </c>
      <c r="Q847" s="24">
        <v>5.4540241409800032</v>
      </c>
      <c r="R847" s="24">
        <v>0.51162790697674398</v>
      </c>
      <c r="S847" s="24">
        <v>2015</v>
      </c>
      <c r="T847" s="24">
        <v>48.511769999999999</v>
      </c>
      <c r="U847" s="24">
        <v>0.831395348837209</v>
      </c>
      <c r="V847" s="24">
        <v>0.17441860465116299</v>
      </c>
      <c r="W847" s="24">
        <v>0.48088160000000002</v>
      </c>
      <c r="X847" s="6">
        <v>6193.4807179197442</v>
      </c>
      <c r="Y847" s="43"/>
    </row>
    <row r="848" spans="2:25" x14ac:dyDescent="0.3">
      <c r="B848" s="6" t="s">
        <v>77</v>
      </c>
      <c r="C848" s="6">
        <v>10</v>
      </c>
      <c r="D848" s="6">
        <v>220103</v>
      </c>
      <c r="E848" s="6" t="s">
        <v>134</v>
      </c>
      <c r="F848" s="23">
        <v>14620.666101832074</v>
      </c>
      <c r="G848" s="23">
        <v>336793.4188393376</v>
      </c>
      <c r="H848" s="6">
        <v>247939.25544400001</v>
      </c>
      <c r="I848" s="6">
        <v>190948.258825</v>
      </c>
      <c r="J848" s="24">
        <v>1</v>
      </c>
      <c r="K848" s="24">
        <v>3.4593023255814002</v>
      </c>
      <c r="L848" s="24">
        <v>11.966772579772883</v>
      </c>
      <c r="M848" s="24">
        <v>1.5697674418604699</v>
      </c>
      <c r="N848" s="24">
        <v>0.226744186046512</v>
      </c>
      <c r="O848" s="24">
        <v>0.22093023255814001</v>
      </c>
      <c r="P848" s="24">
        <v>0.84302325581395399</v>
      </c>
      <c r="Q848" s="24">
        <v>4.4752352043133197</v>
      </c>
      <c r="R848" s="24">
        <v>0.51162790697674398</v>
      </c>
      <c r="S848" s="24">
        <v>2015</v>
      </c>
      <c r="T848" s="24">
        <v>48.511769999999999</v>
      </c>
      <c r="U848" s="24">
        <v>0.831395348837209</v>
      </c>
      <c r="V848" s="24">
        <v>0.17441860465116299</v>
      </c>
      <c r="W848" s="24">
        <v>0.48088160000000002</v>
      </c>
      <c r="X848" s="6">
        <v>5396.8592136768966</v>
      </c>
      <c r="Y848" s="43"/>
    </row>
    <row r="849" spans="2:25" x14ac:dyDescent="0.3">
      <c r="B849" s="6" t="s">
        <v>77</v>
      </c>
      <c r="C849" s="6">
        <v>10</v>
      </c>
      <c r="D849" s="6">
        <v>220104</v>
      </c>
      <c r="E849" s="6" t="s">
        <v>135</v>
      </c>
      <c r="F849" s="23">
        <v>7498.342789261621</v>
      </c>
      <c r="G849" s="23">
        <v>336793.4188393376</v>
      </c>
      <c r="H849" s="6">
        <v>252729.78488399999</v>
      </c>
      <c r="I849" s="6">
        <v>199713.48675400001</v>
      </c>
      <c r="J849" s="24">
        <v>1</v>
      </c>
      <c r="K849" s="24">
        <v>3.4593023255814002</v>
      </c>
      <c r="L849" s="24">
        <v>11.966772579772883</v>
      </c>
      <c r="M849" s="24">
        <v>1.5697674418604699</v>
      </c>
      <c r="N849" s="24">
        <v>0.226744186046512</v>
      </c>
      <c r="O849" s="24">
        <v>0.22093023255814001</v>
      </c>
      <c r="P849" s="24">
        <v>0.84302325581395399</v>
      </c>
      <c r="Q849" s="24">
        <v>4.1171957324507868</v>
      </c>
      <c r="R849" s="24">
        <v>0.51162790697674398</v>
      </c>
      <c r="S849" s="24">
        <v>2015</v>
      </c>
      <c r="T849" s="24">
        <v>48.511769999999999</v>
      </c>
      <c r="U849" s="24">
        <v>0.831395348837209</v>
      </c>
      <c r="V849" s="24">
        <v>0.17441860465116299</v>
      </c>
      <c r="W849" s="24">
        <v>0.48088160000000002</v>
      </c>
      <c r="X849" s="6">
        <v>3970.5655822404137</v>
      </c>
      <c r="Y849" s="43"/>
    </row>
    <row r="850" spans="2:25" x14ac:dyDescent="0.3">
      <c r="B850" s="6" t="s">
        <v>77</v>
      </c>
      <c r="C850" s="6">
        <v>10</v>
      </c>
      <c r="D850" s="6">
        <v>220201</v>
      </c>
      <c r="E850" s="6" t="s">
        <v>136</v>
      </c>
      <c r="F850" s="23">
        <v>18351.465209328137</v>
      </c>
      <c r="G850" s="23">
        <v>336793.4188393376</v>
      </c>
      <c r="H850" s="6">
        <v>335488.37030900002</v>
      </c>
      <c r="I850" s="6">
        <v>170102.941919</v>
      </c>
      <c r="J850" s="24">
        <v>1</v>
      </c>
      <c r="K850" s="24">
        <v>3.9659439528414002</v>
      </c>
      <c r="L850" s="24">
        <v>15.728711437079271</v>
      </c>
      <c r="M850" s="24">
        <v>2.2407468189915498</v>
      </c>
      <c r="N850" s="24">
        <v>0.21020860850898301</v>
      </c>
      <c r="O850" s="24">
        <v>8.0582018004759295E-2</v>
      </c>
      <c r="P850" s="24">
        <v>0.89877285998268897</v>
      </c>
      <c r="Q850" s="24">
        <v>6.1959898802986277</v>
      </c>
      <c r="R850" s="24">
        <v>7.48261595758479E-2</v>
      </c>
      <c r="S850" s="24">
        <v>2015</v>
      </c>
      <c r="T850" s="24">
        <v>48.511769999999999</v>
      </c>
      <c r="U850" s="24">
        <v>0.82870332381302803</v>
      </c>
      <c r="V850" s="24">
        <v>0.103605451720405</v>
      </c>
      <c r="W850" s="24">
        <v>0.48088160000000002</v>
      </c>
      <c r="X850" s="6">
        <v>6071.7428741834337</v>
      </c>
      <c r="Y850" s="43"/>
    </row>
    <row r="851" spans="2:25" x14ac:dyDescent="0.3">
      <c r="B851" s="6" t="s">
        <v>77</v>
      </c>
      <c r="C851" s="6">
        <v>10</v>
      </c>
      <c r="D851" s="6">
        <v>220202</v>
      </c>
      <c r="E851" s="6" t="s">
        <v>137</v>
      </c>
      <c r="F851" s="23">
        <v>10396.264879982462</v>
      </c>
      <c r="G851" s="23">
        <v>336793.4188393376</v>
      </c>
      <c r="H851" s="6">
        <v>294570.23783499998</v>
      </c>
      <c r="I851" s="6">
        <v>190304.14463299999</v>
      </c>
      <c r="J851" s="24">
        <v>1</v>
      </c>
      <c r="K851" s="24">
        <v>3.9659439528414002</v>
      </c>
      <c r="L851" s="24">
        <v>15.728711437079271</v>
      </c>
      <c r="M851" s="24">
        <v>2.2407468189915498</v>
      </c>
      <c r="N851" s="24">
        <v>0.21020860850898301</v>
      </c>
      <c r="O851" s="24">
        <v>8.0582018004759295E-2</v>
      </c>
      <c r="P851" s="24">
        <v>0.89877285998268897</v>
      </c>
      <c r="Q851" s="24">
        <v>3.8676057190176945</v>
      </c>
      <c r="R851" s="24">
        <v>7.48261595758479E-2</v>
      </c>
      <c r="S851" s="24">
        <v>2015</v>
      </c>
      <c r="T851" s="24">
        <v>48.511769999999999</v>
      </c>
      <c r="U851" s="24">
        <v>0.82870332381302803</v>
      </c>
      <c r="V851" s="24">
        <v>0.103605451720405</v>
      </c>
      <c r="W851" s="24">
        <v>0.48088160000000002</v>
      </c>
      <c r="X851" s="6">
        <v>10939.917266926628</v>
      </c>
      <c r="Y851" s="43"/>
    </row>
    <row r="852" spans="2:25" x14ac:dyDescent="0.3">
      <c r="B852" s="6" t="s">
        <v>77</v>
      </c>
      <c r="C852" s="6">
        <v>10</v>
      </c>
      <c r="D852" s="6">
        <v>220203</v>
      </c>
      <c r="E852" s="6" t="s">
        <v>138</v>
      </c>
      <c r="F852" s="23">
        <v>17205.646901691049</v>
      </c>
      <c r="G852" s="23">
        <v>336793.4188393376</v>
      </c>
      <c r="H852" s="6">
        <v>281691.24884100002</v>
      </c>
      <c r="I852" s="6">
        <v>191668.496227</v>
      </c>
      <c r="J852" s="24">
        <v>1</v>
      </c>
      <c r="K852" s="24">
        <v>3.9659439528414002</v>
      </c>
      <c r="L852" s="24">
        <v>15.728711437079271</v>
      </c>
      <c r="M852" s="24">
        <v>2.2407468189915498</v>
      </c>
      <c r="N852" s="24">
        <v>0.21020860850898301</v>
      </c>
      <c r="O852" s="24">
        <v>8.0582018004759295E-2</v>
      </c>
      <c r="P852" s="24">
        <v>0.89877285998268897</v>
      </c>
      <c r="Q852" s="24">
        <v>4.1172448686322207</v>
      </c>
      <c r="R852" s="24">
        <v>7.48261595758479E-2</v>
      </c>
      <c r="S852" s="24">
        <v>2015</v>
      </c>
      <c r="T852" s="24">
        <v>48.511769999999999</v>
      </c>
      <c r="U852" s="24">
        <v>0.82870332381302803</v>
      </c>
      <c r="V852" s="24">
        <v>0.103605451720405</v>
      </c>
      <c r="W852" s="24">
        <v>0.48088160000000002</v>
      </c>
      <c r="X852" s="6">
        <v>11084.206205907576</v>
      </c>
      <c r="Y852" s="43"/>
    </row>
    <row r="853" spans="2:25" x14ac:dyDescent="0.3">
      <c r="B853" s="6" t="s">
        <v>77</v>
      </c>
      <c r="C853" s="6">
        <v>10</v>
      </c>
      <c r="D853" s="6">
        <v>220204</v>
      </c>
      <c r="E853" s="6" t="s">
        <v>139</v>
      </c>
      <c r="F853" s="23">
        <v>6686.9001074769385</v>
      </c>
      <c r="G853" s="23">
        <v>336793.4188393376</v>
      </c>
      <c r="H853" s="6">
        <v>330525.81751700002</v>
      </c>
      <c r="I853" s="6">
        <v>191374.358007</v>
      </c>
      <c r="J853" s="24">
        <v>1</v>
      </c>
      <c r="K853" s="24">
        <v>3.9659439528414002</v>
      </c>
      <c r="L853" s="24">
        <v>15.728711437079271</v>
      </c>
      <c r="M853" s="24">
        <v>2.2407468189915498</v>
      </c>
      <c r="N853" s="24">
        <v>0.21020860850898301</v>
      </c>
      <c r="O853" s="24">
        <v>8.0582018004759295E-2</v>
      </c>
      <c r="P853" s="24">
        <v>0.89877285998268897</v>
      </c>
      <c r="Q853" s="24">
        <v>3.7369649722251772</v>
      </c>
      <c r="R853" s="24">
        <v>7.48261595758479E-2</v>
      </c>
      <c r="S853" s="24">
        <v>2015</v>
      </c>
      <c r="T853" s="24">
        <v>48.511769999999999</v>
      </c>
      <c r="U853" s="24">
        <v>0.82870332381302803</v>
      </c>
      <c r="V853" s="24">
        <v>0.103605451720405</v>
      </c>
      <c r="W853" s="24">
        <v>0.48088160000000002</v>
      </c>
      <c r="X853" s="6">
        <v>6316.7198483827269</v>
      </c>
      <c r="Y853" s="43"/>
    </row>
    <row r="854" spans="2:25" x14ac:dyDescent="0.3">
      <c r="B854" s="6" t="s">
        <v>77</v>
      </c>
      <c r="C854" s="6">
        <v>10</v>
      </c>
      <c r="D854" s="6">
        <v>220205</v>
      </c>
      <c r="E854" s="6" t="s">
        <v>140</v>
      </c>
      <c r="F854" s="23">
        <v>8129.737057125777</v>
      </c>
      <c r="G854" s="23">
        <v>336793.4188393376</v>
      </c>
      <c r="H854" s="6">
        <v>304086.53791299998</v>
      </c>
      <c r="I854" s="6">
        <v>191467.052112</v>
      </c>
      <c r="J854" s="24">
        <v>1</v>
      </c>
      <c r="K854" s="24">
        <v>3.9659439528414002</v>
      </c>
      <c r="L854" s="24">
        <v>15.728711437079271</v>
      </c>
      <c r="M854" s="24">
        <v>2.2407468189915498</v>
      </c>
      <c r="N854" s="24">
        <v>0.21020860850898301</v>
      </c>
      <c r="O854" s="24">
        <v>8.0582018004759295E-2</v>
      </c>
      <c r="P854" s="24">
        <v>0.89877285998268897</v>
      </c>
      <c r="Q854" s="24">
        <v>5.1353271374381784</v>
      </c>
      <c r="R854" s="24">
        <v>7.48261595758479E-2</v>
      </c>
      <c r="S854" s="24">
        <v>2015</v>
      </c>
      <c r="T854" s="24">
        <v>48.511769999999999</v>
      </c>
      <c r="U854" s="24">
        <v>0.82870332381302803</v>
      </c>
      <c r="V854" s="24">
        <v>0.103605451720405</v>
      </c>
      <c r="W854" s="24">
        <v>0.48088160000000002</v>
      </c>
      <c r="X854" s="6">
        <v>8657.8267544239843</v>
      </c>
      <c r="Y854" s="43"/>
    </row>
    <row r="855" spans="2:25" x14ac:dyDescent="0.3">
      <c r="B855" s="6" t="s">
        <v>77</v>
      </c>
      <c r="C855" s="6">
        <v>10</v>
      </c>
      <c r="D855" s="6">
        <v>220301</v>
      </c>
      <c r="E855" s="6" t="s">
        <v>141</v>
      </c>
      <c r="F855" s="23">
        <v>95412.798776884287</v>
      </c>
      <c r="G855" s="23">
        <v>336793.4188393376</v>
      </c>
      <c r="H855" s="6">
        <v>270271.09668399999</v>
      </c>
      <c r="I855" s="6">
        <v>194109.121472</v>
      </c>
      <c r="J855" s="24">
        <v>1</v>
      </c>
      <c r="K855" s="24">
        <v>3.6860054493448402</v>
      </c>
      <c r="L855" s="24">
        <v>13.586636172599857</v>
      </c>
      <c r="M855" s="24">
        <v>2.2087286191372999</v>
      </c>
      <c r="N855" s="24">
        <v>0.291971598886345</v>
      </c>
      <c r="O855" s="24">
        <v>0.115227080366798</v>
      </c>
      <c r="P855" s="24">
        <v>0.85704282599662196</v>
      </c>
      <c r="Q855" s="24">
        <v>3.3762747016097254</v>
      </c>
      <c r="R855" s="24">
        <v>0.37586209781972801</v>
      </c>
      <c r="S855" s="24">
        <v>2015</v>
      </c>
      <c r="T855" s="24">
        <v>48.511769999999999</v>
      </c>
      <c r="U855" s="24">
        <v>0.81294422361969099</v>
      </c>
      <c r="V855" s="24">
        <v>0.14616085394908401</v>
      </c>
      <c r="W855" s="24">
        <v>0.48088160000000002</v>
      </c>
      <c r="X855" s="6">
        <v>8183.0908192303677</v>
      </c>
      <c r="Y855" s="43"/>
    </row>
    <row r="856" spans="2:25" x14ac:dyDescent="0.3">
      <c r="B856" s="6" t="s">
        <v>77</v>
      </c>
      <c r="C856" s="6">
        <v>10</v>
      </c>
      <c r="D856" s="6">
        <v>220302</v>
      </c>
      <c r="E856" s="6" t="s">
        <v>142</v>
      </c>
      <c r="F856" s="23">
        <v>16109.433769317782</v>
      </c>
      <c r="G856" s="23">
        <v>336793.4188393376</v>
      </c>
      <c r="H856" s="6">
        <v>265277.673289</v>
      </c>
      <c r="I856" s="6">
        <v>208884.341365</v>
      </c>
      <c r="J856" s="24">
        <v>1</v>
      </c>
      <c r="K856" s="24">
        <v>3.6860054493448402</v>
      </c>
      <c r="L856" s="24">
        <v>13.586636172599857</v>
      </c>
      <c r="M856" s="24">
        <v>2.2087286191372999</v>
      </c>
      <c r="N856" s="24">
        <v>0.291971598886345</v>
      </c>
      <c r="O856" s="24">
        <v>0.115227080366798</v>
      </c>
      <c r="P856" s="24">
        <v>0.85704282599662196</v>
      </c>
      <c r="Q856" s="24">
        <v>5.8628271347900895</v>
      </c>
      <c r="R856" s="24">
        <v>0.37586209781972801</v>
      </c>
      <c r="S856" s="24">
        <v>2015</v>
      </c>
      <c r="T856" s="24">
        <v>48.511769999999999</v>
      </c>
      <c r="U856" s="24">
        <v>0.81294422361969099</v>
      </c>
      <c r="V856" s="24">
        <v>0.14616085394908401</v>
      </c>
      <c r="W856" s="24">
        <v>0.48088160000000002</v>
      </c>
      <c r="X856" s="6">
        <v>4429.4383377887216</v>
      </c>
      <c r="Y856" s="43"/>
    </row>
    <row r="857" spans="2:25" x14ac:dyDescent="0.3">
      <c r="B857" s="6" t="s">
        <v>77</v>
      </c>
      <c r="C857" s="6">
        <v>10</v>
      </c>
      <c r="D857" s="6">
        <v>220303</v>
      </c>
      <c r="E857" s="6" t="s">
        <v>143</v>
      </c>
      <c r="F857" s="23">
        <v>15634.816351670137</v>
      </c>
      <c r="G857" s="23">
        <v>336793.4188393376</v>
      </c>
      <c r="H857" s="6">
        <v>252690.97914700001</v>
      </c>
      <c r="I857" s="6">
        <v>207119.61324199999</v>
      </c>
      <c r="J857" s="24">
        <v>1</v>
      </c>
      <c r="K857" s="24">
        <v>3.6860054493448402</v>
      </c>
      <c r="L857" s="24">
        <v>13.586636172599857</v>
      </c>
      <c r="M857" s="24">
        <v>2.2087286191372999</v>
      </c>
      <c r="N857" s="24">
        <v>0.291971598886345</v>
      </c>
      <c r="O857" s="24">
        <v>0.115227080366798</v>
      </c>
      <c r="P857" s="24">
        <v>0.85704282599662196</v>
      </c>
      <c r="Q857" s="24">
        <v>3.3470351175588631</v>
      </c>
      <c r="R857" s="24">
        <v>0.37586209781972801</v>
      </c>
      <c r="S857" s="24">
        <v>2015</v>
      </c>
      <c r="T857" s="24">
        <v>48.511769999999999</v>
      </c>
      <c r="U857" s="24">
        <v>0.81294422361969099</v>
      </c>
      <c r="V857" s="24">
        <v>0.14616085394908401</v>
      </c>
      <c r="W857" s="24">
        <v>0.48088160000000002</v>
      </c>
      <c r="X857" s="6">
        <v>6907.7998522999233</v>
      </c>
      <c r="Y857" s="43"/>
    </row>
    <row r="858" spans="2:25" x14ac:dyDescent="0.3">
      <c r="B858" s="6" t="s">
        <v>77</v>
      </c>
      <c r="C858" s="6">
        <v>10</v>
      </c>
      <c r="D858" s="6">
        <v>220304</v>
      </c>
      <c r="E858" s="6" t="s">
        <v>144</v>
      </c>
      <c r="F858" s="23">
        <v>24127.099874921598</v>
      </c>
      <c r="G858" s="23">
        <v>336793.4188393376</v>
      </c>
      <c r="H858" s="6">
        <v>273395.23197899997</v>
      </c>
      <c r="I858" s="6">
        <v>178456.93610699999</v>
      </c>
      <c r="J858" s="24">
        <v>1</v>
      </c>
      <c r="K858" s="24">
        <v>3.6860054493448402</v>
      </c>
      <c r="L858" s="24">
        <v>13.586636172599857</v>
      </c>
      <c r="M858" s="24">
        <v>2.2087286191372999</v>
      </c>
      <c r="N858" s="24">
        <v>0.291971598886345</v>
      </c>
      <c r="O858" s="24">
        <v>0.115227080366798</v>
      </c>
      <c r="P858" s="24">
        <v>0.85704282599662196</v>
      </c>
      <c r="Q858" s="24">
        <v>5.0303621093371813</v>
      </c>
      <c r="R858" s="24">
        <v>0.37586209781972801</v>
      </c>
      <c r="S858" s="24">
        <v>2015</v>
      </c>
      <c r="T858" s="24">
        <v>48.511769999999999</v>
      </c>
      <c r="U858" s="24">
        <v>0.81294422361969099</v>
      </c>
      <c r="V858" s="24">
        <v>0.14616085394908401</v>
      </c>
      <c r="W858" s="24">
        <v>0.48088160000000002</v>
      </c>
      <c r="X858" s="6">
        <v>4384.0535939368237</v>
      </c>
      <c r="Y858" s="43"/>
    </row>
    <row r="859" spans="2:25" x14ac:dyDescent="0.3">
      <c r="B859" s="6" t="s">
        <v>77</v>
      </c>
      <c r="C859" s="6">
        <v>10</v>
      </c>
      <c r="D859" s="6">
        <v>220401</v>
      </c>
      <c r="E859" s="6" t="s">
        <v>145</v>
      </c>
      <c r="F859" s="23">
        <v>4586.9476879752974</v>
      </c>
      <c r="G859" s="23">
        <v>336793.4188393376</v>
      </c>
      <c r="H859" s="6">
        <v>453500.34917</v>
      </c>
      <c r="I859" s="6">
        <v>207660.906089</v>
      </c>
      <c r="J859" s="24">
        <v>1</v>
      </c>
      <c r="K859" s="24">
        <v>3.71428571428571</v>
      </c>
      <c r="L859" s="24">
        <v>13.795918367346907</v>
      </c>
      <c r="M859" s="24">
        <v>2</v>
      </c>
      <c r="N859" s="24">
        <v>7.1428571428571397E-2</v>
      </c>
      <c r="O859" s="24">
        <v>0</v>
      </c>
      <c r="P859" s="24">
        <v>0.71428571428571397</v>
      </c>
      <c r="Q859" s="24">
        <v>10.011250038064189</v>
      </c>
      <c r="R859" s="24">
        <v>0</v>
      </c>
      <c r="S859" s="24">
        <v>2015</v>
      </c>
      <c r="T859" s="24">
        <v>48.511769999999999</v>
      </c>
      <c r="U859" s="24">
        <v>0.85714285714285698</v>
      </c>
      <c r="V859" s="24">
        <v>0.107142857142857</v>
      </c>
      <c r="W859" s="24">
        <v>0.48088160000000002</v>
      </c>
      <c r="X859" s="6">
        <v>4633.1184510875864</v>
      </c>
      <c r="Y859" s="43"/>
    </row>
    <row r="860" spans="2:25" x14ac:dyDescent="0.3">
      <c r="B860" s="6" t="s">
        <v>73</v>
      </c>
      <c r="C860" s="6">
        <v>6</v>
      </c>
      <c r="D860" s="6">
        <v>230101</v>
      </c>
      <c r="E860" s="6" t="s">
        <v>73</v>
      </c>
      <c r="F860" s="23">
        <v>188719.49865931997</v>
      </c>
      <c r="G860" s="23">
        <v>215087.98507997583</v>
      </c>
      <c r="H860" s="6">
        <v>234907.266611</v>
      </c>
      <c r="I860" s="6">
        <v>189071.633841</v>
      </c>
      <c r="J860" s="24">
        <v>1</v>
      </c>
      <c r="K860" s="24">
        <v>3.4046242774566502</v>
      </c>
      <c r="L860" s="24">
        <v>11.591466470647218</v>
      </c>
      <c r="M860" s="24">
        <v>1.91329479768786</v>
      </c>
      <c r="N860" s="24">
        <v>0.27167630057803499</v>
      </c>
      <c r="O860" s="24">
        <v>0.24855491329479801</v>
      </c>
      <c r="P860" s="24">
        <v>0.87283236994219704</v>
      </c>
      <c r="Q860" s="24">
        <v>7.2544882918021951</v>
      </c>
      <c r="R860" s="24">
        <v>0.39884393063583801</v>
      </c>
      <c r="S860" s="24">
        <v>2015</v>
      </c>
      <c r="T860" s="24">
        <v>48.511769999999999</v>
      </c>
      <c r="U860" s="24">
        <v>0.81502890173410403</v>
      </c>
      <c r="V860" s="24">
        <v>0.15606936416184999</v>
      </c>
      <c r="W860" s="24">
        <v>0.21861320000000001</v>
      </c>
      <c r="X860" s="6">
        <v>6761.2910196123985</v>
      </c>
      <c r="Y860" s="43"/>
    </row>
    <row r="861" spans="2:25" x14ac:dyDescent="0.3">
      <c r="B861" s="6" t="s">
        <v>73</v>
      </c>
      <c r="C861" s="6">
        <v>6</v>
      </c>
      <c r="D861" s="6">
        <v>230102</v>
      </c>
      <c r="E861" s="6" t="s">
        <v>146</v>
      </c>
      <c r="F861" s="23">
        <v>15337.309698395386</v>
      </c>
      <c r="G861" s="23">
        <v>215087.98507997583</v>
      </c>
      <c r="H861" s="6">
        <v>232446.77566700001</v>
      </c>
      <c r="I861" s="6">
        <v>175754.33528299999</v>
      </c>
      <c r="J861" s="24">
        <v>1</v>
      </c>
      <c r="K861" s="24">
        <v>3.4046242774566502</v>
      </c>
      <c r="L861" s="24">
        <v>11.591466470647218</v>
      </c>
      <c r="M861" s="24">
        <v>1.91329479768786</v>
      </c>
      <c r="N861" s="24">
        <v>0.27167630057803499</v>
      </c>
      <c r="O861" s="24">
        <v>0.24855491329479801</v>
      </c>
      <c r="P861" s="24">
        <v>0.87283236994219704</v>
      </c>
      <c r="Q861" s="24">
        <v>6.5309885649206985</v>
      </c>
      <c r="R861" s="24">
        <v>0.39884393063583801</v>
      </c>
      <c r="S861" s="24">
        <v>2015</v>
      </c>
      <c r="T861" s="24">
        <v>48.511769999999999</v>
      </c>
      <c r="U861" s="24">
        <v>0.81502890173410403</v>
      </c>
      <c r="V861" s="24">
        <v>0.15606936416184999</v>
      </c>
      <c r="W861" s="24">
        <v>0.21861320000000001</v>
      </c>
      <c r="X861" s="6">
        <v>7003.311126227145</v>
      </c>
      <c r="Y861" s="43"/>
    </row>
    <row r="862" spans="2:25" x14ac:dyDescent="0.3">
      <c r="B862" s="6" t="s">
        <v>73</v>
      </c>
      <c r="C862" s="6">
        <v>6</v>
      </c>
      <c r="D862" s="6">
        <v>230103</v>
      </c>
      <c r="E862" s="6" t="s">
        <v>147</v>
      </c>
      <c r="F862" s="23">
        <v>11031.176722260476</v>
      </c>
      <c r="G862" s="23">
        <v>215087.98507997583</v>
      </c>
      <c r="H862" s="6">
        <v>223882.24037700001</v>
      </c>
      <c r="I862" s="6">
        <v>180569.946211</v>
      </c>
      <c r="J862" s="24">
        <v>1</v>
      </c>
      <c r="K862" s="24">
        <v>3.4046242774566502</v>
      </c>
      <c r="L862" s="24">
        <v>11.591466470647218</v>
      </c>
      <c r="M862" s="24">
        <v>1.91329479768786</v>
      </c>
      <c r="N862" s="24">
        <v>0.27167630057803499</v>
      </c>
      <c r="O862" s="24">
        <v>0.24855491329479801</v>
      </c>
      <c r="P862" s="24">
        <v>0.87283236994219704</v>
      </c>
      <c r="Q862" s="24">
        <v>6.1750574638374314</v>
      </c>
      <c r="R862" s="24">
        <v>0.39884393063583801</v>
      </c>
      <c r="S862" s="24">
        <v>2015</v>
      </c>
      <c r="T862" s="24">
        <v>48.511769999999999</v>
      </c>
      <c r="U862" s="24">
        <v>0.81502890173410403</v>
      </c>
      <c r="V862" s="24">
        <v>0.15606936416184999</v>
      </c>
      <c r="W862" s="24">
        <v>0.21861320000000001</v>
      </c>
      <c r="X862" s="6">
        <v>6732.7620471206174</v>
      </c>
      <c r="Y862" s="43"/>
    </row>
    <row r="863" spans="2:25" x14ac:dyDescent="0.3">
      <c r="B863" s="6" t="s">
        <v>68</v>
      </c>
      <c r="C863" s="6">
        <v>1</v>
      </c>
      <c r="D863" s="6">
        <v>240101</v>
      </c>
      <c r="E863" s="6" t="s">
        <v>148</v>
      </c>
      <c r="F863" s="23">
        <v>74136.70415933113</v>
      </c>
      <c r="G863" s="23">
        <v>160733.74214584776</v>
      </c>
      <c r="H863" s="6">
        <v>216347.141366</v>
      </c>
      <c r="I863" s="6">
        <v>191946.84331699999</v>
      </c>
      <c r="J863" s="24">
        <v>1</v>
      </c>
      <c r="K863" s="24">
        <v>3.5162047316393301</v>
      </c>
      <c r="L863" s="24">
        <v>12.363695714802814</v>
      </c>
      <c r="M863" s="24">
        <v>1.96239933025781</v>
      </c>
      <c r="N863" s="24">
        <v>0.21023188531721801</v>
      </c>
      <c r="O863" s="24">
        <v>0.32242943577977901</v>
      </c>
      <c r="P863" s="24">
        <v>0.85728338759920197</v>
      </c>
      <c r="Q863" s="24">
        <v>4.5083811681049433</v>
      </c>
      <c r="R863" s="24">
        <v>0.60347739913652099</v>
      </c>
      <c r="S863" s="24">
        <v>2015</v>
      </c>
      <c r="T863" s="24">
        <v>48.511769999999999</v>
      </c>
      <c r="U863" s="24">
        <v>0.86207162155339301</v>
      </c>
      <c r="V863" s="24">
        <v>0.19627015596398101</v>
      </c>
      <c r="W863" s="24">
        <v>0.41893970000000003</v>
      </c>
      <c r="X863" s="6">
        <v>6395.5739597906095</v>
      </c>
      <c r="Y863" s="43"/>
    </row>
    <row r="864" spans="2:25" x14ac:dyDescent="0.3">
      <c r="B864" s="6" t="s">
        <v>68</v>
      </c>
      <c r="C864" s="6">
        <v>1</v>
      </c>
      <c r="D864" s="6">
        <v>240102</v>
      </c>
      <c r="E864" s="6" t="s">
        <v>149</v>
      </c>
      <c r="F864" s="23">
        <v>31824.514155103876</v>
      </c>
      <c r="G864" s="23">
        <v>160733.74214584776</v>
      </c>
      <c r="H864" s="6">
        <v>228473.076806</v>
      </c>
      <c r="I864" s="6">
        <v>199003.786636</v>
      </c>
      <c r="J864" s="24">
        <v>1</v>
      </c>
      <c r="K864" s="24">
        <v>3.5162047316393301</v>
      </c>
      <c r="L864" s="24">
        <v>12.363695714802814</v>
      </c>
      <c r="M864" s="24">
        <v>1.96239933025781</v>
      </c>
      <c r="N864" s="24">
        <v>0.21023188531721801</v>
      </c>
      <c r="O864" s="24">
        <v>0.32242943577977901</v>
      </c>
      <c r="P864" s="24">
        <v>0.85728338759920197</v>
      </c>
      <c r="Q864" s="24">
        <v>6.2902566667299791</v>
      </c>
      <c r="R864" s="24">
        <v>0.60347739913652099</v>
      </c>
      <c r="S864" s="24">
        <v>2015</v>
      </c>
      <c r="T864" s="24">
        <v>48.511769999999999</v>
      </c>
      <c r="U864" s="24">
        <v>0.86207162155339301</v>
      </c>
      <c r="V864" s="24">
        <v>0.19627015596398101</v>
      </c>
      <c r="W864" s="24">
        <v>0.41893970000000003</v>
      </c>
      <c r="X864" s="6">
        <v>10458.322071164157</v>
      </c>
      <c r="Y864" s="43"/>
    </row>
    <row r="865" spans="2:25" x14ac:dyDescent="0.3">
      <c r="B865" s="6" t="s">
        <v>68</v>
      </c>
      <c r="C865" s="6">
        <v>1</v>
      </c>
      <c r="D865" s="6">
        <v>240103</v>
      </c>
      <c r="E865" s="6" t="s">
        <v>150</v>
      </c>
      <c r="F865" s="23">
        <v>19847.07531653238</v>
      </c>
      <c r="G865" s="23">
        <v>160733.74214584776</v>
      </c>
      <c r="H865" s="6">
        <v>220314.92748799999</v>
      </c>
      <c r="I865" s="6">
        <v>200215.705303</v>
      </c>
      <c r="J865" s="24">
        <v>1</v>
      </c>
      <c r="K865" s="24">
        <v>3.5162047316393301</v>
      </c>
      <c r="L865" s="24">
        <v>12.363695714802814</v>
      </c>
      <c r="M865" s="24">
        <v>1.96239933025781</v>
      </c>
      <c r="N865" s="24">
        <v>0.21023188531721801</v>
      </c>
      <c r="O865" s="24">
        <v>0.32242943577977901</v>
      </c>
      <c r="P865" s="24">
        <v>0.85728338759920197</v>
      </c>
      <c r="Q865" s="24">
        <v>4.5522235859335733</v>
      </c>
      <c r="R865" s="24">
        <v>0.60347739913652099</v>
      </c>
      <c r="S865" s="24">
        <v>2015</v>
      </c>
      <c r="T865" s="24">
        <v>48.511769999999999</v>
      </c>
      <c r="U865" s="24">
        <v>0.86207162155339301</v>
      </c>
      <c r="V865" s="24">
        <v>0.19627015596398101</v>
      </c>
      <c r="W865" s="24">
        <v>0.41893970000000003</v>
      </c>
      <c r="X865" s="6">
        <v>8543.1104540285996</v>
      </c>
      <c r="Y865" s="43"/>
    </row>
    <row r="866" spans="2:25" x14ac:dyDescent="0.3">
      <c r="B866" s="6" t="s">
        <v>68</v>
      </c>
      <c r="C866" s="6">
        <v>1</v>
      </c>
      <c r="D866" s="6">
        <v>240201</v>
      </c>
      <c r="E866" s="6" t="s">
        <v>151</v>
      </c>
      <c r="F866" s="23">
        <v>34925.448514880365</v>
      </c>
      <c r="G866" s="23">
        <v>160733.74214584776</v>
      </c>
      <c r="H866" s="6">
        <v>213507.49302699999</v>
      </c>
      <c r="I866" s="6">
        <v>184487.82573300001</v>
      </c>
      <c r="J866" s="24">
        <v>1</v>
      </c>
      <c r="K866" s="24">
        <v>4.1315789473684204</v>
      </c>
      <c r="L866" s="24">
        <v>17.069944598337944</v>
      </c>
      <c r="M866" s="24">
        <v>2.1052631578947398</v>
      </c>
      <c r="N866" s="24">
        <v>0.18421052631578899</v>
      </c>
      <c r="O866" s="24">
        <v>0.27631578947368401</v>
      </c>
      <c r="P866" s="24">
        <v>0.78947368421052599</v>
      </c>
      <c r="Q866" s="24">
        <v>2.6048736766028853</v>
      </c>
      <c r="R866" s="24">
        <v>0.77631578947368396</v>
      </c>
      <c r="S866" s="24">
        <v>2015</v>
      </c>
      <c r="T866" s="24">
        <v>48.511769999999999</v>
      </c>
      <c r="U866" s="24">
        <v>0.93421052631579005</v>
      </c>
      <c r="V866" s="24">
        <v>0.118421052631579</v>
      </c>
      <c r="W866" s="24">
        <v>0.41893970000000003</v>
      </c>
      <c r="X866" s="6">
        <v>3067.0875960270278</v>
      </c>
      <c r="Y866" s="43"/>
    </row>
    <row r="867" spans="2:25" x14ac:dyDescent="0.3">
      <c r="B867" s="6" t="s">
        <v>74</v>
      </c>
      <c r="C867" s="6">
        <v>7</v>
      </c>
      <c r="D867" s="6">
        <v>310101</v>
      </c>
      <c r="E867" s="6" t="s">
        <v>74</v>
      </c>
      <c r="F867" s="23">
        <v>94263.774782517197</v>
      </c>
      <c r="G867" s="23">
        <v>294412.38886151335</v>
      </c>
      <c r="H867" s="6">
        <v>228599.852235</v>
      </c>
      <c r="I867" s="6">
        <v>63922.839383799997</v>
      </c>
      <c r="J867" s="24">
        <v>1</v>
      </c>
      <c r="K867" s="24">
        <v>3.6821550763330499</v>
      </c>
      <c r="L867" s="24">
        <v>13.558266006165249</v>
      </c>
      <c r="M867" s="24">
        <v>1.64642054665049</v>
      </c>
      <c r="N867" s="24">
        <v>0.24289333129607599</v>
      </c>
      <c r="O867" s="24">
        <v>0.330514240029121</v>
      </c>
      <c r="P867" s="24">
        <v>0.78374016478665198</v>
      </c>
      <c r="Q867" s="24">
        <v>4.0946276625307467</v>
      </c>
      <c r="R867" s="24">
        <v>0.22723454302840801</v>
      </c>
      <c r="S867" s="24">
        <v>2015</v>
      </c>
      <c r="T867" s="24">
        <v>48.511769999999999</v>
      </c>
      <c r="U867" s="24">
        <v>0.88070590544702199</v>
      </c>
      <c r="V867" s="24">
        <v>0.25797919349411602</v>
      </c>
      <c r="W867" s="24">
        <v>0.45253320000000002</v>
      </c>
      <c r="X867" s="6">
        <v>9087.8004245084467</v>
      </c>
      <c r="Y867" s="43"/>
    </row>
    <row r="868" spans="2:25" x14ac:dyDescent="0.3">
      <c r="B868" s="6" t="s">
        <v>74</v>
      </c>
      <c r="C868" s="6">
        <v>7</v>
      </c>
      <c r="D868" s="6">
        <v>310201</v>
      </c>
      <c r="E868" s="6" t="s">
        <v>152</v>
      </c>
      <c r="F868" s="23">
        <v>74833.035052299674</v>
      </c>
      <c r="G868" s="23">
        <v>294412.38886151335</v>
      </c>
      <c r="H868" s="6">
        <v>221803.37662200001</v>
      </c>
      <c r="I868" s="6">
        <v>45825.3543918</v>
      </c>
      <c r="J868" s="24">
        <v>1</v>
      </c>
      <c r="K868" s="24">
        <v>3.4387663219192199</v>
      </c>
      <c r="L868" s="24">
        <v>11.825113816765841</v>
      </c>
      <c r="M868" s="24">
        <v>1.2334811683314499</v>
      </c>
      <c r="N868" s="24">
        <v>0.27485321965602799</v>
      </c>
      <c r="O868" s="24">
        <v>0.32103901381845901</v>
      </c>
      <c r="P868" s="24">
        <v>0.87187426059573703</v>
      </c>
      <c r="Q868" s="24">
        <v>6.615516466314812</v>
      </c>
      <c r="R868" s="24">
        <v>0.43444387759513697</v>
      </c>
      <c r="S868" s="24">
        <v>2015</v>
      </c>
      <c r="T868" s="24">
        <v>48.511769999999999</v>
      </c>
      <c r="U868" s="24">
        <v>0.84374761720220803</v>
      </c>
      <c r="V868" s="24">
        <v>0.42757572089213502</v>
      </c>
      <c r="W868" s="24">
        <v>0.45253320000000002</v>
      </c>
      <c r="X868" s="6">
        <v>13004.623994175718</v>
      </c>
      <c r="Y868" s="43"/>
    </row>
    <row r="869" spans="2:25" x14ac:dyDescent="0.3">
      <c r="B869" s="6" t="s">
        <v>74</v>
      </c>
      <c r="C869" s="6">
        <v>7</v>
      </c>
      <c r="D869" s="6">
        <v>310202</v>
      </c>
      <c r="E869" s="6" t="s">
        <v>153</v>
      </c>
      <c r="F869" s="23">
        <v>13616.488137498465</v>
      </c>
      <c r="G869" s="23">
        <v>294412.38886151335</v>
      </c>
      <c r="H869" s="6">
        <v>224554.22682000001</v>
      </c>
      <c r="I869" s="6">
        <v>51137.6587392</v>
      </c>
      <c r="J869" s="24">
        <v>1</v>
      </c>
      <c r="K869" s="24">
        <v>3.4387663219192199</v>
      </c>
      <c r="L869" s="24">
        <v>11.825113816765841</v>
      </c>
      <c r="M869" s="24">
        <v>1.2334811683314499</v>
      </c>
      <c r="N869" s="24">
        <v>0.27485321965602799</v>
      </c>
      <c r="O869" s="24">
        <v>0.32103901381845901</v>
      </c>
      <c r="P869" s="24">
        <v>0.87187426059573703</v>
      </c>
      <c r="Q869" s="24">
        <v>6.3375586700666782</v>
      </c>
      <c r="R869" s="24">
        <v>0.43444387759513697</v>
      </c>
      <c r="S869" s="24">
        <v>2015</v>
      </c>
      <c r="T869" s="24">
        <v>48.511769999999999</v>
      </c>
      <c r="U869" s="24">
        <v>0.84374761720220803</v>
      </c>
      <c r="V869" s="24">
        <v>0.42757572089213502</v>
      </c>
      <c r="W869" s="24">
        <v>0.45253320000000002</v>
      </c>
      <c r="X869" s="6">
        <v>9949.1149766822455</v>
      </c>
      <c r="Y869" s="43"/>
    </row>
    <row r="870" spans="2:25" x14ac:dyDescent="0.3">
      <c r="B870" s="6" t="s">
        <v>74</v>
      </c>
      <c r="C870" s="6">
        <v>7</v>
      </c>
      <c r="D870" s="6">
        <v>310301</v>
      </c>
      <c r="E870" s="6" t="s">
        <v>154</v>
      </c>
      <c r="F870" s="23">
        <v>20035.13178767273</v>
      </c>
      <c r="G870" s="23">
        <v>294412.38886151335</v>
      </c>
      <c r="H870" s="6">
        <v>223935.11645100001</v>
      </c>
      <c r="I870" s="6">
        <v>81399.163735900001</v>
      </c>
      <c r="J870" s="24">
        <v>1</v>
      </c>
      <c r="K870" s="24">
        <v>3.5121066582084102</v>
      </c>
      <c r="L870" s="24">
        <v>12.334893178631846</v>
      </c>
      <c r="M870" s="24">
        <v>1.9708304521290001</v>
      </c>
      <c r="N870" s="24">
        <v>0.51257997092027596</v>
      </c>
      <c r="O870" s="24">
        <v>0.24017517722346701</v>
      </c>
      <c r="P870" s="24">
        <v>0.820767922434955</v>
      </c>
      <c r="Q870" s="24">
        <v>2.2496585059818228</v>
      </c>
      <c r="R870" s="24">
        <v>0</v>
      </c>
      <c r="S870" s="24">
        <v>2015</v>
      </c>
      <c r="T870" s="24">
        <v>48.511769999999999</v>
      </c>
      <c r="U870" s="24">
        <v>0.85189971325716896</v>
      </c>
      <c r="V870" s="24">
        <v>0.14555721091804499</v>
      </c>
      <c r="W870" s="24">
        <v>0.45253320000000002</v>
      </c>
      <c r="X870" s="6">
        <v>3343.5084844527773</v>
      </c>
      <c r="Y870" s="43"/>
    </row>
    <row r="871" spans="2:25" x14ac:dyDescent="0.3">
      <c r="B871" s="6" t="s">
        <v>74</v>
      </c>
      <c r="C871" s="6">
        <v>7</v>
      </c>
      <c r="D871" s="6">
        <v>310302</v>
      </c>
      <c r="E871" s="6" t="s">
        <v>155</v>
      </c>
      <c r="F871" s="23">
        <v>7308.4947255352317</v>
      </c>
      <c r="G871" s="23">
        <v>294412.38886151335</v>
      </c>
      <c r="H871" s="6">
        <v>223508.72724899999</v>
      </c>
      <c r="I871" s="6">
        <v>91654.139704000001</v>
      </c>
      <c r="J871" s="24">
        <v>1</v>
      </c>
      <c r="K871" s="24">
        <v>3.5121066582084102</v>
      </c>
      <c r="L871" s="24">
        <v>12.334893178631846</v>
      </c>
      <c r="M871" s="24">
        <v>1.9708304521290001</v>
      </c>
      <c r="N871" s="24">
        <v>0.51257997092027596</v>
      </c>
      <c r="O871" s="24">
        <v>0.24017517722346701</v>
      </c>
      <c r="P871" s="24">
        <v>0.820767922434955</v>
      </c>
      <c r="Q871" s="24">
        <v>6.0518505559398612</v>
      </c>
      <c r="R871" s="24">
        <v>0</v>
      </c>
      <c r="S871" s="24">
        <v>2015</v>
      </c>
      <c r="T871" s="24">
        <v>48.511769999999999</v>
      </c>
      <c r="U871" s="24">
        <v>0.85189971325716896</v>
      </c>
      <c r="V871" s="24">
        <v>0.14555721091804499</v>
      </c>
      <c r="W871" s="24">
        <v>0.45253320000000002</v>
      </c>
      <c r="X871" s="6">
        <v>4047.8313470824651</v>
      </c>
      <c r="Y871" s="43"/>
    </row>
    <row r="872" spans="2:25" x14ac:dyDescent="0.3">
      <c r="B872" s="6" t="s">
        <v>74</v>
      </c>
      <c r="C872" s="6">
        <v>7</v>
      </c>
      <c r="D872" s="6">
        <v>310401</v>
      </c>
      <c r="E872" s="6" t="s">
        <v>156</v>
      </c>
      <c r="F872" s="23">
        <v>31156.875478783022</v>
      </c>
      <c r="G872" s="23">
        <v>294412.38886151335</v>
      </c>
      <c r="H872" s="6">
        <v>194388.96275899999</v>
      </c>
      <c r="I872" s="6">
        <v>44871.896422899998</v>
      </c>
      <c r="J872" s="24">
        <v>1</v>
      </c>
      <c r="K872" s="24">
        <v>4.6117270740633103</v>
      </c>
      <c r="L872" s="24">
        <v>21.26802660564854</v>
      </c>
      <c r="M872" s="24">
        <v>2.5988224284669301</v>
      </c>
      <c r="N872" s="24">
        <v>0.21989480726786201</v>
      </c>
      <c r="O872" s="24">
        <v>2.8408450457472499E-2</v>
      </c>
      <c r="P872" s="24">
        <v>0.85546849820954496</v>
      </c>
      <c r="Q872" s="24">
        <v>4.6338045246053117</v>
      </c>
      <c r="R872" s="24">
        <v>0.78159938701755804</v>
      </c>
      <c r="S872" s="24">
        <v>2015</v>
      </c>
      <c r="T872" s="24">
        <v>48.511769999999999</v>
      </c>
      <c r="U872" s="24">
        <v>0.82896297412839903</v>
      </c>
      <c r="V872" s="24">
        <v>6.1007768388894802E-2</v>
      </c>
      <c r="W872" s="24">
        <v>0.45253320000000002</v>
      </c>
      <c r="X872" s="6">
        <v>3458.5951754023499</v>
      </c>
      <c r="Y872" s="43"/>
    </row>
    <row r="873" spans="2:25" x14ac:dyDescent="0.3">
      <c r="B873" s="6" t="s">
        <v>74</v>
      </c>
      <c r="C873" s="6">
        <v>7</v>
      </c>
      <c r="D873" s="6">
        <v>310402</v>
      </c>
      <c r="E873" s="6" t="s">
        <v>157</v>
      </c>
      <c r="F873" s="23">
        <v>19860.323007977993</v>
      </c>
      <c r="G873" s="23">
        <v>294412.38886151335</v>
      </c>
      <c r="H873" s="6">
        <v>202889.51053900001</v>
      </c>
      <c r="I873" s="6">
        <v>79043.676963999998</v>
      </c>
      <c r="J873" s="24">
        <v>1</v>
      </c>
      <c r="K873" s="24">
        <v>4.6117270740633103</v>
      </c>
      <c r="L873" s="24">
        <v>21.26802660564854</v>
      </c>
      <c r="M873" s="24">
        <v>2.5988224284669301</v>
      </c>
      <c r="N873" s="24">
        <v>0.21989480726786201</v>
      </c>
      <c r="O873" s="24">
        <v>2.8408450457472499E-2</v>
      </c>
      <c r="P873" s="24">
        <v>0.85546849820954496</v>
      </c>
      <c r="Q873" s="24">
        <v>8.3291915400505445</v>
      </c>
      <c r="R873" s="24">
        <v>0.78159938701755804</v>
      </c>
      <c r="S873" s="24">
        <v>2015</v>
      </c>
      <c r="T873" s="24">
        <v>48.511769999999999</v>
      </c>
      <c r="U873" s="24">
        <v>0.82896297412839903</v>
      </c>
      <c r="V873" s="24">
        <v>6.1007768388894802E-2</v>
      </c>
      <c r="W873" s="24">
        <v>0.45253320000000002</v>
      </c>
      <c r="X873" s="6">
        <v>13945.018376526643</v>
      </c>
      <c r="Y873" s="43"/>
    </row>
    <row r="874" spans="2:25" x14ac:dyDescent="0.3">
      <c r="B874" s="6" t="s">
        <v>74</v>
      </c>
      <c r="C874" s="6">
        <v>7</v>
      </c>
      <c r="D874" s="6">
        <v>310501</v>
      </c>
      <c r="E874" s="6" t="s">
        <v>158</v>
      </c>
      <c r="F874" s="23">
        <v>7580.0062344228008</v>
      </c>
      <c r="G874" s="23">
        <v>294412.38886151335</v>
      </c>
      <c r="H874" s="6">
        <v>210089.530799</v>
      </c>
      <c r="I874" s="6">
        <v>61463.497122000001</v>
      </c>
      <c r="J874" s="24">
        <v>1</v>
      </c>
      <c r="K874" s="24">
        <v>3.4827586206896601</v>
      </c>
      <c r="L874" s="24">
        <v>12.129607609988144</v>
      </c>
      <c r="M874" s="24">
        <v>1.36206896551724</v>
      </c>
      <c r="N874" s="24">
        <v>0.36206896551724099</v>
      </c>
      <c r="O874" s="24">
        <v>0.17241379310344801</v>
      </c>
      <c r="P874" s="24">
        <v>0.72413793103448298</v>
      </c>
      <c r="Q874" s="24">
        <v>4.0638448622620142</v>
      </c>
      <c r="R874" s="24">
        <v>0</v>
      </c>
      <c r="S874" s="24">
        <v>2015</v>
      </c>
      <c r="T874" s="24">
        <v>48.511769999999999</v>
      </c>
      <c r="U874" s="24">
        <v>0.68965517241379304</v>
      </c>
      <c r="V874" s="24">
        <v>0.31034482758620702</v>
      </c>
      <c r="W874" s="24">
        <v>0.45253320000000002</v>
      </c>
      <c r="X874" s="6">
        <v>8146.5875375733076</v>
      </c>
      <c r="Y874" s="43"/>
    </row>
    <row r="875" spans="2:25" x14ac:dyDescent="0.3">
      <c r="B875" s="6" t="s">
        <v>74</v>
      </c>
      <c r="C875" s="6">
        <v>7</v>
      </c>
      <c r="D875" s="6">
        <v>310601</v>
      </c>
      <c r="E875" s="6" t="s">
        <v>159</v>
      </c>
      <c r="F875" s="23">
        <v>15626.789103987927</v>
      </c>
      <c r="G875" s="23">
        <v>294412.38886151335</v>
      </c>
      <c r="H875" s="6">
        <v>214855.208403</v>
      </c>
      <c r="I875" s="6">
        <v>85502.652450499998</v>
      </c>
      <c r="J875" s="24">
        <v>1</v>
      </c>
      <c r="K875" s="24">
        <v>3.69573037550854</v>
      </c>
      <c r="L875" s="24">
        <v>13.658423008456493</v>
      </c>
      <c r="M875" s="24">
        <v>1.8635799048000401</v>
      </c>
      <c r="N875" s="24">
        <v>0.297628347027101</v>
      </c>
      <c r="O875" s="24">
        <v>0.27459600566006698</v>
      </c>
      <c r="P875" s="24">
        <v>0.77540633997274699</v>
      </c>
      <c r="Q875" s="24">
        <v>6.7624312461762548</v>
      </c>
      <c r="R875" s="24">
        <v>0</v>
      </c>
      <c r="S875" s="24">
        <v>2015</v>
      </c>
      <c r="T875" s="24">
        <v>48.511769999999999</v>
      </c>
      <c r="U875" s="24">
        <v>0.777672875865839</v>
      </c>
      <c r="V875" s="24">
        <v>0.11076882752180101</v>
      </c>
      <c r="W875" s="24">
        <v>0.45253320000000002</v>
      </c>
      <c r="X875" s="6">
        <v>7503.0701600883449</v>
      </c>
      <c r="Y875" s="43"/>
    </row>
    <row r="876" spans="2:25" x14ac:dyDescent="0.3">
      <c r="B876" s="6" t="s">
        <v>74</v>
      </c>
      <c r="C876" s="6">
        <v>7</v>
      </c>
      <c r="D876" s="6">
        <v>310701</v>
      </c>
      <c r="E876" s="6" t="s">
        <v>160</v>
      </c>
      <c r="F876" s="23">
        <v>10131.470550818307</v>
      </c>
      <c r="G876" s="23">
        <v>294412.38886151335</v>
      </c>
      <c r="H876" s="6">
        <v>248566.983435</v>
      </c>
      <c r="I876" s="6">
        <v>62089.112918699997</v>
      </c>
      <c r="J876" s="24">
        <v>1</v>
      </c>
      <c r="K876" s="24">
        <v>4.06666666666667</v>
      </c>
      <c r="L876" s="24">
        <v>16.537777777777805</v>
      </c>
      <c r="M876" s="24">
        <v>2.43333333333333</v>
      </c>
      <c r="N876" s="24">
        <v>0.2</v>
      </c>
      <c r="O876" s="24">
        <v>6.6666666666666693E-2</v>
      </c>
      <c r="P876" s="24">
        <v>0.83333333333333304</v>
      </c>
      <c r="Q876" s="24">
        <v>5.2478925153496832</v>
      </c>
      <c r="R876" s="24">
        <v>0</v>
      </c>
      <c r="S876" s="24">
        <v>2015</v>
      </c>
      <c r="T876" s="24">
        <v>48.511769999999999</v>
      </c>
      <c r="U876" s="24">
        <v>0.9</v>
      </c>
      <c r="V876" s="24">
        <v>3.3333333333333298E-2</v>
      </c>
      <c r="W876" s="24">
        <v>0.45253320000000002</v>
      </c>
      <c r="X876" s="6">
        <v>6045.1262800244358</v>
      </c>
      <c r="Y876" s="43"/>
    </row>
    <row r="877" spans="2:25" x14ac:dyDescent="0.3">
      <c r="B877" s="6" t="s">
        <v>180</v>
      </c>
      <c r="C877" s="6">
        <v>11</v>
      </c>
      <c r="D877" s="6">
        <v>320101</v>
      </c>
      <c r="E877" s="6" t="s">
        <v>78</v>
      </c>
      <c r="F877" s="23">
        <v>59094.098413039792</v>
      </c>
      <c r="G877" s="23">
        <v>93584.688753680166</v>
      </c>
      <c r="H877" s="6">
        <v>201812.76631800001</v>
      </c>
      <c r="I877" s="6">
        <v>26044.944186799999</v>
      </c>
      <c r="J877" s="24">
        <v>1</v>
      </c>
      <c r="K877" s="24">
        <v>3.0939407308145799</v>
      </c>
      <c r="L877" s="24">
        <v>9.5724692457934566</v>
      </c>
      <c r="M877" s="24">
        <v>1.2921579943513599</v>
      </c>
      <c r="N877" s="24">
        <v>0.31370353938152901</v>
      </c>
      <c r="O877" s="24">
        <v>0.27070588171191401</v>
      </c>
      <c r="P877" s="24">
        <v>0.77209508559023299</v>
      </c>
      <c r="Q877" s="24">
        <v>4.2959738542623462</v>
      </c>
      <c r="R877" s="24">
        <v>0.63803478989904705</v>
      </c>
      <c r="S877" s="24">
        <v>2015</v>
      </c>
      <c r="T877" s="24">
        <v>48.511769999999999</v>
      </c>
      <c r="U877" s="24">
        <v>0.81231433550320997</v>
      </c>
      <c r="V877" s="24">
        <v>0.24657415311710901</v>
      </c>
      <c r="W877" s="24">
        <v>0.27789399999999997</v>
      </c>
      <c r="X877" s="6">
        <v>7429.8916436730478</v>
      </c>
      <c r="Y877" s="43"/>
    </row>
    <row r="878" spans="2:25" x14ac:dyDescent="0.3">
      <c r="B878" s="6" t="s">
        <v>180</v>
      </c>
      <c r="C878" s="6">
        <v>11</v>
      </c>
      <c r="D878" s="6">
        <v>320201</v>
      </c>
      <c r="E878" s="6" t="s">
        <v>161</v>
      </c>
      <c r="F878" s="23">
        <v>24535.47546070407</v>
      </c>
      <c r="G878" s="23">
        <v>93584.688753680166</v>
      </c>
      <c r="H878" s="6">
        <v>208642.81244499999</v>
      </c>
      <c r="I878" s="6">
        <v>10522.638282</v>
      </c>
      <c r="J878" s="24">
        <v>1</v>
      </c>
      <c r="K878" s="24">
        <v>4.4660864821899704</v>
      </c>
      <c r="L878" s="24">
        <v>19.945928466399984</v>
      </c>
      <c r="M878" s="24">
        <v>2.0300431122843698</v>
      </c>
      <c r="N878" s="24">
        <v>0.192119460849035</v>
      </c>
      <c r="O878" s="24">
        <v>0.23111294727326001</v>
      </c>
      <c r="P878" s="24">
        <v>0.76999568798613205</v>
      </c>
      <c r="Q878" s="24">
        <v>3.0946915776644968</v>
      </c>
      <c r="R878" s="24">
        <v>0.25020087387006001</v>
      </c>
      <c r="S878" s="24">
        <v>2015</v>
      </c>
      <c r="T878" s="24">
        <v>48.511769999999999</v>
      </c>
      <c r="U878" s="24">
        <v>0.92971221038229301</v>
      </c>
      <c r="V878" s="24">
        <v>0.11932398775670799</v>
      </c>
      <c r="W878" s="24">
        <v>0.27789399999999997</v>
      </c>
      <c r="X878" s="6">
        <v>6053.9067560514659</v>
      </c>
      <c r="Y878" s="43"/>
    </row>
    <row r="879" spans="2:25" x14ac:dyDescent="0.3">
      <c r="B879" s="6" t="s">
        <v>180</v>
      </c>
      <c r="C879" s="6">
        <v>11</v>
      </c>
      <c r="D879" s="6">
        <v>320301</v>
      </c>
      <c r="E879" s="6" t="s">
        <v>162</v>
      </c>
      <c r="F879" s="23">
        <v>9955.1148799362945</v>
      </c>
      <c r="G879" s="23">
        <v>93584.688753680166</v>
      </c>
      <c r="H879" s="6">
        <v>233507.923737</v>
      </c>
      <c r="I879" s="6">
        <v>21355.185348899999</v>
      </c>
      <c r="J879" s="24">
        <v>1</v>
      </c>
      <c r="K879" s="24">
        <v>4.1054012146094303</v>
      </c>
      <c r="L879" s="24">
        <v>16.854319132916586</v>
      </c>
      <c r="M879" s="24">
        <v>2.5478603309219099</v>
      </c>
      <c r="N879" s="24">
        <v>0.213684512491435</v>
      </c>
      <c r="O879" s="24">
        <v>0.130171858704655</v>
      </c>
      <c r="P879" s="24">
        <v>0.51565935351078296</v>
      </c>
      <c r="Q879" s="24">
        <v>4.6615668548385631</v>
      </c>
      <c r="R879" s="24">
        <v>0.869953344578698</v>
      </c>
      <c r="S879" s="24">
        <v>2015</v>
      </c>
      <c r="T879" s="24">
        <v>48.511769999999999</v>
      </c>
      <c r="U879" s="24">
        <v>0.92189688477720699</v>
      </c>
      <c r="V879" s="24">
        <v>1.57219551524591E-2</v>
      </c>
      <c r="W879" s="24">
        <v>0.27789399999999997</v>
      </c>
      <c r="X879" s="6">
        <v>7016.1482431071272</v>
      </c>
      <c r="Y879" s="43"/>
    </row>
    <row r="880" spans="2:25" x14ac:dyDescent="0.3">
      <c r="B880" s="6" t="s">
        <v>75</v>
      </c>
      <c r="C880" s="6">
        <v>8</v>
      </c>
      <c r="D880" s="6">
        <v>330101</v>
      </c>
      <c r="E880" s="6" t="s">
        <v>163</v>
      </c>
      <c r="F880" s="23">
        <v>38782.44542266825</v>
      </c>
      <c r="G880" s="23">
        <v>134220.1263784802</v>
      </c>
      <c r="H880" s="6">
        <v>228214.74250399999</v>
      </c>
      <c r="I880" s="6">
        <v>-62001.005101000002</v>
      </c>
      <c r="J880" s="24">
        <v>1</v>
      </c>
      <c r="K880" s="24">
        <v>3.9238095238095201</v>
      </c>
      <c r="L880" s="24">
        <v>15.396281179138294</v>
      </c>
      <c r="M880" s="24">
        <v>2.0380952380952402</v>
      </c>
      <c r="N880" s="24">
        <v>0.24761904761904799</v>
      </c>
      <c r="O880" s="24">
        <v>0.12380952380952399</v>
      </c>
      <c r="P880" s="24">
        <v>0.81904761904761902</v>
      </c>
      <c r="Q880" s="24">
        <v>3.9258009022641005</v>
      </c>
      <c r="R880" s="24">
        <v>0.48571428571428599</v>
      </c>
      <c r="S880" s="24">
        <v>2015</v>
      </c>
      <c r="T880" s="24">
        <v>48.511769999999999</v>
      </c>
      <c r="U880" s="24">
        <v>0.84761904761904805</v>
      </c>
      <c r="V880" s="24">
        <v>0.180952380952381</v>
      </c>
      <c r="W880" s="24">
        <v>0.60978220000000005</v>
      </c>
      <c r="X880" s="6">
        <v>7350.2209940907678</v>
      </c>
      <c r="Y880" s="43"/>
    </row>
    <row r="881" spans="2:25" x14ac:dyDescent="0.3">
      <c r="B881" s="6" t="s">
        <v>75</v>
      </c>
      <c r="C881" s="6">
        <v>8</v>
      </c>
      <c r="D881" s="6">
        <v>330102</v>
      </c>
      <c r="E881" s="6" t="s">
        <v>164</v>
      </c>
      <c r="F881" s="23">
        <v>14098.134344414424</v>
      </c>
      <c r="G881" s="23">
        <v>134220.1263784802</v>
      </c>
      <c r="H881" s="6">
        <v>202618.19092200001</v>
      </c>
      <c r="I881" s="6">
        <v>-42029.068543100002</v>
      </c>
      <c r="J881" s="24">
        <v>1</v>
      </c>
      <c r="K881" s="24">
        <v>3.9238095238095201</v>
      </c>
      <c r="L881" s="24">
        <v>15.396281179138294</v>
      </c>
      <c r="M881" s="24">
        <v>2.0380952380952402</v>
      </c>
      <c r="N881" s="24">
        <v>0.24761904761904799</v>
      </c>
      <c r="O881" s="24">
        <v>0.12380952380952399</v>
      </c>
      <c r="P881" s="24">
        <v>0.81904761904761902</v>
      </c>
      <c r="Q881" s="24">
        <v>7.1459258205129608</v>
      </c>
      <c r="R881" s="24">
        <v>0.48571428571428599</v>
      </c>
      <c r="S881" s="24">
        <v>2015</v>
      </c>
      <c r="T881" s="24">
        <v>48.511769999999999</v>
      </c>
      <c r="U881" s="24">
        <v>0.84761904761904805</v>
      </c>
      <c r="V881" s="24">
        <v>0.180952380952381</v>
      </c>
      <c r="W881" s="24">
        <v>0.60978220000000005</v>
      </c>
      <c r="X881" s="6">
        <v>6382.8811675162624</v>
      </c>
      <c r="Y881" s="43"/>
    </row>
    <row r="882" spans="2:25" x14ac:dyDescent="0.3">
      <c r="B882" s="6" t="s">
        <v>75</v>
      </c>
      <c r="C882" s="6">
        <v>8</v>
      </c>
      <c r="D882" s="6">
        <v>330103</v>
      </c>
      <c r="E882" s="6" t="s">
        <v>165</v>
      </c>
      <c r="F882" s="23">
        <v>7269.8454092645807</v>
      </c>
      <c r="G882" s="23">
        <v>134220.1263784802</v>
      </c>
      <c r="H882" s="6">
        <v>314309.79464899999</v>
      </c>
      <c r="I882" s="6">
        <v>-21806.553885599998</v>
      </c>
      <c r="J882" s="24">
        <v>1</v>
      </c>
      <c r="K882" s="24">
        <v>3.9238095238095201</v>
      </c>
      <c r="L882" s="24">
        <v>15.396281179138294</v>
      </c>
      <c r="M882" s="24">
        <v>2.0380952380952402</v>
      </c>
      <c r="N882" s="24">
        <v>0.24761904761904799</v>
      </c>
      <c r="O882" s="24">
        <v>0.12380952380952399</v>
      </c>
      <c r="P882" s="24">
        <v>0.81904761904761902</v>
      </c>
      <c r="Q882" s="24">
        <v>4.7085799536168844</v>
      </c>
      <c r="R882" s="24">
        <v>0.48571428571428599</v>
      </c>
      <c r="S882" s="24">
        <v>2015</v>
      </c>
      <c r="T882" s="24">
        <v>48.511769999999999</v>
      </c>
      <c r="U882" s="24">
        <v>0.84761904761904805</v>
      </c>
      <c r="V882" s="24">
        <v>0.180952380952381</v>
      </c>
      <c r="W882" s="24">
        <v>0.60978220000000005</v>
      </c>
      <c r="X882" s="6">
        <v>7936.5040197497265</v>
      </c>
      <c r="Y882" s="43"/>
    </row>
    <row r="883" spans="2:25" x14ac:dyDescent="0.3">
      <c r="B883" s="6" t="s">
        <v>75</v>
      </c>
      <c r="C883" s="6">
        <v>8</v>
      </c>
      <c r="D883" s="6">
        <v>330104</v>
      </c>
      <c r="E883" s="6" t="s">
        <v>166</v>
      </c>
      <c r="F883" s="23">
        <v>13701.292449956874</v>
      </c>
      <c r="G883" s="23">
        <v>134220.1263784802</v>
      </c>
      <c r="H883" s="6">
        <v>199351.61287099999</v>
      </c>
      <c r="I883" s="6">
        <v>-62141.833859799997</v>
      </c>
      <c r="J883" s="24">
        <v>1</v>
      </c>
      <c r="K883" s="24">
        <v>3.9238095238095201</v>
      </c>
      <c r="L883" s="24">
        <v>15.396281179138294</v>
      </c>
      <c r="M883" s="24">
        <v>2.0380952380952402</v>
      </c>
      <c r="N883" s="24">
        <v>0.24761904761904799</v>
      </c>
      <c r="O883" s="24">
        <v>0.12380952380952399</v>
      </c>
      <c r="P883" s="24">
        <v>0.81904761904761902</v>
      </c>
      <c r="Q883" s="24">
        <v>4.6354689219959706</v>
      </c>
      <c r="R883" s="24">
        <v>0.48571428571428599</v>
      </c>
      <c r="S883" s="24">
        <v>2015</v>
      </c>
      <c r="T883" s="24">
        <v>48.511769999999999</v>
      </c>
      <c r="U883" s="24">
        <v>0.84761904761904805</v>
      </c>
      <c r="V883" s="24">
        <v>0.180952380952381</v>
      </c>
      <c r="W883" s="24">
        <v>0.60978220000000005</v>
      </c>
      <c r="X883" s="6">
        <v>7096.7994314898388</v>
      </c>
      <c r="Y883" s="43"/>
    </row>
    <row r="884" spans="2:25" x14ac:dyDescent="0.3">
      <c r="B884" s="6" t="s">
        <v>75</v>
      </c>
      <c r="C884" s="6">
        <v>8</v>
      </c>
      <c r="D884" s="6">
        <v>330105</v>
      </c>
      <c r="E884" s="6" t="s">
        <v>167</v>
      </c>
      <c r="F884" s="23">
        <v>7800.8310426936951</v>
      </c>
      <c r="G884" s="23">
        <v>134220.1263784802</v>
      </c>
      <c r="H884" s="6">
        <v>211413.38325700001</v>
      </c>
      <c r="I884" s="6">
        <v>-24075.7635305</v>
      </c>
      <c r="J884" s="24">
        <v>1</v>
      </c>
      <c r="K884" s="24">
        <v>3.9238095238095201</v>
      </c>
      <c r="L884" s="24">
        <v>15.396281179138294</v>
      </c>
      <c r="M884" s="24">
        <v>2.0380952380952402</v>
      </c>
      <c r="N884" s="24">
        <v>0.24761904761904799</v>
      </c>
      <c r="O884" s="24">
        <v>0.12380952380952399</v>
      </c>
      <c r="P884" s="24">
        <v>0.81904761904761902</v>
      </c>
      <c r="Q884" s="24">
        <v>3.2282977235030952</v>
      </c>
      <c r="R884" s="24">
        <v>0.48571428571428599</v>
      </c>
      <c r="S884" s="24">
        <v>2015</v>
      </c>
      <c r="T884" s="24">
        <v>48.511769999999999</v>
      </c>
      <c r="U884" s="24">
        <v>0.84761904761904805</v>
      </c>
      <c r="V884" s="24">
        <v>0.180952380952381</v>
      </c>
      <c r="W884" s="24">
        <v>0.60978220000000005</v>
      </c>
      <c r="X884" s="6">
        <v>7095.7734821592812</v>
      </c>
      <c r="Y884" s="43"/>
    </row>
    <row r="885" spans="2:25" x14ac:dyDescent="0.3">
      <c r="B885" s="6" t="s">
        <v>75</v>
      </c>
      <c r="C885" s="6">
        <v>8</v>
      </c>
      <c r="D885" s="6">
        <v>330201</v>
      </c>
      <c r="E885" s="6" t="s">
        <v>168</v>
      </c>
      <c r="F885" s="23">
        <v>18470.847613390328</v>
      </c>
      <c r="G885" s="23">
        <v>134220.1263784802</v>
      </c>
      <c r="H885" s="6">
        <v>193954.651193</v>
      </c>
      <c r="I885" s="6">
        <v>-34202.118222800003</v>
      </c>
      <c r="J885" s="24">
        <v>1</v>
      </c>
      <c r="K885" s="24">
        <v>3.9411764705882399</v>
      </c>
      <c r="L885" s="24">
        <v>15.532871972318375</v>
      </c>
      <c r="M885" s="24">
        <v>1.68627450980392</v>
      </c>
      <c r="N885" s="24">
        <v>0.17647058823529399</v>
      </c>
      <c r="O885" s="24">
        <v>0.23529411764705899</v>
      </c>
      <c r="P885" s="24">
        <v>0.84313725490196101</v>
      </c>
      <c r="Q885" s="24">
        <v>5.143311410092493</v>
      </c>
      <c r="R885" s="24">
        <v>0.60784313725490202</v>
      </c>
      <c r="S885" s="24">
        <v>2015</v>
      </c>
      <c r="T885" s="24">
        <v>48.511769999999999</v>
      </c>
      <c r="U885" s="24">
        <v>0.84313725490196101</v>
      </c>
      <c r="V885" s="24">
        <v>0.21568627450980399</v>
      </c>
      <c r="W885" s="24">
        <v>0.60978220000000005</v>
      </c>
      <c r="X885" s="6">
        <v>10574.963109203429</v>
      </c>
      <c r="Y885" s="43"/>
    </row>
    <row r="886" spans="2:25" x14ac:dyDescent="0.3">
      <c r="B886" s="6" t="s">
        <v>75</v>
      </c>
      <c r="C886" s="6">
        <v>8</v>
      </c>
      <c r="D886" s="6">
        <v>330301</v>
      </c>
      <c r="E886" s="6" t="s">
        <v>169</v>
      </c>
      <c r="F886" s="23">
        <v>17959.424608561232</v>
      </c>
      <c r="G886" s="23">
        <v>134220.1263784802</v>
      </c>
      <c r="H886" s="6">
        <v>203433.392273</v>
      </c>
      <c r="I886" s="6">
        <v>-9745.1073607300004</v>
      </c>
      <c r="J886" s="24">
        <v>1</v>
      </c>
      <c r="K886" s="24">
        <v>4.2544631085716196</v>
      </c>
      <c r="L886" s="24">
        <v>18.100456342196889</v>
      </c>
      <c r="M886" s="24">
        <v>1.1130000061073899</v>
      </c>
      <c r="N886" s="24">
        <v>0.24307787002888301</v>
      </c>
      <c r="O886" s="24">
        <v>0.34736475382302701</v>
      </c>
      <c r="P886" s="24">
        <v>0.83921311315215996</v>
      </c>
      <c r="Q886" s="24">
        <v>5.3674934967340082</v>
      </c>
      <c r="R886" s="24">
        <v>0</v>
      </c>
      <c r="S886" s="24">
        <v>2015</v>
      </c>
      <c r="T886" s="24">
        <v>48.511769999999999</v>
      </c>
      <c r="U886" s="24">
        <v>0.83352049388079297</v>
      </c>
      <c r="V886" s="24">
        <v>0.20667622783116699</v>
      </c>
      <c r="W886" s="24">
        <v>0.60978220000000005</v>
      </c>
      <c r="X886" s="6">
        <v>7225.2023135777263</v>
      </c>
      <c r="Y886" s="43"/>
    </row>
    <row r="887" spans="2:25" x14ac:dyDescent="0.3">
      <c r="B887" s="6" t="s">
        <v>75</v>
      </c>
      <c r="C887" s="6">
        <v>8</v>
      </c>
      <c r="D887" s="6">
        <v>330401</v>
      </c>
      <c r="E887" s="6" t="s">
        <v>170</v>
      </c>
      <c r="F887" s="23">
        <v>16137.305487530795</v>
      </c>
      <c r="G887" s="23">
        <v>134220.1263784802</v>
      </c>
      <c r="H887" s="6">
        <v>225369.72812000001</v>
      </c>
      <c r="I887" s="6">
        <v>-4371.6709598899997</v>
      </c>
      <c r="J887" s="24">
        <v>1</v>
      </c>
      <c r="K887" s="24">
        <v>4.1071428571428603</v>
      </c>
      <c r="L887" s="24">
        <v>16.868622448979618</v>
      </c>
      <c r="M887" s="24">
        <v>2.6785714285714302</v>
      </c>
      <c r="N887" s="24">
        <v>0.107142857142857</v>
      </c>
      <c r="O887" s="24">
        <v>0.107142857142857</v>
      </c>
      <c r="P887" s="24">
        <v>0.92857142857142905</v>
      </c>
      <c r="Q887" s="24">
        <v>6.2511232877830434</v>
      </c>
      <c r="R887" s="24">
        <v>0.60714285714285698</v>
      </c>
      <c r="S887" s="24">
        <v>2015</v>
      </c>
      <c r="T887" s="24">
        <v>48.511769999999999</v>
      </c>
      <c r="U887" s="24">
        <v>0.85714285714285698</v>
      </c>
      <c r="V887" s="24">
        <v>0.107142857142857</v>
      </c>
      <c r="W887" s="24">
        <v>0.60978220000000005</v>
      </c>
      <c r="X887" s="6">
        <v>1737.9848650863094</v>
      </c>
      <c r="Y887" s="43"/>
    </row>
    <row r="888" spans="2:25" x14ac:dyDescent="0.3">
      <c r="B888" s="6" t="s">
        <v>70</v>
      </c>
      <c r="C888" s="6">
        <v>3</v>
      </c>
      <c r="D888" s="6">
        <v>340101</v>
      </c>
      <c r="E888" s="6" t="s">
        <v>70</v>
      </c>
      <c r="F888" s="23">
        <v>136465.35853579413</v>
      </c>
      <c r="G888" s="23">
        <v>171738.57874242563</v>
      </c>
      <c r="H888" s="6">
        <v>172568.88951899999</v>
      </c>
      <c r="I888" s="6">
        <v>-121837.636701</v>
      </c>
      <c r="J888" s="24">
        <v>1</v>
      </c>
      <c r="K888" s="24">
        <v>3.55818010683896</v>
      </c>
      <c r="L888" s="24">
        <v>12.660645672704513</v>
      </c>
      <c r="M888" s="24">
        <v>2.1583187786179598</v>
      </c>
      <c r="N888" s="24">
        <v>0.117647357074479</v>
      </c>
      <c r="O888" s="24">
        <v>0.17847759343761099</v>
      </c>
      <c r="P888" s="24">
        <v>0.59183822358155402</v>
      </c>
      <c r="Q888" s="24">
        <v>4.8923360414692816</v>
      </c>
      <c r="R888" s="24">
        <v>0.70482952708923496</v>
      </c>
      <c r="S888" s="24">
        <v>2015</v>
      </c>
      <c r="T888" s="24">
        <v>48.511769999999999</v>
      </c>
      <c r="U888" s="24">
        <v>0.87342122827478996</v>
      </c>
      <c r="V888" s="24">
        <v>5.12065895432239E-2</v>
      </c>
      <c r="W888" s="24">
        <v>0.31148930000000002</v>
      </c>
      <c r="X888" s="6">
        <v>11025.868057326754</v>
      </c>
      <c r="Y888" s="43"/>
    </row>
    <row r="889" spans="2:25" x14ac:dyDescent="0.3">
      <c r="B889" s="6" t="s">
        <v>70</v>
      </c>
      <c r="C889" s="6">
        <v>3</v>
      </c>
      <c r="D889" s="6">
        <v>340102</v>
      </c>
      <c r="E889" s="6" t="s">
        <v>171</v>
      </c>
      <c r="F889" s="23">
        <v>8674.5506609694567</v>
      </c>
      <c r="G889" s="23">
        <v>171738.57874242563</v>
      </c>
      <c r="H889" s="6">
        <v>175901.869626</v>
      </c>
      <c r="I889" s="6">
        <v>-36966.598738399996</v>
      </c>
      <c r="J889" s="24">
        <v>1</v>
      </c>
      <c r="K889" s="24">
        <v>3.55818010683896</v>
      </c>
      <c r="L889" s="24">
        <v>12.660645672704513</v>
      </c>
      <c r="M889" s="24">
        <v>2.1583187786179598</v>
      </c>
      <c r="N889" s="24">
        <v>0.117647357074479</v>
      </c>
      <c r="O889" s="24">
        <v>0.17847759343761099</v>
      </c>
      <c r="P889" s="24">
        <v>0.59183822358155402</v>
      </c>
      <c r="Q889" s="24">
        <v>4.6829461028802664</v>
      </c>
      <c r="R889" s="24">
        <v>0.70482952708923496</v>
      </c>
      <c r="S889" s="24">
        <v>2015</v>
      </c>
      <c r="T889" s="24">
        <v>48.511769999999999</v>
      </c>
      <c r="U889" s="24">
        <v>0.87342122827478996</v>
      </c>
      <c r="V889" s="24">
        <v>5.12065895432239E-2</v>
      </c>
      <c r="W889" s="24">
        <v>0.31148930000000002</v>
      </c>
      <c r="X889" s="6">
        <v>6050.7654130065212</v>
      </c>
      <c r="Y889" s="43"/>
    </row>
    <row r="890" spans="2:25" x14ac:dyDescent="0.3">
      <c r="B890" s="6" t="s">
        <v>70</v>
      </c>
      <c r="C890" s="6">
        <v>3</v>
      </c>
      <c r="D890" s="6">
        <v>340201</v>
      </c>
      <c r="E890" s="6" t="s">
        <v>172</v>
      </c>
      <c r="F890" s="23">
        <v>20790.079435560008</v>
      </c>
      <c r="G890" s="23">
        <v>171738.57874242563</v>
      </c>
      <c r="H890" s="6">
        <v>192522.969488</v>
      </c>
      <c r="I890" s="6">
        <v>-90198.070262099995</v>
      </c>
      <c r="J890" s="24">
        <v>1</v>
      </c>
      <c r="K890" s="24">
        <v>3.3763018852957098</v>
      </c>
      <c r="L890" s="24">
        <v>11.399414420651365</v>
      </c>
      <c r="M890" s="24">
        <v>2.7161245155228801</v>
      </c>
      <c r="N890" s="24">
        <v>3.6149550334363803E-2</v>
      </c>
      <c r="O890" s="24">
        <v>0.18044604486288399</v>
      </c>
      <c r="P890" s="24">
        <v>0.80848252557617795</v>
      </c>
      <c r="Q890" s="24">
        <v>4.993628874869251</v>
      </c>
      <c r="R890" s="24">
        <v>0.379707132952669</v>
      </c>
      <c r="S890" s="24">
        <v>2015</v>
      </c>
      <c r="T890" s="24">
        <v>48.511769999999999</v>
      </c>
      <c r="U890" s="24">
        <v>0.88674299698249404</v>
      </c>
      <c r="V890" s="24">
        <v>7.8260471406316798E-2</v>
      </c>
      <c r="W890" s="24">
        <v>0.31148930000000002</v>
      </c>
      <c r="X890" s="6">
        <v>5960.3021520348148</v>
      </c>
      <c r="Y890" s="43"/>
    </row>
    <row r="891" spans="2:25" x14ac:dyDescent="0.3">
      <c r="B891" s="6" t="s">
        <v>70</v>
      </c>
      <c r="C891" s="6">
        <v>3</v>
      </c>
      <c r="D891" s="6">
        <v>340202</v>
      </c>
      <c r="E891" s="6" t="s">
        <v>173</v>
      </c>
      <c r="F891" s="23">
        <v>5808.5901101020227</v>
      </c>
      <c r="G891" s="23">
        <v>171738.57874242563</v>
      </c>
      <c r="H891" s="6">
        <v>211409.13933800001</v>
      </c>
      <c r="I891" s="6">
        <v>-125834.53971899999</v>
      </c>
      <c r="J891" s="24">
        <v>1</v>
      </c>
      <c r="K891" s="24">
        <v>3.3763018852957098</v>
      </c>
      <c r="L891" s="24">
        <v>11.399414420651365</v>
      </c>
      <c r="M891" s="24">
        <v>2.7161245155228801</v>
      </c>
      <c r="N891" s="24">
        <v>3.6149550334363803E-2</v>
      </c>
      <c r="O891" s="24">
        <v>0.18044604486288399</v>
      </c>
      <c r="P891" s="24">
        <v>0.80848252557617795</v>
      </c>
      <c r="Q891" s="24">
        <v>7.8667645515935885</v>
      </c>
      <c r="R891" s="24">
        <v>0.379707132952669</v>
      </c>
      <c r="S891" s="24">
        <v>2015</v>
      </c>
      <c r="T891" s="24">
        <v>48.511769999999999</v>
      </c>
      <c r="U891" s="24">
        <v>0.88674299698249404</v>
      </c>
      <c r="V891" s="24">
        <v>7.8260471406316798E-2</v>
      </c>
      <c r="W891" s="24">
        <v>0.31148930000000002</v>
      </c>
      <c r="X891" s="6">
        <v>8392.1522559128134</v>
      </c>
      <c r="Y891" s="4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27"/>
  <sheetViews>
    <sheetView workbookViewId="0">
      <selection activeCell="B4" sqref="B4"/>
    </sheetView>
  </sheetViews>
  <sheetFormatPr baseColWidth="10" defaultColWidth="9.109375" defaultRowHeight="14.4" x14ac:dyDescent="0.3"/>
  <cols>
    <col min="1" max="1" width="35.6640625" customWidth="1"/>
    <col min="2" max="2" width="25.6640625" customWidth="1"/>
  </cols>
  <sheetData>
    <row r="1" spans="1:16" ht="15" customHeight="1" x14ac:dyDescent="0.25">
      <c r="A1" s="2" t="s">
        <v>52</v>
      </c>
      <c r="B1" s="3" t="s">
        <v>53</v>
      </c>
      <c r="C1" s="1">
        <v>1</v>
      </c>
      <c r="D1" s="1">
        <v>2</v>
      </c>
      <c r="E1" s="1">
        <v>3</v>
      </c>
      <c r="F1" s="1">
        <v>4</v>
      </c>
      <c r="G1" s="1">
        <v>5</v>
      </c>
      <c r="H1" s="1">
        <v>6</v>
      </c>
      <c r="I1" s="1">
        <v>7</v>
      </c>
      <c r="J1" s="1">
        <v>8</v>
      </c>
      <c r="K1" s="1">
        <v>9</v>
      </c>
      <c r="L1" s="1">
        <v>10</v>
      </c>
      <c r="M1" s="1">
        <v>11</v>
      </c>
      <c r="N1" s="1">
        <v>12</v>
      </c>
    </row>
    <row r="2" spans="1:16" x14ac:dyDescent="0.3">
      <c r="B2" s="5" t="s">
        <v>40</v>
      </c>
      <c r="C2">
        <v>0.83795576904598112</v>
      </c>
      <c r="D2">
        <v>0.88218925224252498</v>
      </c>
      <c r="E2">
        <v>0.79692075019472086</v>
      </c>
      <c r="F2">
        <v>0.85899230033344121</v>
      </c>
      <c r="G2">
        <v>0.9732751570077518</v>
      </c>
      <c r="H2">
        <v>0.90245031008035115</v>
      </c>
      <c r="I2">
        <v>0.87435929477742458</v>
      </c>
      <c r="J2">
        <v>0.77873269811801382</v>
      </c>
      <c r="K2">
        <v>0.75940684039732587</v>
      </c>
      <c r="L2">
        <v>0.82106469112644564</v>
      </c>
      <c r="M2">
        <v>0.76657773121800021</v>
      </c>
      <c r="N2">
        <v>0.92558078766303842</v>
      </c>
    </row>
    <row r="3" spans="1:16" x14ac:dyDescent="0.3">
      <c r="B3" s="5" t="s">
        <v>41</v>
      </c>
      <c r="C3">
        <v>0.7755455784254599</v>
      </c>
      <c r="D3">
        <v>0.79480493198696922</v>
      </c>
      <c r="E3">
        <v>0.74290456247067793</v>
      </c>
      <c r="F3">
        <v>0.83308497381546109</v>
      </c>
      <c r="G3">
        <v>0.85882081031512281</v>
      </c>
      <c r="H3">
        <v>0.83723610756453171</v>
      </c>
      <c r="I3">
        <v>0.79494981554967103</v>
      </c>
      <c r="J3">
        <v>0.74438233889629501</v>
      </c>
      <c r="K3">
        <v>0.65672428714668696</v>
      </c>
      <c r="L3">
        <v>0.73119498994402088</v>
      </c>
      <c r="M3">
        <v>0.75107502202022425</v>
      </c>
      <c r="N3">
        <v>0.87811971203935635</v>
      </c>
      <c r="P3" s="5"/>
    </row>
    <row r="4" spans="1:16" x14ac:dyDescent="0.3">
      <c r="B4" s="5" t="s">
        <v>42</v>
      </c>
      <c r="C4">
        <v>0.95130227857015737</v>
      </c>
      <c r="D4">
        <v>0.92817198233139941</v>
      </c>
      <c r="E4">
        <v>0.93578860228005145</v>
      </c>
      <c r="F4">
        <v>0.94015473089651158</v>
      </c>
      <c r="G4">
        <v>0.94522478862690984</v>
      </c>
      <c r="H4">
        <v>0.9516799409728689</v>
      </c>
      <c r="I4">
        <v>0.88767641724039503</v>
      </c>
      <c r="J4">
        <v>0.90770909772397124</v>
      </c>
      <c r="K4">
        <v>0.82622956095980604</v>
      </c>
      <c r="L4">
        <v>0.90652261392013622</v>
      </c>
      <c r="M4">
        <v>0.91316889874094209</v>
      </c>
      <c r="N4">
        <v>0.95805421530404145</v>
      </c>
      <c r="P4" s="5"/>
    </row>
    <row r="5" spans="1:16" x14ac:dyDescent="0.3">
      <c r="B5" s="5" t="s">
        <v>43</v>
      </c>
      <c r="C5">
        <v>1.0299323016101343</v>
      </c>
      <c r="D5">
        <v>0.94810184125605623</v>
      </c>
      <c r="E5">
        <v>0.98121040374052448</v>
      </c>
      <c r="F5">
        <v>0.97098733687108041</v>
      </c>
      <c r="G5">
        <v>0.9596460474921098</v>
      </c>
      <c r="H5">
        <v>1.024769073083883</v>
      </c>
      <c r="I5">
        <v>0.9510860126625893</v>
      </c>
      <c r="J5">
        <v>0.98048189959502863</v>
      </c>
      <c r="K5">
        <v>0.94782954093266669</v>
      </c>
      <c r="L5">
        <v>1.0319242636632973</v>
      </c>
      <c r="M5">
        <v>1.0062829825256223</v>
      </c>
      <c r="N5">
        <v>0.97627782409709085</v>
      </c>
      <c r="P5" s="5"/>
    </row>
    <row r="6" spans="1:16" x14ac:dyDescent="0.3">
      <c r="B6" s="5" t="s">
        <v>44</v>
      </c>
      <c r="C6">
        <v>1.1556693978091901</v>
      </c>
      <c r="D6">
        <v>1.0404112686088776</v>
      </c>
      <c r="E6">
        <v>1.1046756842688672</v>
      </c>
      <c r="F6">
        <v>1.0353765007544993</v>
      </c>
      <c r="G6">
        <v>1.0331624422688825</v>
      </c>
      <c r="H6">
        <v>1.1008075524815419</v>
      </c>
      <c r="I6">
        <v>1.0093910378319682</v>
      </c>
      <c r="J6">
        <v>1.0661190516732431</v>
      </c>
      <c r="K6">
        <v>1.0899562469941426</v>
      </c>
      <c r="L6">
        <v>1.1237661714150391</v>
      </c>
      <c r="M6">
        <v>1.0271541157371349</v>
      </c>
      <c r="N6">
        <v>1.0226480433541987</v>
      </c>
      <c r="P6" s="5"/>
    </row>
    <row r="7" spans="1:16" x14ac:dyDescent="0.3">
      <c r="B7" s="5" t="s">
        <v>45</v>
      </c>
      <c r="C7">
        <v>1.1250157060997106</v>
      </c>
      <c r="D7">
        <v>1.0474941888311404</v>
      </c>
      <c r="E7">
        <v>1.1015345589320131</v>
      </c>
      <c r="F7">
        <v>1.0447800744584632</v>
      </c>
      <c r="G7">
        <v>1.0420486012395904</v>
      </c>
      <c r="H7">
        <v>1.0718783350190848</v>
      </c>
      <c r="I7">
        <v>1.0421837929620403</v>
      </c>
      <c r="J7">
        <v>1.0924719235617801</v>
      </c>
      <c r="K7">
        <v>1.1462918840740861</v>
      </c>
      <c r="L7">
        <v>1.0620654186247898</v>
      </c>
      <c r="M7">
        <v>1.1792879244672436</v>
      </c>
      <c r="N7">
        <v>1.0283715857034359</v>
      </c>
      <c r="P7" s="5"/>
    </row>
    <row r="8" spans="1:16" x14ac:dyDescent="0.3">
      <c r="B8" s="5" t="s">
        <v>46</v>
      </c>
      <c r="C8">
        <v>1.0932977635713241</v>
      </c>
      <c r="D8">
        <v>1.1569048755360751</v>
      </c>
      <c r="E8">
        <v>1.1908272255130412</v>
      </c>
      <c r="F8">
        <v>1.1222426994656618</v>
      </c>
      <c r="G8">
        <v>1.0633438457786353</v>
      </c>
      <c r="H8">
        <v>1.0788136141890541</v>
      </c>
      <c r="I8">
        <v>1.1502484312947248</v>
      </c>
      <c r="J8">
        <v>1.1167486138262146</v>
      </c>
      <c r="K8">
        <v>1.2277261785697997</v>
      </c>
      <c r="L8">
        <v>1.1066941421711396</v>
      </c>
      <c r="M8">
        <v>1.2232806384586039</v>
      </c>
      <c r="N8">
        <v>1.0539562635172115</v>
      </c>
      <c r="P8" s="5"/>
    </row>
    <row r="9" spans="1:16" x14ac:dyDescent="0.3">
      <c r="B9" s="5" t="s">
        <v>47</v>
      </c>
      <c r="C9">
        <v>1.0866946034981741</v>
      </c>
      <c r="D9">
        <v>1.1585674398110082</v>
      </c>
      <c r="E9">
        <v>1.1700149719037394</v>
      </c>
      <c r="F9">
        <v>1.1140599208706545</v>
      </c>
      <c r="G9">
        <v>1.0576420002047362</v>
      </c>
      <c r="H9">
        <v>1.0872517605844789</v>
      </c>
      <c r="I9">
        <v>1.1384700820875155</v>
      </c>
      <c r="J9">
        <v>1.1584559040966851</v>
      </c>
      <c r="K9">
        <v>1.2659076608717243</v>
      </c>
      <c r="L9">
        <v>1.2032678845540907</v>
      </c>
      <c r="M9">
        <v>1.1801784251112959</v>
      </c>
      <c r="N9">
        <v>1.0821302057386943</v>
      </c>
      <c r="P9" s="5"/>
    </row>
    <row r="10" spans="1:16" x14ac:dyDescent="0.3">
      <c r="B10" s="5" t="s">
        <v>48</v>
      </c>
      <c r="C10">
        <v>1.0265815393856368</v>
      </c>
      <c r="D10">
        <v>1.0843123192840673</v>
      </c>
      <c r="E10">
        <v>1.1301993415681788</v>
      </c>
      <c r="F10">
        <v>1.0689283086549501</v>
      </c>
      <c r="G10">
        <v>1.0319996845440156</v>
      </c>
      <c r="H10">
        <v>0.94219858162807257</v>
      </c>
      <c r="I10">
        <v>1.1047888443607961</v>
      </c>
      <c r="J10">
        <v>1.1224633459581033</v>
      </c>
      <c r="K10">
        <v>1.212467113821299</v>
      </c>
      <c r="L10">
        <v>1.1152610027194725</v>
      </c>
      <c r="M10">
        <v>1.10587875536085</v>
      </c>
      <c r="N10">
        <v>1.0579738399088732</v>
      </c>
      <c r="P10" s="5"/>
    </row>
    <row r="11" spans="1:16" x14ac:dyDescent="0.3">
      <c r="B11" s="5" t="s">
        <v>49</v>
      </c>
      <c r="C11">
        <v>1.0371714751232206</v>
      </c>
      <c r="D11">
        <v>1.0437401634249464</v>
      </c>
      <c r="E11">
        <v>1.0572187697198767</v>
      </c>
      <c r="F11">
        <v>1.0644985773833611</v>
      </c>
      <c r="G11">
        <v>1.0487434463238265</v>
      </c>
      <c r="H11">
        <v>1.0283505642718958</v>
      </c>
      <c r="I11">
        <v>1.0711536334322262</v>
      </c>
      <c r="J11">
        <v>1.0962593908296854</v>
      </c>
      <c r="K11">
        <v>1.1107933388830877</v>
      </c>
      <c r="L11">
        <v>1.1077509500408431</v>
      </c>
      <c r="M11">
        <v>1.0674276669120135</v>
      </c>
      <c r="N11">
        <v>1.0495888050815545</v>
      </c>
      <c r="P11" s="5"/>
    </row>
    <row r="12" spans="1:16" x14ac:dyDescent="0.3">
      <c r="B12" s="5" t="s">
        <v>50</v>
      </c>
      <c r="C12">
        <v>0.96114590006241052</v>
      </c>
      <c r="D12">
        <v>0.9676176359535904</v>
      </c>
      <c r="E12">
        <v>0.93242256971347692</v>
      </c>
      <c r="F12">
        <v>0.99072513064733969</v>
      </c>
      <c r="G12">
        <v>1.0043013694761396</v>
      </c>
      <c r="H12">
        <v>0.98734653590915178</v>
      </c>
      <c r="I12">
        <v>1.0075292743625628</v>
      </c>
      <c r="J12">
        <v>1.0240160491913235</v>
      </c>
      <c r="K12">
        <v>0.91611288445042327</v>
      </c>
      <c r="L12">
        <v>0.93370136529159775</v>
      </c>
      <c r="M12">
        <v>0.9264999721522893</v>
      </c>
      <c r="N12">
        <v>0.9819901079100356</v>
      </c>
      <c r="P12" s="5"/>
    </row>
    <row r="13" spans="1:16" x14ac:dyDescent="0.3">
      <c r="B13" s="5" t="s">
        <v>51</v>
      </c>
      <c r="C13">
        <v>0.91968768679860113</v>
      </c>
      <c r="D13">
        <v>0.94768410073334475</v>
      </c>
      <c r="E13">
        <v>0.8562825596948318</v>
      </c>
      <c r="F13">
        <v>0.95616944584857633</v>
      </c>
      <c r="G13">
        <v>0.98179180672227928</v>
      </c>
      <c r="H13">
        <v>0.98721762421508619</v>
      </c>
      <c r="I13">
        <v>0.96816336343808596</v>
      </c>
      <c r="J13">
        <v>0.91215968652965584</v>
      </c>
      <c r="K13">
        <v>0.84055446289895164</v>
      </c>
      <c r="L13">
        <v>0.85678650652912713</v>
      </c>
      <c r="M13">
        <v>0.85318786729578033</v>
      </c>
      <c r="N13">
        <v>0.98530860968246992</v>
      </c>
      <c r="P13" s="5"/>
    </row>
    <row r="14" spans="1:16" ht="15" x14ac:dyDescent="0.25">
      <c r="B14" s="5"/>
      <c r="O14" s="20"/>
      <c r="P14" s="5"/>
    </row>
    <row r="15" spans="1:16" ht="15" customHeight="1" x14ac:dyDescent="0.3">
      <c r="B15" s="20"/>
      <c r="C15" s="25"/>
      <c r="D15" s="25"/>
      <c r="E15" s="25"/>
      <c r="F15" s="25"/>
      <c r="G15" s="25"/>
      <c r="H15" s="25"/>
      <c r="I15" s="25"/>
      <c r="J15" s="25"/>
      <c r="K15" s="25"/>
      <c r="L15" s="25"/>
      <c r="M15" s="25"/>
      <c r="N15" s="25"/>
      <c r="O15" s="20"/>
    </row>
    <row r="16" spans="1:16" x14ac:dyDescent="0.3">
      <c r="B16" s="20"/>
      <c r="C16" s="25"/>
      <c r="D16" s="25"/>
      <c r="E16" s="25"/>
      <c r="F16" s="25"/>
      <c r="G16" s="25"/>
      <c r="H16" s="25"/>
      <c r="I16" s="25"/>
      <c r="J16" s="25"/>
      <c r="K16" s="25"/>
      <c r="L16" s="25"/>
      <c r="M16" s="25"/>
      <c r="N16" s="25"/>
      <c r="O16" s="20"/>
    </row>
    <row r="17" spans="2:15" x14ac:dyDescent="0.3">
      <c r="B17" s="20"/>
      <c r="C17" s="25"/>
      <c r="D17" s="25"/>
      <c r="E17" s="25"/>
      <c r="F17" s="25"/>
      <c r="G17" s="25"/>
      <c r="H17" s="25"/>
      <c r="I17" s="25"/>
      <c r="J17" s="25"/>
      <c r="K17" s="25"/>
      <c r="L17" s="25"/>
      <c r="M17" s="25"/>
      <c r="N17" s="25"/>
      <c r="O17" s="20"/>
    </row>
    <row r="18" spans="2:15" x14ac:dyDescent="0.3">
      <c r="B18" s="20"/>
      <c r="C18" s="25"/>
      <c r="D18" s="25"/>
      <c r="E18" s="25"/>
      <c r="F18" s="25"/>
      <c r="G18" s="25"/>
      <c r="H18" s="25"/>
      <c r="I18" s="25"/>
      <c r="J18" s="25"/>
      <c r="K18" s="25"/>
      <c r="L18" s="25"/>
      <c r="M18" s="25"/>
      <c r="N18" s="25"/>
      <c r="O18" s="20"/>
    </row>
    <row r="19" spans="2:15" x14ac:dyDescent="0.3">
      <c r="B19" s="20"/>
      <c r="C19" s="25"/>
      <c r="D19" s="25"/>
      <c r="E19" s="25"/>
      <c r="F19" s="25"/>
      <c r="G19" s="25"/>
      <c r="H19" s="25"/>
      <c r="I19" s="25"/>
      <c r="J19" s="25"/>
      <c r="K19" s="25"/>
      <c r="L19" s="25"/>
      <c r="M19" s="25"/>
      <c r="N19" s="25"/>
      <c r="O19" s="20"/>
    </row>
    <row r="20" spans="2:15" x14ac:dyDescent="0.3">
      <c r="B20" s="20"/>
      <c r="C20" s="25"/>
      <c r="D20" s="25"/>
      <c r="E20" s="25"/>
      <c r="F20" s="25"/>
      <c r="G20" s="25"/>
      <c r="H20" s="25"/>
      <c r="I20" s="25"/>
      <c r="J20" s="25"/>
      <c r="K20" s="25"/>
      <c r="L20" s="25"/>
      <c r="M20" s="25"/>
      <c r="N20" s="25"/>
      <c r="O20" s="20"/>
    </row>
    <row r="21" spans="2:15" x14ac:dyDescent="0.3">
      <c r="B21" s="20"/>
      <c r="C21" s="25"/>
      <c r="D21" s="25"/>
      <c r="E21" s="25"/>
      <c r="F21" s="25"/>
      <c r="G21" s="25"/>
      <c r="H21" s="25"/>
      <c r="I21" s="25"/>
      <c r="J21" s="25"/>
      <c r="K21" s="25"/>
      <c r="L21" s="25"/>
      <c r="M21" s="25"/>
      <c r="N21" s="25"/>
      <c r="O21" s="20"/>
    </row>
    <row r="22" spans="2:15" x14ac:dyDescent="0.3">
      <c r="B22" s="20"/>
      <c r="C22" s="25"/>
      <c r="D22" s="25"/>
      <c r="E22" s="25"/>
      <c r="F22" s="25"/>
      <c r="G22" s="25"/>
      <c r="H22" s="25"/>
      <c r="I22" s="25"/>
      <c r="J22" s="25"/>
      <c r="K22" s="25"/>
      <c r="L22" s="25"/>
      <c r="M22" s="25"/>
      <c r="N22" s="25"/>
      <c r="O22" s="20"/>
    </row>
    <row r="23" spans="2:15" x14ac:dyDescent="0.3">
      <c r="B23" s="20"/>
      <c r="C23" s="25"/>
      <c r="D23" s="25"/>
      <c r="E23" s="25"/>
      <c r="F23" s="25"/>
      <c r="G23" s="25"/>
      <c r="H23" s="25"/>
      <c r="I23" s="25"/>
      <c r="J23" s="25"/>
      <c r="K23" s="25"/>
      <c r="L23" s="25"/>
      <c r="M23" s="25"/>
      <c r="N23" s="25"/>
      <c r="O23" s="20"/>
    </row>
    <row r="24" spans="2:15" x14ac:dyDescent="0.3">
      <c r="B24" s="20"/>
      <c r="C24" s="25"/>
      <c r="D24" s="25"/>
      <c r="E24" s="25"/>
      <c r="F24" s="25"/>
      <c r="G24" s="25"/>
      <c r="H24" s="25"/>
      <c r="I24" s="25"/>
      <c r="J24" s="25"/>
      <c r="K24" s="25"/>
      <c r="L24" s="25"/>
      <c r="M24" s="25"/>
      <c r="N24" s="25"/>
      <c r="O24" s="20"/>
    </row>
    <row r="25" spans="2:15" x14ac:dyDescent="0.3">
      <c r="B25" s="20"/>
      <c r="C25" s="25"/>
      <c r="D25" s="25"/>
      <c r="E25" s="25"/>
      <c r="F25" s="25"/>
      <c r="G25" s="25"/>
      <c r="H25" s="25"/>
      <c r="I25" s="25"/>
      <c r="J25" s="25"/>
      <c r="K25" s="25"/>
      <c r="L25" s="25"/>
      <c r="M25" s="25"/>
      <c r="N25" s="25"/>
      <c r="O25" s="20"/>
    </row>
    <row r="26" spans="2:15" x14ac:dyDescent="0.3">
      <c r="B26" s="20"/>
      <c r="C26" s="25"/>
      <c r="D26" s="25"/>
      <c r="E26" s="25"/>
      <c r="F26" s="25"/>
      <c r="G26" s="25"/>
      <c r="H26" s="25"/>
      <c r="I26" s="25"/>
      <c r="J26" s="25"/>
      <c r="K26" s="25"/>
      <c r="L26" s="25"/>
      <c r="M26" s="25"/>
      <c r="N26" s="25"/>
      <c r="O26" s="20"/>
    </row>
    <row r="27" spans="2:15" x14ac:dyDescent="0.3">
      <c r="B27" s="20"/>
      <c r="C27" s="25"/>
      <c r="D27" s="25"/>
      <c r="E27" s="25"/>
      <c r="F27" s="25"/>
      <c r="G27" s="25"/>
      <c r="H27" s="25"/>
      <c r="I27" s="25"/>
      <c r="J27" s="25"/>
      <c r="K27" s="25"/>
      <c r="L27" s="25"/>
      <c r="M27" s="25"/>
      <c r="N27" s="25"/>
    </row>
  </sheetData>
  <sortState ref="B29:N40">
    <sortCondition ref="B29"/>
  </sortState>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90"/>
  <sheetViews>
    <sheetView zoomScale="55" zoomScaleNormal="55" workbookViewId="0">
      <selection activeCell="G25" sqref="G25"/>
    </sheetView>
  </sheetViews>
  <sheetFormatPr baseColWidth="10" defaultColWidth="9.109375" defaultRowHeight="14.4" x14ac:dyDescent="0.3"/>
  <cols>
    <col min="1" max="1" width="35.6640625" style="25" customWidth="1"/>
    <col min="2" max="3" width="16.6640625" style="25" customWidth="1"/>
    <col min="4" max="4" width="9.33203125" style="25" bestFit="1" customWidth="1"/>
    <col min="5" max="6" width="9.33203125" style="25" customWidth="1"/>
    <col min="7" max="10" width="9.33203125" style="25" bestFit="1" customWidth="1"/>
    <col min="11" max="16384" width="9.109375" style="25"/>
  </cols>
  <sheetData>
    <row r="1" spans="1:9" ht="15" customHeight="1" x14ac:dyDescent="0.3">
      <c r="A1" s="2" t="s">
        <v>223</v>
      </c>
      <c r="B1" s="33" t="s">
        <v>83</v>
      </c>
      <c r="C1" s="1" t="s">
        <v>260</v>
      </c>
      <c r="D1" s="36" t="s">
        <v>239</v>
      </c>
      <c r="E1" s="36" t="s">
        <v>240</v>
      </c>
      <c r="F1" s="36" t="s">
        <v>241</v>
      </c>
      <c r="G1" s="36" t="s">
        <v>242</v>
      </c>
      <c r="H1" s="36" t="s">
        <v>243</v>
      </c>
      <c r="I1" s="36" t="s">
        <v>244</v>
      </c>
    </row>
    <row r="2" spans="1:9" x14ac:dyDescent="0.3">
      <c r="B2" s="6">
        <v>110101</v>
      </c>
      <c r="C2" s="25">
        <v>3</v>
      </c>
      <c r="D2" s="6">
        <v>0.33333332999999998</v>
      </c>
      <c r="E2" s="6">
        <v>0.33333332999999998</v>
      </c>
      <c r="F2" s="6">
        <v>0.33333332999999998</v>
      </c>
      <c r="G2" s="6">
        <v>15.240844999525038</v>
      </c>
      <c r="H2" s="6">
        <v>26.064347963964497</v>
      </c>
      <c r="I2" s="6">
        <v>42.947422156134429</v>
      </c>
    </row>
    <row r="3" spans="1:9" x14ac:dyDescent="0.3">
      <c r="B3" s="6">
        <v>110201</v>
      </c>
      <c r="C3" s="25">
        <v>3</v>
      </c>
      <c r="D3" s="6">
        <v>0.33333332999999998</v>
      </c>
      <c r="E3" s="6">
        <v>0.33333332999999998</v>
      </c>
      <c r="F3" s="6">
        <v>0.33333332999999998</v>
      </c>
      <c r="G3" s="6">
        <v>17.766901883604682</v>
      </c>
      <c r="H3" s="6">
        <v>29.84758593618572</v>
      </c>
      <c r="I3" s="6">
        <v>49.531542645656913</v>
      </c>
    </row>
    <row r="4" spans="1:9" x14ac:dyDescent="0.3">
      <c r="B4" s="6">
        <v>110301</v>
      </c>
      <c r="C4" s="25">
        <v>3</v>
      </c>
      <c r="D4" s="6">
        <v>0.33333332999999998</v>
      </c>
      <c r="E4" s="6">
        <v>0.33333332999999998</v>
      </c>
      <c r="F4" s="6">
        <v>0.33333332999999998</v>
      </c>
      <c r="G4" s="6">
        <v>16.894810816481957</v>
      </c>
      <c r="H4" s="6">
        <v>25.947400885997865</v>
      </c>
      <c r="I4" s="6">
        <v>37.952111254415946</v>
      </c>
    </row>
    <row r="5" spans="1:9" x14ac:dyDescent="0.3">
      <c r="B5" s="6">
        <v>110401</v>
      </c>
      <c r="C5" s="25">
        <v>3</v>
      </c>
      <c r="D5" s="6">
        <v>0.33333332999999998</v>
      </c>
      <c r="E5" s="6">
        <v>0.33333332999999998</v>
      </c>
      <c r="F5" s="6">
        <v>0.33333332999999998</v>
      </c>
      <c r="G5" s="6">
        <v>14.601534306640627</v>
      </c>
      <c r="H5" s="6">
        <v>24.590814781584701</v>
      </c>
      <c r="I5" s="6">
        <v>38.339707284248284</v>
      </c>
    </row>
    <row r="6" spans="1:9" x14ac:dyDescent="0.3">
      <c r="B6" s="6">
        <v>110501</v>
      </c>
      <c r="C6" s="25">
        <v>3</v>
      </c>
      <c r="D6" s="6">
        <v>0.33333332999999998</v>
      </c>
      <c r="E6" s="6">
        <v>0.33333332999999998</v>
      </c>
      <c r="F6" s="6">
        <v>0.33333332999999998</v>
      </c>
      <c r="G6" s="6">
        <v>13.018850518158599</v>
      </c>
      <c r="H6" s="6">
        <v>22.555935624964949</v>
      </c>
      <c r="I6" s="6">
        <v>33.955027196770047</v>
      </c>
    </row>
    <row r="7" spans="1:9" x14ac:dyDescent="0.3">
      <c r="B7" s="6">
        <v>110601</v>
      </c>
      <c r="C7" s="25">
        <v>3</v>
      </c>
      <c r="D7" s="6">
        <v>0.33333332999999998</v>
      </c>
      <c r="E7" s="6">
        <v>0.33333332999999998</v>
      </c>
      <c r="F7" s="6">
        <v>0.33333332999999998</v>
      </c>
      <c r="G7" s="6">
        <v>13.018850518158599</v>
      </c>
      <c r="H7" s="6">
        <v>27.303986990411033</v>
      </c>
      <c r="I7" s="6">
        <v>39.018000336454868</v>
      </c>
    </row>
    <row r="8" spans="1:9" x14ac:dyDescent="0.3">
      <c r="B8" s="6">
        <v>110701</v>
      </c>
      <c r="C8" s="25">
        <v>3</v>
      </c>
      <c r="D8" s="6">
        <v>0.33333332999999998</v>
      </c>
      <c r="E8" s="6">
        <v>0.33333332999999998</v>
      </c>
      <c r="F8" s="6">
        <v>0.33333332999999998</v>
      </c>
      <c r="G8" s="6">
        <v>9.8058834287589889</v>
      </c>
      <c r="H8" s="6">
        <v>19.164470363932033</v>
      </c>
      <c r="I8" s="6">
        <v>32.163670545735705</v>
      </c>
    </row>
    <row r="9" spans="1:9" x14ac:dyDescent="0.3">
      <c r="B9" s="6">
        <v>110702</v>
      </c>
      <c r="C9" s="25">
        <v>2</v>
      </c>
      <c r="D9" s="6">
        <v>0.66666667000000002</v>
      </c>
      <c r="E9" s="6">
        <v>0.33333332999999998</v>
      </c>
      <c r="F9" s="6"/>
      <c r="G9" s="6">
        <v>12.717994728873437</v>
      </c>
      <c r="H9" s="6">
        <v>25.112992766219914</v>
      </c>
      <c r="I9" s="6" t="s">
        <v>267</v>
      </c>
    </row>
    <row r="10" spans="1:9" x14ac:dyDescent="0.3">
      <c r="B10" s="6">
        <v>110801</v>
      </c>
      <c r="C10" s="25">
        <v>2</v>
      </c>
      <c r="D10" s="6">
        <v>0.66666667000000002</v>
      </c>
      <c r="E10" s="6">
        <v>0.33333332999999998</v>
      </c>
      <c r="F10" s="6"/>
      <c r="G10" s="6">
        <v>16.109459989906355</v>
      </c>
      <c r="H10" s="6">
        <v>34.439522234060433</v>
      </c>
      <c r="I10" s="6" t="s">
        <v>267</v>
      </c>
    </row>
    <row r="11" spans="1:9" x14ac:dyDescent="0.3">
      <c r="B11" s="6">
        <v>110802</v>
      </c>
      <c r="C11" s="25">
        <v>3</v>
      </c>
      <c r="D11" s="6">
        <v>0.33333332999999998</v>
      </c>
      <c r="E11" s="6">
        <v>0.33333332999999998</v>
      </c>
      <c r="F11" s="6">
        <v>0.33333332999999998</v>
      </c>
      <c r="G11" s="6">
        <v>12.471839992185588</v>
      </c>
      <c r="H11" s="6">
        <v>24.798678781454477</v>
      </c>
      <c r="I11" s="6">
        <v>40.155782230478842</v>
      </c>
    </row>
    <row r="12" spans="1:9" x14ac:dyDescent="0.3">
      <c r="B12" s="6">
        <v>110901</v>
      </c>
      <c r="C12" s="25">
        <v>1</v>
      </c>
      <c r="D12" s="6">
        <v>1</v>
      </c>
      <c r="E12" s="6"/>
      <c r="F12" s="6"/>
      <c r="G12" s="6">
        <v>26.493543141294783</v>
      </c>
      <c r="H12" s="6" t="s">
        <v>267</v>
      </c>
      <c r="I12" s="6" t="s">
        <v>267</v>
      </c>
    </row>
    <row r="13" spans="1:9" x14ac:dyDescent="0.3">
      <c r="B13" s="6">
        <v>110902</v>
      </c>
      <c r="C13" s="25">
        <v>2</v>
      </c>
      <c r="D13" s="6">
        <v>0.5</v>
      </c>
      <c r="E13" s="6">
        <v>0.5</v>
      </c>
      <c r="F13" s="6"/>
      <c r="G13" s="6">
        <v>14.696349464475972</v>
      </c>
      <c r="H13" s="6">
        <v>31.46125220873088</v>
      </c>
      <c r="I13" s="6" t="s">
        <v>267</v>
      </c>
    </row>
    <row r="14" spans="1:9" x14ac:dyDescent="0.3">
      <c r="B14" s="6">
        <v>110903</v>
      </c>
      <c r="C14" s="25">
        <v>1</v>
      </c>
      <c r="D14" s="6">
        <v>1</v>
      </c>
      <c r="E14" s="6"/>
      <c r="F14" s="6"/>
      <c r="G14" s="6">
        <v>19.71061261922895</v>
      </c>
      <c r="H14" s="6" t="s">
        <v>267</v>
      </c>
      <c r="I14" s="6" t="s">
        <v>267</v>
      </c>
    </row>
    <row r="15" spans="1:9" x14ac:dyDescent="0.3">
      <c r="B15" s="6">
        <v>120101</v>
      </c>
      <c r="C15" s="25">
        <v>3</v>
      </c>
      <c r="D15" s="6">
        <v>0.33333332999999998</v>
      </c>
      <c r="E15" s="6">
        <v>0.33333332999999998</v>
      </c>
      <c r="F15" s="6">
        <v>0.33333332999999998</v>
      </c>
      <c r="G15" s="6">
        <v>9.944303073414309</v>
      </c>
      <c r="H15" s="6">
        <v>17.310560782617003</v>
      </c>
      <c r="I15" s="6">
        <v>34.158451819901565</v>
      </c>
    </row>
    <row r="16" spans="1:9" x14ac:dyDescent="0.3">
      <c r="B16" s="6">
        <v>120102</v>
      </c>
      <c r="C16" s="25">
        <v>2</v>
      </c>
      <c r="D16" s="6">
        <v>0.66666667000000002</v>
      </c>
      <c r="E16" s="6">
        <v>0.33333332999999998</v>
      </c>
      <c r="F16" s="6"/>
      <c r="G16" s="6">
        <v>14.783874817502804</v>
      </c>
      <c r="H16" s="6">
        <v>28.683726271182351</v>
      </c>
      <c r="I16" s="6" t="s">
        <v>267</v>
      </c>
    </row>
    <row r="17" spans="2:10" x14ac:dyDescent="0.3">
      <c r="B17" s="6">
        <v>120103</v>
      </c>
      <c r="C17" s="25">
        <v>3</v>
      </c>
      <c r="D17" s="6">
        <v>0.33333332999999998</v>
      </c>
      <c r="E17" s="6">
        <v>0.33333332999999998</v>
      </c>
      <c r="F17" s="6">
        <v>0.33333332999999998</v>
      </c>
      <c r="G17" s="6">
        <v>13.698400592536071</v>
      </c>
      <c r="H17" s="6">
        <v>19.813292462031487</v>
      </c>
      <c r="I17" s="6">
        <v>31.655720140487077</v>
      </c>
    </row>
    <row r="18" spans="2:10" x14ac:dyDescent="0.3">
      <c r="B18" s="6">
        <v>120104</v>
      </c>
      <c r="C18" s="25">
        <v>2</v>
      </c>
      <c r="D18" s="6">
        <v>0.66666667000000002</v>
      </c>
      <c r="E18" s="6">
        <v>0.33333332999999998</v>
      </c>
      <c r="F18" s="6"/>
      <c r="G18" s="6">
        <v>14.783874817502804</v>
      </c>
      <c r="H18" s="6">
        <v>27.693061648080779</v>
      </c>
      <c r="I18" s="6" t="s">
        <v>267</v>
      </c>
    </row>
    <row r="19" spans="2:10" x14ac:dyDescent="0.3">
      <c r="B19" s="6">
        <v>120201</v>
      </c>
      <c r="C19" s="25">
        <v>2</v>
      </c>
      <c r="D19" s="6">
        <v>0.66666667000000002</v>
      </c>
      <c r="E19" s="6">
        <v>0.33333332999999998</v>
      </c>
      <c r="F19" s="6"/>
      <c r="G19" s="6">
        <v>14.783874817502804</v>
      </c>
      <c r="H19" s="6">
        <v>25.128988505935506</v>
      </c>
      <c r="I19" s="6" t="s">
        <v>267</v>
      </c>
    </row>
    <row r="20" spans="2:10" x14ac:dyDescent="0.3">
      <c r="B20" s="6">
        <v>120301</v>
      </c>
      <c r="C20" s="25">
        <v>3</v>
      </c>
      <c r="D20" s="6">
        <v>0.33333332999999998</v>
      </c>
      <c r="E20" s="6">
        <v>0.33333332999999998</v>
      </c>
      <c r="F20" s="6">
        <v>0.33333332999999998</v>
      </c>
      <c r="G20" s="6">
        <v>10.530337683242495</v>
      </c>
      <c r="H20" s="6">
        <v>15.829995123310574</v>
      </c>
      <c r="I20" s="6">
        <v>24.597234700888357</v>
      </c>
    </row>
    <row r="21" spans="2:10" x14ac:dyDescent="0.3">
      <c r="B21" s="6">
        <v>120401</v>
      </c>
      <c r="C21" s="25">
        <v>3</v>
      </c>
      <c r="D21" s="6">
        <v>0.33333332999999998</v>
      </c>
      <c r="E21" s="6">
        <v>0.33333332999999998</v>
      </c>
      <c r="F21" s="6">
        <v>0.33333332999999998</v>
      </c>
      <c r="G21" s="6">
        <v>9.5141460660149981</v>
      </c>
      <c r="H21" s="6">
        <v>16.580597376121066</v>
      </c>
      <c r="I21" s="6">
        <v>33.637049386690222</v>
      </c>
    </row>
    <row r="22" spans="2:10" x14ac:dyDescent="0.3">
      <c r="B22" s="6">
        <v>120501</v>
      </c>
      <c r="C22" s="25">
        <v>3</v>
      </c>
      <c r="D22" s="34">
        <v>0.33333332999999998</v>
      </c>
      <c r="E22" s="34">
        <v>0.33333332999999998</v>
      </c>
      <c r="F22" s="34">
        <v>0.33333332999999998</v>
      </c>
      <c r="G22" s="34">
        <v>20.77457647183309</v>
      </c>
      <c r="H22" s="34">
        <v>23.775950954437786</v>
      </c>
      <c r="I22" s="34">
        <v>48.638542250799773</v>
      </c>
      <c r="J22" s="29"/>
    </row>
    <row r="23" spans="2:10" x14ac:dyDescent="0.3">
      <c r="B23" s="6">
        <v>130101</v>
      </c>
      <c r="C23" s="25">
        <v>3</v>
      </c>
      <c r="D23" s="34">
        <v>0.33333332999999998</v>
      </c>
      <c r="E23" s="34">
        <v>0.33333332999999998</v>
      </c>
      <c r="F23" s="34">
        <v>0.33333332999999998</v>
      </c>
      <c r="G23" s="34">
        <v>15.041236648789942</v>
      </c>
      <c r="H23" s="34">
        <v>19.877247735364371</v>
      </c>
      <c r="I23" s="34">
        <v>38.850331245211592</v>
      </c>
      <c r="J23" s="29"/>
    </row>
    <row r="24" spans="2:10" x14ac:dyDescent="0.3">
      <c r="B24" s="6">
        <v>130102</v>
      </c>
      <c r="C24" s="25">
        <v>3</v>
      </c>
      <c r="D24" s="34">
        <v>0.33333332999999998</v>
      </c>
      <c r="E24" s="34">
        <v>0.33333332999999998</v>
      </c>
      <c r="F24" s="34">
        <v>0.33333332999999998</v>
      </c>
      <c r="G24" s="34">
        <v>10.985172833385914</v>
      </c>
      <c r="H24" s="34">
        <v>16.32446389705548</v>
      </c>
      <c r="I24" s="34">
        <v>28.620699710773472</v>
      </c>
      <c r="J24" s="29"/>
    </row>
    <row r="25" spans="2:10" x14ac:dyDescent="0.3">
      <c r="B25" s="6">
        <v>130103</v>
      </c>
      <c r="C25" s="25">
        <v>3</v>
      </c>
      <c r="D25" s="34">
        <v>0.33333332999999998</v>
      </c>
      <c r="E25" s="34">
        <v>0.33333332999999998</v>
      </c>
      <c r="F25" s="34">
        <v>0.33333332999999998</v>
      </c>
      <c r="G25" s="34">
        <v>17.069268556491956</v>
      </c>
      <c r="H25" s="34">
        <v>25.390959484429224</v>
      </c>
      <c r="I25" s="34">
        <v>37.329307314435084</v>
      </c>
      <c r="J25" s="29"/>
    </row>
    <row r="26" spans="2:10" x14ac:dyDescent="0.3">
      <c r="B26" s="6">
        <v>130104</v>
      </c>
      <c r="C26" s="25">
        <v>2</v>
      </c>
      <c r="D26" s="34">
        <v>0.5</v>
      </c>
      <c r="E26" s="34">
        <v>0.5</v>
      </c>
      <c r="F26" s="34"/>
      <c r="G26" s="34">
        <v>34.047184324348713</v>
      </c>
      <c r="H26" s="34">
        <v>74.085428768640782</v>
      </c>
      <c r="I26" s="34" t="s">
        <v>267</v>
      </c>
      <c r="J26" s="29"/>
    </row>
    <row r="27" spans="2:10" x14ac:dyDescent="0.3">
      <c r="B27" s="6">
        <v>130201</v>
      </c>
      <c r="C27" s="25">
        <v>2</v>
      </c>
      <c r="D27" s="34">
        <v>0.66666667000000002</v>
      </c>
      <c r="E27" s="34">
        <v>0.33333332999999998</v>
      </c>
      <c r="F27" s="34"/>
      <c r="G27" s="34">
        <v>16.265643667895738</v>
      </c>
      <c r="H27" s="34">
        <v>28.710171706701519</v>
      </c>
      <c r="I27" s="34" t="s">
        <v>267</v>
      </c>
      <c r="J27" s="29"/>
    </row>
    <row r="28" spans="2:10" x14ac:dyDescent="0.3">
      <c r="B28" s="6">
        <v>130301</v>
      </c>
      <c r="C28" s="25">
        <v>3</v>
      </c>
      <c r="D28" s="34">
        <v>0.33333332999999998</v>
      </c>
      <c r="E28" s="34">
        <v>0.33333332999999998</v>
      </c>
      <c r="F28" s="34">
        <v>0.33333332999999998</v>
      </c>
      <c r="G28" s="34">
        <v>15.041236648789942</v>
      </c>
      <c r="H28" s="34">
        <v>24.038938212627883</v>
      </c>
      <c r="I28" s="34">
        <v>46.117445581143812</v>
      </c>
      <c r="J28" s="29"/>
    </row>
    <row r="29" spans="2:10" x14ac:dyDescent="0.3">
      <c r="B29" s="6">
        <v>140101</v>
      </c>
      <c r="C29" s="25">
        <v>3</v>
      </c>
      <c r="D29" s="34">
        <v>0.33333332999999998</v>
      </c>
      <c r="E29" s="34">
        <v>0.33333332999999998</v>
      </c>
      <c r="F29" s="34">
        <v>0.33333332999999998</v>
      </c>
      <c r="G29" s="34">
        <v>9.8818796154382049</v>
      </c>
      <c r="H29" s="34">
        <v>14.97629738938784</v>
      </c>
      <c r="I29" s="34">
        <v>21.764601568140684</v>
      </c>
      <c r="J29" s="29"/>
    </row>
    <row r="30" spans="2:10" x14ac:dyDescent="0.3">
      <c r="B30" s="6">
        <v>140102</v>
      </c>
      <c r="C30" s="25">
        <v>1</v>
      </c>
      <c r="D30" s="34">
        <v>1</v>
      </c>
      <c r="E30" s="34"/>
      <c r="F30" s="34"/>
      <c r="G30" s="34">
        <v>16.159550895108499</v>
      </c>
      <c r="H30" s="34" t="s">
        <v>267</v>
      </c>
      <c r="I30" s="34" t="s">
        <v>267</v>
      </c>
      <c r="J30" s="29"/>
    </row>
    <row r="31" spans="2:10" x14ac:dyDescent="0.3">
      <c r="B31" s="6">
        <v>140103</v>
      </c>
      <c r="C31" s="25">
        <v>2</v>
      </c>
      <c r="D31" s="34">
        <v>0.5</v>
      </c>
      <c r="E31" s="34">
        <v>0.5</v>
      </c>
      <c r="F31" s="34"/>
      <c r="G31" s="34">
        <v>9.2682179183502633</v>
      </c>
      <c r="H31" s="34">
        <v>22.124843249268494</v>
      </c>
      <c r="I31" s="34" t="s">
        <v>267</v>
      </c>
      <c r="J31" s="29"/>
    </row>
    <row r="32" spans="2:10" x14ac:dyDescent="0.3">
      <c r="B32" s="6">
        <v>140104</v>
      </c>
      <c r="C32" s="25">
        <v>1</v>
      </c>
      <c r="D32" s="34">
        <v>1</v>
      </c>
      <c r="E32" s="34"/>
      <c r="F32" s="34"/>
      <c r="G32" s="34">
        <v>12.527113943736058</v>
      </c>
      <c r="H32" s="34" t="s">
        <v>267</v>
      </c>
      <c r="I32" s="34" t="s">
        <v>267</v>
      </c>
      <c r="J32" s="29"/>
    </row>
    <row r="33" spans="2:10" x14ac:dyDescent="0.3">
      <c r="B33" s="6">
        <v>140201</v>
      </c>
      <c r="C33" s="25">
        <v>3</v>
      </c>
      <c r="D33" s="34">
        <v>0.33333332999999998</v>
      </c>
      <c r="E33" s="34">
        <v>0.33333332999999998</v>
      </c>
      <c r="F33" s="34">
        <v>0.33333332999999998</v>
      </c>
      <c r="G33" s="34">
        <v>12.010629192460051</v>
      </c>
      <c r="H33" s="34">
        <v>15.00578145555154</v>
      </c>
      <c r="I33" s="34">
        <v>18.934131216421889</v>
      </c>
      <c r="J33" s="29"/>
    </row>
    <row r="34" spans="2:10" x14ac:dyDescent="0.3">
      <c r="B34" s="6">
        <v>140202</v>
      </c>
      <c r="C34" s="25">
        <v>3</v>
      </c>
      <c r="D34" s="34">
        <v>0.33333332999999998</v>
      </c>
      <c r="E34" s="34">
        <v>0.33333332999999998</v>
      </c>
      <c r="F34" s="34">
        <v>0.33333332999999998</v>
      </c>
      <c r="G34" s="34">
        <v>9.158854225190705</v>
      </c>
      <c r="H34" s="34">
        <v>14.588819694061819</v>
      </c>
      <c r="I34" s="34">
        <v>23.554189274388662</v>
      </c>
      <c r="J34" s="29"/>
    </row>
    <row r="35" spans="2:10" x14ac:dyDescent="0.3">
      <c r="B35" s="6">
        <v>140203</v>
      </c>
      <c r="C35" s="25">
        <v>3</v>
      </c>
      <c r="D35" s="34">
        <v>0.33333332999999998</v>
      </c>
      <c r="E35" s="34">
        <v>0.33333332999999998</v>
      </c>
      <c r="F35" s="34">
        <v>0.33333332999999998</v>
      </c>
      <c r="G35" s="34">
        <v>9.3452696112581854</v>
      </c>
      <c r="H35" s="34">
        <v>12.95369045055546</v>
      </c>
      <c r="I35" s="34">
        <v>24.571484666928477</v>
      </c>
      <c r="J35" s="29"/>
    </row>
    <row r="36" spans="2:10" x14ac:dyDescent="0.3">
      <c r="B36" s="6">
        <v>210101</v>
      </c>
      <c r="C36" s="25">
        <v>3</v>
      </c>
      <c r="D36" s="34">
        <v>0.33333332999999998</v>
      </c>
      <c r="E36" s="34">
        <v>0.33333332999999998</v>
      </c>
      <c r="F36" s="34">
        <v>0.33333332999999998</v>
      </c>
      <c r="G36" s="34">
        <v>7.296274096498891</v>
      </c>
      <c r="H36" s="34">
        <v>14.810288877298625</v>
      </c>
      <c r="I36" s="34">
        <v>19.802873523639988</v>
      </c>
      <c r="J36" s="29"/>
    </row>
    <row r="37" spans="2:10" x14ac:dyDescent="0.3">
      <c r="B37" s="6">
        <v>210201</v>
      </c>
      <c r="C37" s="25">
        <v>3</v>
      </c>
      <c r="D37" s="34">
        <v>0.33333332999999998</v>
      </c>
      <c r="E37" s="34">
        <v>0.33333332999999998</v>
      </c>
      <c r="F37" s="34">
        <v>0.33333332999999998</v>
      </c>
      <c r="G37" s="34">
        <v>5.7777731045001435</v>
      </c>
      <c r="H37" s="34">
        <v>10.812147603096401</v>
      </c>
      <c r="I37" s="34">
        <v>16.135020665315686</v>
      </c>
      <c r="J37" s="29"/>
    </row>
    <row r="38" spans="2:10" x14ac:dyDescent="0.3">
      <c r="B38" s="6">
        <v>210301</v>
      </c>
      <c r="C38" s="25">
        <v>3</v>
      </c>
      <c r="D38" s="34">
        <v>0.33333332999999998</v>
      </c>
      <c r="E38" s="34">
        <v>0.33333332999999998</v>
      </c>
      <c r="F38" s="34">
        <v>0.33333332999999998</v>
      </c>
      <c r="G38" s="34">
        <v>6.6160069937964776</v>
      </c>
      <c r="H38" s="34">
        <v>11.766363539968316</v>
      </c>
      <c r="I38" s="34">
        <v>16.635852234392114</v>
      </c>
      <c r="J38" s="29"/>
    </row>
    <row r="39" spans="2:10" x14ac:dyDescent="0.3">
      <c r="B39" s="6">
        <v>210401</v>
      </c>
      <c r="C39" s="25">
        <v>3</v>
      </c>
      <c r="D39" s="34">
        <v>0.33333332999999998</v>
      </c>
      <c r="E39" s="34">
        <v>0.33333332999999998</v>
      </c>
      <c r="F39" s="34">
        <v>0.33333332999999998</v>
      </c>
      <c r="G39" s="34">
        <v>6.7818086027170423</v>
      </c>
      <c r="H39" s="34">
        <v>13.342225678807948</v>
      </c>
      <c r="I39" s="34">
        <v>19.36186967835636</v>
      </c>
      <c r="J39" s="29"/>
    </row>
    <row r="40" spans="2:10" x14ac:dyDescent="0.3">
      <c r="B40" s="6">
        <v>210501</v>
      </c>
      <c r="C40" s="25">
        <v>3</v>
      </c>
      <c r="D40" s="34">
        <v>0.33333332999999998</v>
      </c>
      <c r="E40" s="34">
        <v>0.33333332999999998</v>
      </c>
      <c r="F40" s="34">
        <v>0.33333332999999998</v>
      </c>
      <c r="G40" s="34">
        <v>9.9858126669928104</v>
      </c>
      <c r="H40" s="34">
        <v>16.507393330183405</v>
      </c>
      <c r="I40" s="34">
        <v>19.031760168703705</v>
      </c>
      <c r="J40" s="29"/>
    </row>
    <row r="41" spans="2:10" x14ac:dyDescent="0.3">
      <c r="B41" s="6">
        <v>210601</v>
      </c>
      <c r="C41" s="25">
        <v>3</v>
      </c>
      <c r="D41" s="34">
        <v>0.33333332999999998</v>
      </c>
      <c r="E41" s="34">
        <v>0.33333332999999998</v>
      </c>
      <c r="F41" s="34">
        <v>0.33333332999999998</v>
      </c>
      <c r="G41" s="34">
        <v>6.6867615921978594</v>
      </c>
      <c r="H41" s="34">
        <v>14.072963447853288</v>
      </c>
      <c r="I41" s="34">
        <v>18.876414517102457</v>
      </c>
      <c r="J41" s="29"/>
    </row>
    <row r="42" spans="2:10" x14ac:dyDescent="0.3">
      <c r="B42" s="6">
        <v>210701</v>
      </c>
      <c r="C42" s="25">
        <v>1</v>
      </c>
      <c r="D42" s="34">
        <v>1</v>
      </c>
      <c r="E42" s="34"/>
      <c r="F42" s="34"/>
      <c r="G42" s="34">
        <v>16.194142255250071</v>
      </c>
      <c r="H42" s="34" t="s">
        <v>267</v>
      </c>
      <c r="I42" s="34" t="s">
        <v>267</v>
      </c>
      <c r="J42" s="29"/>
    </row>
    <row r="43" spans="2:10" x14ac:dyDescent="0.3">
      <c r="B43" s="6">
        <v>210801</v>
      </c>
      <c r="C43" s="25">
        <v>1</v>
      </c>
      <c r="D43" s="34">
        <v>1</v>
      </c>
      <c r="E43" s="34"/>
      <c r="F43" s="34"/>
      <c r="G43" s="34">
        <v>16.194142255250071</v>
      </c>
      <c r="H43" s="34" t="s">
        <v>267</v>
      </c>
      <c r="I43" s="34" t="s">
        <v>267</v>
      </c>
      <c r="J43" s="29"/>
    </row>
    <row r="44" spans="2:10" x14ac:dyDescent="0.3">
      <c r="B44" s="6">
        <v>210901</v>
      </c>
      <c r="C44" s="25">
        <v>1</v>
      </c>
      <c r="D44" s="34">
        <v>1</v>
      </c>
      <c r="E44" s="34"/>
      <c r="F44" s="34"/>
      <c r="G44" s="34">
        <v>16.194142255250071</v>
      </c>
      <c r="H44" s="34" t="s">
        <v>267</v>
      </c>
      <c r="I44" s="34" t="s">
        <v>267</v>
      </c>
      <c r="J44" s="29"/>
    </row>
    <row r="45" spans="2:10" x14ac:dyDescent="0.3">
      <c r="B45" s="6">
        <v>220101</v>
      </c>
      <c r="C45" s="25">
        <v>2</v>
      </c>
      <c r="D45" s="34">
        <v>0.66666667000000002</v>
      </c>
      <c r="E45" s="34">
        <v>0.33333332999999998</v>
      </c>
      <c r="F45" s="34"/>
      <c r="G45" s="34">
        <v>17.098355375037393</v>
      </c>
      <c r="H45" s="34">
        <v>23.641948975060885</v>
      </c>
      <c r="I45" s="34" t="s">
        <v>267</v>
      </c>
      <c r="J45" s="29"/>
    </row>
    <row r="46" spans="2:10" x14ac:dyDescent="0.3">
      <c r="B46" s="6">
        <v>220102</v>
      </c>
      <c r="C46" s="25">
        <v>2</v>
      </c>
      <c r="D46" s="34">
        <v>0.66666667000000002</v>
      </c>
      <c r="E46" s="34">
        <v>0.33333332999999998</v>
      </c>
      <c r="F46" s="34"/>
      <c r="G46" s="34">
        <v>17.098355375037393</v>
      </c>
      <c r="H46" s="34">
        <v>21.370741903318184</v>
      </c>
      <c r="I46" s="34" t="s">
        <v>267</v>
      </c>
      <c r="J46" s="29"/>
    </row>
    <row r="47" spans="2:10" x14ac:dyDescent="0.3">
      <c r="B47" s="6">
        <v>220103</v>
      </c>
      <c r="C47" s="25">
        <v>1</v>
      </c>
      <c r="D47" s="34">
        <v>1</v>
      </c>
      <c r="E47" s="34"/>
      <c r="F47" s="34"/>
      <c r="G47" s="34">
        <v>18.196342796530384</v>
      </c>
      <c r="H47" s="34" t="s">
        <v>267</v>
      </c>
      <c r="I47" s="34" t="s">
        <v>267</v>
      </c>
      <c r="J47" s="29"/>
    </row>
    <row r="48" spans="2:10" x14ac:dyDescent="0.3">
      <c r="B48" s="6">
        <v>220104</v>
      </c>
      <c r="C48" s="25">
        <v>1</v>
      </c>
      <c r="D48" s="34">
        <v>1</v>
      </c>
      <c r="E48" s="34"/>
      <c r="F48" s="34"/>
      <c r="G48" s="34">
        <v>13.316402046549875</v>
      </c>
      <c r="H48" s="34" t="s">
        <v>267</v>
      </c>
      <c r="I48" s="34" t="s">
        <v>267</v>
      </c>
      <c r="J48" s="29"/>
    </row>
    <row r="49" spans="2:10" x14ac:dyDescent="0.3">
      <c r="B49" s="6">
        <v>220201</v>
      </c>
      <c r="C49" s="25">
        <v>3</v>
      </c>
      <c r="D49" s="34">
        <v>0.33333332999999998</v>
      </c>
      <c r="E49" s="34">
        <v>0.33333332999999998</v>
      </c>
      <c r="F49" s="34">
        <v>0.33333332999999998</v>
      </c>
      <c r="G49" s="34">
        <v>10.044693670716917</v>
      </c>
      <c r="H49" s="34">
        <v>17.85736560157704</v>
      </c>
      <c r="I49" s="34">
        <v>21.71142296407956</v>
      </c>
      <c r="J49" s="29"/>
    </row>
    <row r="50" spans="2:10" x14ac:dyDescent="0.3">
      <c r="B50" s="6">
        <v>220202</v>
      </c>
      <c r="C50" s="25">
        <v>1</v>
      </c>
      <c r="D50" s="34">
        <v>1</v>
      </c>
      <c r="E50" s="34"/>
      <c r="F50" s="34"/>
      <c r="G50" s="34">
        <v>18.196342796530384</v>
      </c>
      <c r="H50" s="34" t="s">
        <v>267</v>
      </c>
      <c r="I50" s="34" t="s">
        <v>267</v>
      </c>
      <c r="J50" s="29"/>
    </row>
    <row r="51" spans="2:10" x14ac:dyDescent="0.3">
      <c r="B51" s="6">
        <v>220203</v>
      </c>
      <c r="C51" s="25">
        <v>3</v>
      </c>
      <c r="D51" s="34">
        <v>0.33333332999999998</v>
      </c>
      <c r="E51" s="34">
        <v>0.33333332999999998</v>
      </c>
      <c r="F51" s="34">
        <v>0.33333332999999998</v>
      </c>
      <c r="G51" s="34">
        <v>9.7765650580805961</v>
      </c>
      <c r="H51" s="34">
        <v>17.502095189833945</v>
      </c>
      <c r="I51" s="34">
        <v>29.916158510750069</v>
      </c>
      <c r="J51" s="29"/>
    </row>
    <row r="52" spans="2:10" x14ac:dyDescent="0.3">
      <c r="B52" s="6">
        <v>220204</v>
      </c>
      <c r="C52" s="25">
        <v>3</v>
      </c>
      <c r="D52" s="34">
        <v>0.33333332999999998</v>
      </c>
      <c r="E52" s="34">
        <v>0.33333332999999998</v>
      </c>
      <c r="F52" s="34">
        <v>0.33333332999999998</v>
      </c>
      <c r="G52" s="34">
        <v>13.905745692679488</v>
      </c>
      <c r="H52" s="34">
        <v>18.31854681531145</v>
      </c>
      <c r="I52" s="34">
        <v>24.886065737693233</v>
      </c>
      <c r="J52" s="29"/>
    </row>
    <row r="53" spans="2:10" x14ac:dyDescent="0.3">
      <c r="B53" s="6">
        <v>220205</v>
      </c>
      <c r="C53" s="25">
        <v>2</v>
      </c>
      <c r="D53" s="34">
        <v>0.33333332999999998</v>
      </c>
      <c r="E53" s="34">
        <v>0.66666667000000002</v>
      </c>
      <c r="F53" s="34"/>
      <c r="G53" s="34">
        <v>14.468815779215701</v>
      </c>
      <c r="H53" s="34">
        <v>18.899569861128558</v>
      </c>
      <c r="I53" s="34" t="s">
        <v>267</v>
      </c>
      <c r="J53" s="29"/>
    </row>
    <row r="54" spans="2:10" x14ac:dyDescent="0.3">
      <c r="B54" s="6">
        <v>220301</v>
      </c>
      <c r="C54" s="25">
        <v>1</v>
      </c>
      <c r="D54" s="34">
        <v>1</v>
      </c>
      <c r="E54" s="34"/>
      <c r="F54" s="34"/>
      <c r="G54" s="34">
        <v>18.196342796530384</v>
      </c>
      <c r="H54" s="34" t="s">
        <v>267</v>
      </c>
      <c r="I54" s="34" t="s">
        <v>267</v>
      </c>
      <c r="J54" s="29"/>
    </row>
    <row r="55" spans="2:10" x14ac:dyDescent="0.3">
      <c r="B55" s="6">
        <v>220302</v>
      </c>
      <c r="C55" s="25">
        <v>1</v>
      </c>
      <c r="D55" s="34">
        <v>1</v>
      </c>
      <c r="E55" s="34"/>
      <c r="F55" s="34"/>
      <c r="G55" s="34">
        <v>18.196342796530384</v>
      </c>
      <c r="H55" s="34" t="s">
        <v>267</v>
      </c>
      <c r="I55" s="34" t="s">
        <v>267</v>
      </c>
      <c r="J55" s="29"/>
    </row>
    <row r="56" spans="2:10" x14ac:dyDescent="0.3">
      <c r="B56" s="6">
        <v>220303</v>
      </c>
      <c r="C56" s="25">
        <v>1</v>
      </c>
      <c r="D56" s="34">
        <v>1</v>
      </c>
      <c r="E56" s="34"/>
      <c r="F56" s="34"/>
      <c r="G56" s="34">
        <v>18.196342796530384</v>
      </c>
      <c r="H56" s="34" t="s">
        <v>267</v>
      </c>
      <c r="I56" s="34" t="s">
        <v>267</v>
      </c>
      <c r="J56" s="29"/>
    </row>
    <row r="57" spans="2:10" x14ac:dyDescent="0.3">
      <c r="B57" s="6">
        <v>220304</v>
      </c>
      <c r="C57" s="25">
        <v>1</v>
      </c>
      <c r="D57" s="34">
        <v>1</v>
      </c>
      <c r="E57" s="34"/>
      <c r="F57" s="35"/>
      <c r="G57" s="34">
        <v>18.196342796530384</v>
      </c>
      <c r="H57" s="34" t="s">
        <v>267</v>
      </c>
      <c r="I57" s="34" t="s">
        <v>267</v>
      </c>
      <c r="J57" s="29"/>
    </row>
    <row r="58" spans="2:10" x14ac:dyDescent="0.3">
      <c r="B58" s="6">
        <v>220401</v>
      </c>
      <c r="C58" s="25">
        <v>1</v>
      </c>
      <c r="D58" s="6">
        <v>1</v>
      </c>
      <c r="E58" s="6"/>
      <c r="F58" s="6"/>
      <c r="G58" s="6">
        <v>18.196342796530384</v>
      </c>
      <c r="H58" s="6" t="s">
        <v>267</v>
      </c>
      <c r="I58" s="6" t="s">
        <v>267</v>
      </c>
    </row>
    <row r="59" spans="2:10" x14ac:dyDescent="0.3">
      <c r="B59" s="6">
        <v>230101</v>
      </c>
      <c r="C59" s="25">
        <v>3</v>
      </c>
      <c r="D59" s="6">
        <v>0.33333332999999998</v>
      </c>
      <c r="E59" s="6">
        <v>0.33333332999999998</v>
      </c>
      <c r="F59" s="6">
        <v>0.33333332999999998</v>
      </c>
      <c r="G59" s="6">
        <v>9.4289344364766237</v>
      </c>
      <c r="H59" s="6">
        <v>15.850633969625191</v>
      </c>
      <c r="I59" s="6">
        <v>16.368002341457725</v>
      </c>
    </row>
    <row r="60" spans="2:10" x14ac:dyDescent="0.3">
      <c r="B60" s="6">
        <v>230102</v>
      </c>
      <c r="C60" s="25">
        <v>3</v>
      </c>
      <c r="D60" s="6">
        <v>0.33333332999999998</v>
      </c>
      <c r="E60" s="6">
        <v>0.33333332999999998</v>
      </c>
      <c r="F60" s="6">
        <v>0.33333332999999998</v>
      </c>
      <c r="G60" s="6">
        <v>8.8885719147848672</v>
      </c>
      <c r="H60" s="6">
        <v>15.850633969625191</v>
      </c>
      <c r="I60" s="6">
        <v>16.368002341457725</v>
      </c>
    </row>
    <row r="61" spans="2:10" x14ac:dyDescent="0.3">
      <c r="B61" s="6">
        <v>230103</v>
      </c>
      <c r="C61" s="25">
        <v>3</v>
      </c>
      <c r="D61" s="6">
        <v>0.33333332999999998</v>
      </c>
      <c r="E61" s="6">
        <v>0.33333332999999998</v>
      </c>
      <c r="F61" s="6">
        <v>0.33333332999999998</v>
      </c>
      <c r="G61" s="6">
        <v>9.518994856758626</v>
      </c>
      <c r="H61" s="6">
        <v>15.850633969625191</v>
      </c>
      <c r="I61" s="6">
        <v>22.131869239503231</v>
      </c>
    </row>
    <row r="62" spans="2:10" x14ac:dyDescent="0.3">
      <c r="B62" s="6">
        <v>240101</v>
      </c>
      <c r="C62" s="25">
        <v>3</v>
      </c>
      <c r="D62" s="6">
        <v>0.33333332999999998</v>
      </c>
      <c r="E62" s="6">
        <v>0.33333332999999998</v>
      </c>
      <c r="F62" s="6">
        <v>0.33333332999999998</v>
      </c>
      <c r="G62" s="6">
        <v>15.944982981349122</v>
      </c>
      <c r="H62" s="6">
        <v>27.012122056569595</v>
      </c>
      <c r="I62" s="6">
        <v>53.572941340392944</v>
      </c>
    </row>
    <row r="63" spans="2:10" x14ac:dyDescent="0.3">
      <c r="B63" s="6">
        <v>240102</v>
      </c>
      <c r="C63" s="25">
        <v>3</v>
      </c>
      <c r="D63" s="6">
        <v>0.33333332999999998</v>
      </c>
      <c r="E63" s="6">
        <v>0.33333332999999998</v>
      </c>
      <c r="F63" s="6">
        <v>0.33333332999999998</v>
      </c>
      <c r="G63" s="6">
        <v>11.156770636358178</v>
      </c>
      <c r="H63" s="6">
        <v>18.426361989689283</v>
      </c>
      <c r="I63" s="6">
        <v>30.292322697505945</v>
      </c>
    </row>
    <row r="64" spans="2:10" x14ac:dyDescent="0.3">
      <c r="B64" s="6">
        <v>240103</v>
      </c>
      <c r="C64" s="25">
        <v>3</v>
      </c>
      <c r="D64" s="6">
        <v>0.33333332999999998</v>
      </c>
      <c r="E64" s="6">
        <v>0.33333332999999998</v>
      </c>
      <c r="F64" s="6">
        <v>0.33333332999999998</v>
      </c>
      <c r="G64" s="6">
        <v>11.652102947908967</v>
      </c>
      <c r="H64" s="6">
        <v>19.41702661279086</v>
      </c>
      <c r="I64" s="6">
        <v>33.26431656681067</v>
      </c>
    </row>
    <row r="65" spans="2:9" x14ac:dyDescent="0.3">
      <c r="B65" s="6">
        <v>240201</v>
      </c>
      <c r="C65" s="25">
        <v>3</v>
      </c>
      <c r="D65" s="6">
        <v>0.33333332999999998</v>
      </c>
      <c r="E65" s="6">
        <v>0.33333332999999998</v>
      </c>
      <c r="F65" s="6">
        <v>0.33333332999999998</v>
      </c>
      <c r="G65" s="6">
        <v>15.674801720503245</v>
      </c>
      <c r="H65" s="6">
        <v>26.44173939478382</v>
      </c>
      <c r="I65" s="6">
        <v>47.343762270890608</v>
      </c>
    </row>
    <row r="66" spans="2:9" x14ac:dyDescent="0.3">
      <c r="B66" s="6">
        <v>310101</v>
      </c>
      <c r="C66" s="25">
        <v>1</v>
      </c>
      <c r="D66" s="6">
        <v>1</v>
      </c>
      <c r="E66" s="6"/>
      <c r="F66" s="6"/>
      <c r="G66" s="6">
        <v>17.043100645580818</v>
      </c>
      <c r="H66" s="6" t="s">
        <v>267</v>
      </c>
      <c r="I66" s="6" t="s">
        <v>267</v>
      </c>
    </row>
    <row r="67" spans="2:9" x14ac:dyDescent="0.3">
      <c r="B67" s="6">
        <v>310201</v>
      </c>
      <c r="C67" s="25">
        <v>1</v>
      </c>
      <c r="D67" s="6">
        <v>1</v>
      </c>
      <c r="E67" s="6"/>
      <c r="F67" s="6"/>
      <c r="G67" s="6">
        <v>17.043100645580818</v>
      </c>
      <c r="H67" s="6" t="s">
        <v>267</v>
      </c>
      <c r="I67" s="6" t="s">
        <v>267</v>
      </c>
    </row>
    <row r="68" spans="2:9" x14ac:dyDescent="0.3">
      <c r="B68" s="6">
        <v>310202</v>
      </c>
      <c r="C68" s="25">
        <v>3</v>
      </c>
      <c r="D68" s="6">
        <v>0.33333332999999998</v>
      </c>
      <c r="E68" s="6">
        <v>0.33333332999999998</v>
      </c>
      <c r="F68" s="6">
        <v>0.33333332999999998</v>
      </c>
      <c r="G68" s="6">
        <v>13.832613441084918</v>
      </c>
      <c r="H68" s="6">
        <v>15.850633969625191</v>
      </c>
      <c r="I68" s="6">
        <v>24.7820645385234</v>
      </c>
    </row>
    <row r="69" spans="2:9" x14ac:dyDescent="0.3">
      <c r="B69" s="6">
        <v>310301</v>
      </c>
      <c r="C69" s="25">
        <v>3</v>
      </c>
      <c r="D69" s="6">
        <v>0.33333332999999998</v>
      </c>
      <c r="E69" s="6">
        <v>0.33333332999999998</v>
      </c>
      <c r="F69" s="6">
        <v>0.33333332999999998</v>
      </c>
      <c r="G69" s="6">
        <v>11.704519065533402</v>
      </c>
      <c r="H69" s="6">
        <v>19.48307092099763</v>
      </c>
      <c r="I69" s="6">
        <v>27.790749690165249</v>
      </c>
    </row>
    <row r="70" spans="2:9" x14ac:dyDescent="0.3">
      <c r="B70" s="6">
        <v>310302</v>
      </c>
      <c r="C70" s="25">
        <v>3</v>
      </c>
      <c r="D70" s="6">
        <v>0.33333332999999998</v>
      </c>
      <c r="E70" s="6">
        <v>0.33333332999999998</v>
      </c>
      <c r="F70" s="6">
        <v>0.33333332999999998</v>
      </c>
      <c r="G70" s="6">
        <v>14.924179090613519</v>
      </c>
      <c r="H70" s="6">
        <v>22.455064790302355</v>
      </c>
      <c r="I70" s="6">
        <v>52.639920652963077</v>
      </c>
    </row>
    <row r="71" spans="2:9" x14ac:dyDescent="0.3">
      <c r="B71" s="6">
        <v>310401</v>
      </c>
      <c r="C71" s="25">
        <v>3</v>
      </c>
      <c r="D71" s="6">
        <v>0.33333332999999998</v>
      </c>
      <c r="E71" s="6">
        <v>0.33333332999999998</v>
      </c>
      <c r="F71" s="6">
        <v>0.33333332999999998</v>
      </c>
      <c r="G71" s="6">
        <v>13.832613441084918</v>
      </c>
      <c r="H71" s="6">
        <v>15.850633969625191</v>
      </c>
      <c r="I71" s="6">
        <v>24.7820645385234</v>
      </c>
    </row>
    <row r="72" spans="2:9" x14ac:dyDescent="0.3">
      <c r="B72" s="6">
        <v>310402</v>
      </c>
      <c r="C72" s="25">
        <v>1</v>
      </c>
      <c r="D72" s="6">
        <v>1</v>
      </c>
      <c r="E72" s="6"/>
      <c r="F72" s="6"/>
      <c r="G72" s="6">
        <v>17.043100645580818</v>
      </c>
      <c r="H72" s="6" t="s">
        <v>267</v>
      </c>
      <c r="I72" s="6" t="s">
        <v>267</v>
      </c>
    </row>
    <row r="73" spans="2:9" x14ac:dyDescent="0.3">
      <c r="B73" s="6">
        <v>310501</v>
      </c>
      <c r="C73" s="25">
        <v>1</v>
      </c>
      <c r="D73" s="6">
        <v>1</v>
      </c>
      <c r="E73" s="6"/>
      <c r="F73" s="6"/>
      <c r="G73" s="6">
        <v>17.043100645580818</v>
      </c>
      <c r="H73" s="6" t="s">
        <v>267</v>
      </c>
      <c r="I73" s="6" t="s">
        <v>267</v>
      </c>
    </row>
    <row r="74" spans="2:9" x14ac:dyDescent="0.3">
      <c r="B74" s="6">
        <v>310601</v>
      </c>
      <c r="C74" s="25">
        <v>3</v>
      </c>
      <c r="D74" s="6">
        <v>0.33333332999999998</v>
      </c>
      <c r="E74" s="6">
        <v>0.33333332999999998</v>
      </c>
      <c r="F74" s="6">
        <v>0.33333332999999998</v>
      </c>
      <c r="G74" s="6">
        <v>9.3929682782963955</v>
      </c>
      <c r="H74" s="6">
        <v>15.850633969625191</v>
      </c>
      <c r="I74" s="6">
        <v>23.662980427242022</v>
      </c>
    </row>
    <row r="75" spans="2:9" x14ac:dyDescent="0.3">
      <c r="B75" s="6">
        <v>310701</v>
      </c>
      <c r="C75" s="25">
        <v>3</v>
      </c>
      <c r="D75" s="6">
        <v>0.33333332999999998</v>
      </c>
      <c r="E75" s="6">
        <v>0.33333332999999998</v>
      </c>
      <c r="F75" s="6">
        <v>0.33333332999999998</v>
      </c>
      <c r="G75" s="6">
        <v>13.832613441084918</v>
      </c>
      <c r="H75" s="6">
        <v>15.850633969625191</v>
      </c>
      <c r="I75" s="6">
        <v>24.7820645385234</v>
      </c>
    </row>
    <row r="76" spans="2:9" x14ac:dyDescent="0.3">
      <c r="B76" s="6">
        <v>320101</v>
      </c>
      <c r="C76" s="25">
        <v>3</v>
      </c>
      <c r="D76" s="6">
        <v>0.33333332999999998</v>
      </c>
      <c r="E76" s="6">
        <v>0.33333332999999998</v>
      </c>
      <c r="F76" s="6">
        <v>0.33333332999999998</v>
      </c>
      <c r="G76" s="6">
        <v>9.0810923784310997</v>
      </c>
      <c r="H76" s="6">
        <v>15.319920778677938</v>
      </c>
      <c r="I76" s="6">
        <v>38.529777662771941</v>
      </c>
    </row>
    <row r="77" spans="2:9" x14ac:dyDescent="0.3">
      <c r="B77" s="6">
        <v>320201</v>
      </c>
      <c r="C77" s="25">
        <v>2</v>
      </c>
      <c r="D77" s="6">
        <v>0.33333332999999998</v>
      </c>
      <c r="E77" s="6">
        <v>0.66666667000000002</v>
      </c>
      <c r="F77" s="6"/>
      <c r="G77" s="6">
        <v>12.54841855928661</v>
      </c>
      <c r="H77" s="6">
        <v>42.03248472302392</v>
      </c>
      <c r="I77" s="6" t="s">
        <v>267</v>
      </c>
    </row>
    <row r="78" spans="2:9" x14ac:dyDescent="0.3">
      <c r="B78" s="6">
        <v>320301</v>
      </c>
      <c r="C78" s="25">
        <v>1</v>
      </c>
      <c r="D78" s="6">
        <v>1</v>
      </c>
      <c r="E78" s="6"/>
      <c r="F78" s="6"/>
      <c r="G78" s="6">
        <v>69.346523617110208</v>
      </c>
      <c r="H78" s="6" t="s">
        <v>267</v>
      </c>
      <c r="I78" s="6" t="s">
        <v>267</v>
      </c>
    </row>
    <row r="79" spans="2:9" x14ac:dyDescent="0.3">
      <c r="B79" s="6">
        <v>330101</v>
      </c>
      <c r="C79" s="25">
        <v>2</v>
      </c>
      <c r="D79" s="6">
        <v>0.5</v>
      </c>
      <c r="E79" s="6">
        <v>0.5</v>
      </c>
      <c r="F79" s="6"/>
      <c r="G79" s="6">
        <v>29.752960847150618</v>
      </c>
      <c r="H79" s="6">
        <v>54.870037350496872</v>
      </c>
      <c r="I79" s="6" t="s">
        <v>267</v>
      </c>
    </row>
    <row r="80" spans="2:9" x14ac:dyDescent="0.3">
      <c r="B80" s="6">
        <v>330102</v>
      </c>
      <c r="C80" s="25">
        <v>3</v>
      </c>
      <c r="D80" s="6">
        <v>0.33333332999999998</v>
      </c>
      <c r="E80" s="6">
        <v>0.33333332999999998</v>
      </c>
      <c r="F80" s="6">
        <v>0.33333332999999998</v>
      </c>
      <c r="G80" s="6">
        <v>13.373972411871256</v>
      </c>
      <c r="H80" s="6">
        <v>31.807410577439846</v>
      </c>
      <c r="I80" s="6">
        <v>63.411970779673155</v>
      </c>
    </row>
    <row r="81" spans="2:9" x14ac:dyDescent="0.3">
      <c r="B81" s="6">
        <v>330103</v>
      </c>
      <c r="C81" s="25">
        <v>1</v>
      </c>
      <c r="D81" s="6">
        <v>1</v>
      </c>
      <c r="E81" s="6"/>
      <c r="F81" s="6"/>
      <c r="G81" s="6">
        <v>73.705447958757134</v>
      </c>
      <c r="H81" s="6" t="s">
        <v>267</v>
      </c>
      <c r="I81" s="6" t="s">
        <v>267</v>
      </c>
    </row>
    <row r="82" spans="2:9" x14ac:dyDescent="0.3">
      <c r="B82" s="6">
        <v>330104</v>
      </c>
      <c r="C82" s="25">
        <v>3</v>
      </c>
      <c r="D82" s="6">
        <v>0.33333332999999998</v>
      </c>
      <c r="E82" s="6">
        <v>0.33333332999999998</v>
      </c>
      <c r="F82" s="6">
        <v>0.33333332999999998</v>
      </c>
      <c r="G82" s="6">
        <v>13.373972411871256</v>
      </c>
      <c r="H82" s="6">
        <v>31.807410577439846</v>
      </c>
      <c r="I82" s="6">
        <v>63.411970779673155</v>
      </c>
    </row>
    <row r="83" spans="2:9" x14ac:dyDescent="0.3">
      <c r="B83" s="6">
        <v>330105</v>
      </c>
      <c r="C83" s="25">
        <v>3</v>
      </c>
      <c r="D83" s="6">
        <v>0.33333332999999998</v>
      </c>
      <c r="E83" s="6">
        <v>0.33333332999999998</v>
      </c>
      <c r="F83" s="6">
        <v>0.33333332999999998</v>
      </c>
      <c r="G83" s="6">
        <v>13.621638567646649</v>
      </c>
      <c r="H83" s="6">
        <v>23.634427436851855</v>
      </c>
      <c r="I83" s="6">
        <v>86.989788809490818</v>
      </c>
    </row>
    <row r="84" spans="2:9" x14ac:dyDescent="0.3">
      <c r="B84" s="6">
        <v>330201</v>
      </c>
      <c r="C84" s="25">
        <v>3</v>
      </c>
      <c r="D84" s="6">
        <v>0.33333332999999998</v>
      </c>
      <c r="E84" s="6">
        <v>0.33333332999999998</v>
      </c>
      <c r="F84" s="6">
        <v>0.33333332999999998</v>
      </c>
      <c r="G84" s="6">
        <v>22.537620175560818</v>
      </c>
      <c r="H84" s="6">
        <v>37.107466311033271</v>
      </c>
      <c r="I84" s="6">
        <v>55.288520870240234</v>
      </c>
    </row>
    <row r="85" spans="2:9" x14ac:dyDescent="0.3">
      <c r="B85" s="6">
        <v>330301</v>
      </c>
      <c r="C85" s="25">
        <v>3</v>
      </c>
      <c r="D85" s="6">
        <v>0.33333332999999998</v>
      </c>
      <c r="E85" s="6">
        <v>0.33333332999999998</v>
      </c>
      <c r="F85" s="6">
        <v>0.33333332999999998</v>
      </c>
      <c r="G85" s="6">
        <v>10.649644698341925</v>
      </c>
      <c r="H85" s="6">
        <v>23.139095125301068</v>
      </c>
      <c r="I85" s="6">
        <v>39.437886900615048</v>
      </c>
    </row>
    <row r="86" spans="2:9" x14ac:dyDescent="0.3">
      <c r="B86" s="6">
        <v>330401</v>
      </c>
      <c r="C86" s="25">
        <v>1</v>
      </c>
      <c r="D86" s="6">
        <v>1</v>
      </c>
      <c r="E86" s="6"/>
      <c r="F86" s="6"/>
      <c r="G86" s="6">
        <v>73.705447958757134</v>
      </c>
      <c r="H86" s="6" t="s">
        <v>267</v>
      </c>
      <c r="I86" s="6" t="s">
        <v>267</v>
      </c>
    </row>
    <row r="87" spans="2:9" x14ac:dyDescent="0.3">
      <c r="B87" s="6">
        <v>340101</v>
      </c>
      <c r="C87" s="25">
        <v>1</v>
      </c>
      <c r="D87" s="6">
        <v>1</v>
      </c>
      <c r="E87" s="6"/>
      <c r="F87" s="6"/>
      <c r="G87" s="6">
        <v>168</v>
      </c>
      <c r="H87" s="6" t="s">
        <v>267</v>
      </c>
      <c r="I87" s="6" t="s">
        <v>267</v>
      </c>
    </row>
    <row r="88" spans="2:9" x14ac:dyDescent="0.3">
      <c r="B88" s="6">
        <v>340102</v>
      </c>
      <c r="C88" s="25">
        <v>1</v>
      </c>
      <c r="D88" s="6">
        <v>1</v>
      </c>
      <c r="E88" s="6"/>
      <c r="F88" s="6"/>
      <c r="G88" s="6">
        <v>168</v>
      </c>
      <c r="H88" s="6" t="s">
        <v>267</v>
      </c>
      <c r="I88" s="6" t="s">
        <v>267</v>
      </c>
    </row>
    <row r="89" spans="2:9" x14ac:dyDescent="0.3">
      <c r="B89" s="6">
        <v>340201</v>
      </c>
      <c r="C89" s="25">
        <v>1</v>
      </c>
      <c r="D89" s="6">
        <v>1</v>
      </c>
      <c r="E89" s="6"/>
      <c r="F89" s="6"/>
      <c r="G89" s="6">
        <v>168</v>
      </c>
      <c r="H89" s="6" t="s">
        <v>267</v>
      </c>
      <c r="I89" s="6" t="s">
        <v>267</v>
      </c>
    </row>
    <row r="90" spans="2:9" x14ac:dyDescent="0.3">
      <c r="B90" s="6">
        <v>340202</v>
      </c>
      <c r="C90" s="25">
        <v>1</v>
      </c>
      <c r="D90" s="6">
        <v>1</v>
      </c>
      <c r="E90" s="6"/>
      <c r="F90" s="6"/>
      <c r="G90" s="6">
        <v>168</v>
      </c>
      <c r="H90" s="6" t="s">
        <v>267</v>
      </c>
      <c r="I90" s="6" t="s">
        <v>267</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891"/>
  <sheetViews>
    <sheetView workbookViewId="0"/>
  </sheetViews>
  <sheetFormatPr baseColWidth="10" defaultColWidth="9.109375" defaultRowHeight="14.4" x14ac:dyDescent="0.3"/>
  <cols>
    <col min="1" max="1" width="35.6640625" style="19" customWidth="1"/>
    <col min="2" max="3" width="9.109375" style="19" customWidth="1"/>
    <col min="4" max="4" width="12.6640625" style="19" bestFit="1" customWidth="1"/>
    <col min="5" max="5" width="18.6640625" style="19" customWidth="1"/>
    <col min="6" max="6" width="9.109375" style="19" customWidth="1"/>
    <col min="7" max="7" width="11.33203125" style="19" customWidth="1"/>
    <col min="8" max="8" width="17.33203125" style="25" bestFit="1" customWidth="1"/>
    <col min="9" max="9" width="9.109375" style="19" customWidth="1"/>
    <col min="10" max="16384" width="9.109375" style="19"/>
  </cols>
  <sheetData>
    <row r="1" spans="1:26" ht="15" customHeight="1" x14ac:dyDescent="0.3">
      <c r="A1" s="2" t="s">
        <v>179</v>
      </c>
      <c r="B1" s="51" t="s">
        <v>62</v>
      </c>
      <c r="C1" s="51" t="s">
        <v>88</v>
      </c>
      <c r="D1" s="51" t="s">
        <v>83</v>
      </c>
      <c r="E1" s="51" t="s">
        <v>87</v>
      </c>
      <c r="F1" s="51" t="s">
        <v>84</v>
      </c>
      <c r="G1" s="51" t="s">
        <v>175</v>
      </c>
      <c r="H1" s="51" t="s">
        <v>221</v>
      </c>
      <c r="I1" s="51" t="s">
        <v>85</v>
      </c>
      <c r="J1" s="51" t="s">
        <v>86</v>
      </c>
      <c r="K1" s="42" t="s">
        <v>90</v>
      </c>
      <c r="L1" s="42" t="s">
        <v>275</v>
      </c>
      <c r="M1" s="42" t="s">
        <v>276</v>
      </c>
      <c r="N1" s="42" t="s">
        <v>277</v>
      </c>
      <c r="O1" s="42" t="s">
        <v>278</v>
      </c>
      <c r="P1" s="42" t="s">
        <v>288</v>
      </c>
      <c r="Q1" s="42" t="s">
        <v>280</v>
      </c>
      <c r="R1" s="42" t="s">
        <v>91</v>
      </c>
      <c r="S1" s="42" t="s">
        <v>92</v>
      </c>
      <c r="T1" s="42" t="s">
        <v>89</v>
      </c>
      <c r="U1" s="42" t="s">
        <v>273</v>
      </c>
      <c r="V1" s="42" t="s">
        <v>281</v>
      </c>
      <c r="W1" s="42" t="s">
        <v>282</v>
      </c>
      <c r="X1" s="42" t="s">
        <v>12</v>
      </c>
      <c r="Y1" s="42" t="s">
        <v>261</v>
      </c>
    </row>
    <row r="2" spans="1:26" x14ac:dyDescent="0.3">
      <c r="B2" s="6" t="s">
        <v>69</v>
      </c>
      <c r="C2" s="6">
        <v>2</v>
      </c>
      <c r="D2" s="6">
        <v>110101</v>
      </c>
      <c r="E2" s="6" t="s">
        <v>93</v>
      </c>
      <c r="F2" s="23">
        <v>0</v>
      </c>
      <c r="G2" s="23">
        <v>0</v>
      </c>
      <c r="H2" s="23">
        <v>0</v>
      </c>
      <c r="I2" s="6">
        <v>236206.26623499999</v>
      </c>
      <c r="J2" s="6">
        <v>150950.15666899999</v>
      </c>
      <c r="K2" s="24">
        <v>1</v>
      </c>
      <c r="L2" s="24">
        <v>3.6094096224532852</v>
      </c>
      <c r="M2" s="24">
        <v>13.027837822658366</v>
      </c>
      <c r="N2" s="24">
        <v>1.6697258867577385</v>
      </c>
      <c r="O2" s="24">
        <v>0.24412408434014962</v>
      </c>
      <c r="P2" s="24">
        <v>0.14185380402117853</v>
      </c>
      <c r="Q2" s="24">
        <v>0.55244102245888527</v>
      </c>
      <c r="R2" s="24">
        <v>5.3458256992416278</v>
      </c>
      <c r="S2" s="24">
        <v>1</v>
      </c>
      <c r="T2" s="24">
        <v>2006</v>
      </c>
      <c r="U2" s="24">
        <v>48.511769999999999</v>
      </c>
      <c r="V2" s="24">
        <v>0.84979478850146495</v>
      </c>
      <c r="W2" s="24">
        <v>0.12459904113454494</v>
      </c>
      <c r="X2" s="24">
        <v>0.74322759999999999</v>
      </c>
      <c r="Y2" s="24">
        <v>1708.511941212487</v>
      </c>
    </row>
    <row r="3" spans="1:26" x14ac:dyDescent="0.3">
      <c r="B3" s="6" t="s">
        <v>69</v>
      </c>
      <c r="C3" s="6">
        <v>2</v>
      </c>
      <c r="D3" s="6">
        <v>110201</v>
      </c>
      <c r="E3" s="6" t="s">
        <v>94</v>
      </c>
      <c r="F3" s="23">
        <v>0</v>
      </c>
      <c r="G3" s="23">
        <v>0</v>
      </c>
      <c r="H3" s="23">
        <v>0</v>
      </c>
      <c r="I3" s="6">
        <v>252015.53404699999</v>
      </c>
      <c r="J3" s="6">
        <v>151812.01178900001</v>
      </c>
      <c r="K3" s="24">
        <v>1</v>
      </c>
      <c r="L3" s="24">
        <v>3.746759497100081</v>
      </c>
      <c r="M3" s="24">
        <v>14.038206729109652</v>
      </c>
      <c r="N3" s="24">
        <v>1.8962856644075519</v>
      </c>
      <c r="O3" s="24">
        <v>0.19780484329762352</v>
      </c>
      <c r="P3" s="24">
        <v>0.17388516878834376</v>
      </c>
      <c r="Q3" s="24">
        <v>0.6407161565080266</v>
      </c>
      <c r="R3" s="24">
        <v>5.4392787314194067</v>
      </c>
      <c r="S3" s="24">
        <v>1</v>
      </c>
      <c r="T3" s="24">
        <v>2006</v>
      </c>
      <c r="U3" s="24">
        <v>48.511769999999999</v>
      </c>
      <c r="V3" s="24">
        <v>0.85919436284523287</v>
      </c>
      <c r="W3" s="24">
        <v>0.15148008538821822</v>
      </c>
      <c r="X3" s="24">
        <v>0.74322759999999999</v>
      </c>
      <c r="Y3" s="24">
        <v>1708.511941212487</v>
      </c>
      <c r="Z3" s="43"/>
    </row>
    <row r="4" spans="1:26" x14ac:dyDescent="0.3">
      <c r="B4" s="6" t="s">
        <v>69</v>
      </c>
      <c r="C4" s="6">
        <v>2</v>
      </c>
      <c r="D4" s="6">
        <v>110301</v>
      </c>
      <c r="E4" s="6" t="s">
        <v>95</v>
      </c>
      <c r="F4" s="23">
        <v>0</v>
      </c>
      <c r="G4" s="23">
        <v>0</v>
      </c>
      <c r="H4" s="23">
        <v>0</v>
      </c>
      <c r="I4" s="6">
        <v>239390.511807</v>
      </c>
      <c r="J4" s="6">
        <v>144282.86404300001</v>
      </c>
      <c r="K4" s="24">
        <v>1</v>
      </c>
      <c r="L4" s="24">
        <v>3.718414926631147</v>
      </c>
      <c r="M4" s="24">
        <v>13.826609566593319</v>
      </c>
      <c r="N4" s="24">
        <v>2.4191074032422186</v>
      </c>
      <c r="O4" s="24">
        <v>0.15283866608450078</v>
      </c>
      <c r="P4" s="24">
        <v>0.12825294897260101</v>
      </c>
      <c r="Q4" s="24">
        <v>0.64949832784251738</v>
      </c>
      <c r="R4" s="24">
        <v>5.9664990603528345</v>
      </c>
      <c r="S4" s="24">
        <v>1</v>
      </c>
      <c r="T4" s="24">
        <v>2006</v>
      </c>
      <c r="U4" s="24">
        <v>48.511769999999999</v>
      </c>
      <c r="V4" s="24">
        <v>0.87347358129078001</v>
      </c>
      <c r="W4" s="24">
        <v>0.11987665715436277</v>
      </c>
      <c r="X4" s="24">
        <v>0.74322759999999999</v>
      </c>
      <c r="Y4" s="24">
        <v>1708.511941212487</v>
      </c>
      <c r="Z4" s="43"/>
    </row>
    <row r="5" spans="1:26" x14ac:dyDescent="0.3">
      <c r="B5" s="6" t="s">
        <v>69</v>
      </c>
      <c r="C5" s="6">
        <v>2</v>
      </c>
      <c r="D5" s="6">
        <v>110401</v>
      </c>
      <c r="E5" s="6" t="s">
        <v>96</v>
      </c>
      <c r="F5" s="23">
        <v>0</v>
      </c>
      <c r="G5" s="23">
        <v>0</v>
      </c>
      <c r="H5" s="23">
        <v>0</v>
      </c>
      <c r="I5" s="6">
        <v>233907.86378099999</v>
      </c>
      <c r="J5" s="6">
        <v>159546.52065699999</v>
      </c>
      <c r="K5" s="24">
        <v>1</v>
      </c>
      <c r="L5" s="24">
        <v>3.7217749908409687</v>
      </c>
      <c r="M5" s="24">
        <v>13.851609082449293</v>
      </c>
      <c r="N5" s="24">
        <v>1.5799158697473163</v>
      </c>
      <c r="O5" s="24">
        <v>0.29473398746858909</v>
      </c>
      <c r="P5" s="24">
        <v>0.30029530010442823</v>
      </c>
      <c r="Q5" s="24">
        <v>0.73114276423514002</v>
      </c>
      <c r="R5" s="24">
        <v>5.1431872872674633</v>
      </c>
      <c r="S5" s="24">
        <v>1</v>
      </c>
      <c r="T5" s="24">
        <v>2006</v>
      </c>
      <c r="U5" s="24">
        <v>48.511769999999999</v>
      </c>
      <c r="V5" s="24">
        <v>0.78569454913624348</v>
      </c>
      <c r="W5" s="24">
        <v>0.23640742978709833</v>
      </c>
      <c r="X5" s="24">
        <v>0.74322759999999999</v>
      </c>
      <c r="Y5" s="24">
        <v>1708.511941212487</v>
      </c>
      <c r="Z5" s="43"/>
    </row>
    <row r="6" spans="1:26" x14ac:dyDescent="0.3">
      <c r="B6" s="6" t="s">
        <v>69</v>
      </c>
      <c r="C6" s="6">
        <v>2</v>
      </c>
      <c r="D6" s="6">
        <v>110501</v>
      </c>
      <c r="E6" s="6" t="s">
        <v>97</v>
      </c>
      <c r="F6" s="23">
        <v>0</v>
      </c>
      <c r="G6" s="23">
        <v>0</v>
      </c>
      <c r="H6" s="23">
        <v>0</v>
      </c>
      <c r="I6" s="6">
        <v>224739.644508</v>
      </c>
      <c r="J6" s="6">
        <v>147840.99669999999</v>
      </c>
      <c r="K6" s="24">
        <v>1</v>
      </c>
      <c r="L6" s="24">
        <v>3.5502740207453667</v>
      </c>
      <c r="M6" s="24">
        <v>12.604445622379473</v>
      </c>
      <c r="N6" s="24">
        <v>1.0174535907425237</v>
      </c>
      <c r="O6" s="24">
        <v>0.31625323555889345</v>
      </c>
      <c r="P6" s="24">
        <v>0.23342011888347852</v>
      </c>
      <c r="Q6" s="24">
        <v>0.67941341037126968</v>
      </c>
      <c r="R6" s="24">
        <v>5.1144458501182992</v>
      </c>
      <c r="S6" s="24">
        <v>0.98573299999999997</v>
      </c>
      <c r="T6" s="24">
        <v>2006</v>
      </c>
      <c r="U6" s="24">
        <v>48.511769999999999</v>
      </c>
      <c r="V6" s="24">
        <v>0.86405965207334134</v>
      </c>
      <c r="W6" s="24">
        <v>0.29322079370284188</v>
      </c>
      <c r="X6" s="24">
        <v>0.74322759999999999</v>
      </c>
      <c r="Y6" s="24">
        <v>1708.511941212487</v>
      </c>
      <c r="Z6" s="43"/>
    </row>
    <row r="7" spans="1:26" x14ac:dyDescent="0.3">
      <c r="B7" s="6" t="s">
        <v>69</v>
      </c>
      <c r="C7" s="6">
        <v>2</v>
      </c>
      <c r="D7" s="6">
        <v>110601</v>
      </c>
      <c r="E7" s="6" t="s">
        <v>98</v>
      </c>
      <c r="F7" s="23">
        <v>0</v>
      </c>
      <c r="G7" s="23">
        <v>0</v>
      </c>
      <c r="H7" s="23">
        <v>0</v>
      </c>
      <c r="I7" s="6">
        <v>272182.379258</v>
      </c>
      <c r="J7" s="6">
        <v>150167.49527000001</v>
      </c>
      <c r="K7" s="24">
        <v>1</v>
      </c>
      <c r="L7" s="24">
        <v>3.8189904669120902</v>
      </c>
      <c r="M7" s="24">
        <v>14.584688186365424</v>
      </c>
      <c r="N7" s="24">
        <v>1.918659842302022</v>
      </c>
      <c r="O7" s="24">
        <v>0.23010421159953975</v>
      </c>
      <c r="P7" s="24">
        <v>8.6063573500111804E-2</v>
      </c>
      <c r="Q7" s="24">
        <v>0.75336147494839523</v>
      </c>
      <c r="R7" s="24">
        <v>6.0173422521199482</v>
      </c>
      <c r="S7" s="24">
        <v>0.92499399999999998</v>
      </c>
      <c r="T7" s="24">
        <v>2006</v>
      </c>
      <c r="U7" s="24">
        <v>48.511769999999999</v>
      </c>
      <c r="V7" s="24">
        <v>0.83235127863857172</v>
      </c>
      <c r="W7" s="24">
        <v>0.15700103873063831</v>
      </c>
      <c r="X7" s="24">
        <v>0.74322759999999999</v>
      </c>
      <c r="Y7" s="24">
        <v>1708.511941212487</v>
      </c>
      <c r="Z7" s="43"/>
    </row>
    <row r="8" spans="1:26" x14ac:dyDescent="0.3">
      <c r="B8" s="6" t="s">
        <v>69</v>
      </c>
      <c r="C8" s="6">
        <v>2</v>
      </c>
      <c r="D8" s="6">
        <v>110701</v>
      </c>
      <c r="E8" s="6" t="s">
        <v>99</v>
      </c>
      <c r="F8" s="23">
        <v>0</v>
      </c>
      <c r="G8" s="23">
        <v>0</v>
      </c>
      <c r="H8" s="23">
        <v>0</v>
      </c>
      <c r="I8" s="6">
        <v>279596.35549799999</v>
      </c>
      <c r="J8" s="6">
        <v>113943.675395</v>
      </c>
      <c r="K8" s="24">
        <v>1</v>
      </c>
      <c r="L8" s="24">
        <v>3.8544178725479825</v>
      </c>
      <c r="M8" s="24">
        <v>14.856537136217316</v>
      </c>
      <c r="N8" s="24">
        <v>2.4530316176346458</v>
      </c>
      <c r="O8" s="24">
        <v>0.23928587456172218</v>
      </c>
      <c r="P8" s="24">
        <v>0.12393899301191655</v>
      </c>
      <c r="Q8" s="24">
        <v>0.89655911219068674</v>
      </c>
      <c r="R8" s="24">
        <v>6.4103439011855636</v>
      </c>
      <c r="S8" s="24">
        <v>0.112608</v>
      </c>
      <c r="T8" s="24">
        <v>2006</v>
      </c>
      <c r="U8" s="24">
        <v>48.511769999999999</v>
      </c>
      <c r="V8" s="24">
        <v>0.91299726653866276</v>
      </c>
      <c r="W8" s="24">
        <v>0.12827475313995279</v>
      </c>
      <c r="X8" s="24">
        <v>0.74322759999999999</v>
      </c>
      <c r="Y8" s="24">
        <v>1708.511941212487</v>
      </c>
      <c r="Z8" s="43"/>
    </row>
    <row r="9" spans="1:26" x14ac:dyDescent="0.3">
      <c r="B9" s="6" t="s">
        <v>69</v>
      </c>
      <c r="C9" s="6">
        <v>2</v>
      </c>
      <c r="D9" s="6">
        <v>110702</v>
      </c>
      <c r="E9" s="6" t="s">
        <v>100</v>
      </c>
      <c r="F9" s="23">
        <v>0</v>
      </c>
      <c r="G9" s="23">
        <v>0</v>
      </c>
      <c r="H9" s="23">
        <v>0</v>
      </c>
      <c r="I9" s="6">
        <v>294755.62357599998</v>
      </c>
      <c r="J9" s="6">
        <v>88725.765062100007</v>
      </c>
      <c r="K9" s="24">
        <v>1</v>
      </c>
      <c r="L9" s="24">
        <v>3.8544178725479825</v>
      </c>
      <c r="M9" s="24">
        <v>14.856537136217316</v>
      </c>
      <c r="N9" s="24">
        <v>2.4530316176346458</v>
      </c>
      <c r="O9" s="24">
        <v>0.23928587456172218</v>
      </c>
      <c r="P9" s="24">
        <v>0.12393899301191655</v>
      </c>
      <c r="Q9" s="24">
        <v>0.89655911219068674</v>
      </c>
      <c r="R9" s="24">
        <v>6.6651720598015993</v>
      </c>
      <c r="S9" s="24">
        <v>0.112608</v>
      </c>
      <c r="T9" s="24">
        <v>2006</v>
      </c>
      <c r="U9" s="24">
        <v>48.511769999999999</v>
      </c>
      <c r="V9" s="24">
        <v>0.91299726653866276</v>
      </c>
      <c r="W9" s="24">
        <v>0.12827475313995279</v>
      </c>
      <c r="X9" s="24">
        <v>0.74322759999999999</v>
      </c>
      <c r="Y9" s="24">
        <v>1708.511941212487</v>
      </c>
      <c r="Z9" s="43"/>
    </row>
    <row r="10" spans="1:26" x14ac:dyDescent="0.3">
      <c r="B10" s="6" t="s">
        <v>69</v>
      </c>
      <c r="C10" s="6">
        <v>2</v>
      </c>
      <c r="D10" s="6">
        <v>110801</v>
      </c>
      <c r="E10" s="6" t="s">
        <v>101</v>
      </c>
      <c r="F10" s="23">
        <v>0</v>
      </c>
      <c r="G10" s="23">
        <v>0</v>
      </c>
      <c r="H10" s="23">
        <v>0</v>
      </c>
      <c r="I10" s="6">
        <v>270478.72210200003</v>
      </c>
      <c r="J10" s="6">
        <v>134916.19386199999</v>
      </c>
      <c r="K10" s="24">
        <v>1</v>
      </c>
      <c r="L10" s="24">
        <v>3.5161887821765214</v>
      </c>
      <c r="M10" s="24">
        <v>12.363583551904009</v>
      </c>
      <c r="N10" s="24">
        <v>2.5908904006652569</v>
      </c>
      <c r="O10" s="24">
        <v>0.13877736622878903</v>
      </c>
      <c r="P10" s="24">
        <v>0.19863710379133817</v>
      </c>
      <c r="Q10" s="24">
        <v>0.78293503767779493</v>
      </c>
      <c r="R10" s="24">
        <v>6.6918683430851837</v>
      </c>
      <c r="S10" s="24">
        <v>0</v>
      </c>
      <c r="T10" s="24">
        <v>2006</v>
      </c>
      <c r="U10" s="24">
        <v>48.511769999999999</v>
      </c>
      <c r="V10" s="24">
        <v>1.0015330770228046</v>
      </c>
      <c r="W10" s="24">
        <v>0.12845009409798408</v>
      </c>
      <c r="X10" s="24">
        <v>0.74322759999999999</v>
      </c>
      <c r="Y10" s="24">
        <v>1708.511941212487</v>
      </c>
      <c r="Z10" s="43"/>
    </row>
    <row r="11" spans="1:26" x14ac:dyDescent="0.3">
      <c r="B11" s="6" t="s">
        <v>69</v>
      </c>
      <c r="C11" s="6">
        <v>2</v>
      </c>
      <c r="D11" s="6">
        <v>110802</v>
      </c>
      <c r="E11" s="6" t="s">
        <v>102</v>
      </c>
      <c r="F11" s="23">
        <v>0</v>
      </c>
      <c r="G11" s="23">
        <v>0</v>
      </c>
      <c r="H11" s="23">
        <v>0</v>
      </c>
      <c r="I11" s="6">
        <v>253350.917071</v>
      </c>
      <c r="J11" s="6">
        <v>128515.499438</v>
      </c>
      <c r="K11" s="24">
        <v>1</v>
      </c>
      <c r="L11" s="24">
        <v>3.5161887821765214</v>
      </c>
      <c r="M11" s="24">
        <v>12.363583551904009</v>
      </c>
      <c r="N11" s="24">
        <v>2.5908904006652569</v>
      </c>
      <c r="O11" s="24">
        <v>0.13877736622878903</v>
      </c>
      <c r="P11" s="24">
        <v>0.19863710379133817</v>
      </c>
      <c r="Q11" s="24">
        <v>0.78293503767779493</v>
      </c>
      <c r="R11" s="24">
        <v>7.3919042158547308</v>
      </c>
      <c r="S11" s="24">
        <v>0</v>
      </c>
      <c r="T11" s="24">
        <v>2006</v>
      </c>
      <c r="U11" s="24">
        <v>48.511769999999999</v>
      </c>
      <c r="V11" s="24">
        <v>1.0015330770228046</v>
      </c>
      <c r="W11" s="24">
        <v>0.12845009409798408</v>
      </c>
      <c r="X11" s="24">
        <v>0.74322759999999999</v>
      </c>
      <c r="Y11" s="24">
        <v>1708.511941212487</v>
      </c>
      <c r="Z11" s="43"/>
    </row>
    <row r="12" spans="1:26" x14ac:dyDescent="0.3">
      <c r="B12" s="6" t="s">
        <v>69</v>
      </c>
      <c r="C12" s="6">
        <v>2</v>
      </c>
      <c r="D12" s="6">
        <v>110901</v>
      </c>
      <c r="E12" s="6" t="s">
        <v>103</v>
      </c>
      <c r="F12" s="23">
        <v>0</v>
      </c>
      <c r="G12" s="23">
        <v>0</v>
      </c>
      <c r="H12" s="23">
        <v>0</v>
      </c>
      <c r="I12" s="6">
        <v>225490.892872</v>
      </c>
      <c r="J12" s="6">
        <v>140439.79666399999</v>
      </c>
      <c r="K12" s="24">
        <v>1</v>
      </c>
      <c r="L12" s="24">
        <v>3.917036451503193</v>
      </c>
      <c r="M12" s="24">
        <v>15.343174562404727</v>
      </c>
      <c r="N12" s="24">
        <v>2.089324085837525</v>
      </c>
      <c r="O12" s="24">
        <v>0.15297673558439309</v>
      </c>
      <c r="P12" s="24">
        <v>0.18967217247569329</v>
      </c>
      <c r="Q12" s="24">
        <v>0.89022968661920354</v>
      </c>
      <c r="R12" s="24">
        <v>5.9332489597766571</v>
      </c>
      <c r="S12" s="24">
        <v>0.45533800000000002</v>
      </c>
      <c r="T12" s="24">
        <v>2006</v>
      </c>
      <c r="U12" s="24">
        <v>48.511769999999999</v>
      </c>
      <c r="V12" s="24">
        <v>0.8948872348401592</v>
      </c>
      <c r="W12" s="24">
        <v>0.19448522128735626</v>
      </c>
      <c r="X12" s="24">
        <v>0.74322759999999999</v>
      </c>
      <c r="Y12" s="24">
        <v>1708.511941212487</v>
      </c>
      <c r="Z12" s="43"/>
    </row>
    <row r="13" spans="1:26" x14ac:dyDescent="0.3">
      <c r="B13" s="6" t="s">
        <v>69</v>
      </c>
      <c r="C13" s="6">
        <v>2</v>
      </c>
      <c r="D13" s="6">
        <v>110902</v>
      </c>
      <c r="E13" s="6" t="s">
        <v>104</v>
      </c>
      <c r="F13" s="23">
        <v>0</v>
      </c>
      <c r="G13" s="23">
        <v>0</v>
      </c>
      <c r="H13" s="23">
        <v>0</v>
      </c>
      <c r="I13" s="6">
        <v>232083.237555</v>
      </c>
      <c r="J13" s="6">
        <v>136541.026793</v>
      </c>
      <c r="K13" s="24">
        <v>1</v>
      </c>
      <c r="L13" s="24">
        <v>3.917036451503193</v>
      </c>
      <c r="M13" s="24">
        <v>15.343174562404727</v>
      </c>
      <c r="N13" s="24">
        <v>2.089324085837525</v>
      </c>
      <c r="O13" s="24">
        <v>0.15297673558439309</v>
      </c>
      <c r="P13" s="24">
        <v>0.18967217247569329</v>
      </c>
      <c r="Q13" s="24">
        <v>0.89022968661920354</v>
      </c>
      <c r="R13" s="24">
        <v>6.0422587831846277</v>
      </c>
      <c r="S13" s="24">
        <v>0.45533800000000002</v>
      </c>
      <c r="T13" s="24">
        <v>2006</v>
      </c>
      <c r="U13" s="24">
        <v>48.511769999999999</v>
      </c>
      <c r="V13" s="24">
        <v>0.8948872348401592</v>
      </c>
      <c r="W13" s="24">
        <v>0.19448522128735626</v>
      </c>
      <c r="X13" s="24">
        <v>0.74322759999999999</v>
      </c>
      <c r="Y13" s="24">
        <v>1708.511941212487</v>
      </c>
      <c r="Z13" s="43"/>
    </row>
    <row r="14" spans="1:26" x14ac:dyDescent="0.3">
      <c r="A14" s="25"/>
      <c r="B14" s="6" t="s">
        <v>69</v>
      </c>
      <c r="C14" s="6">
        <v>2</v>
      </c>
      <c r="D14" s="6">
        <v>110903</v>
      </c>
      <c r="E14" s="6" t="s">
        <v>105</v>
      </c>
      <c r="F14" s="23">
        <v>0</v>
      </c>
      <c r="G14" s="23">
        <v>0</v>
      </c>
      <c r="H14" s="23">
        <v>0</v>
      </c>
      <c r="I14" s="6">
        <v>224501.12370500001</v>
      </c>
      <c r="J14" s="6">
        <v>135130.568267</v>
      </c>
      <c r="K14" s="24">
        <v>1</v>
      </c>
      <c r="L14" s="24">
        <v>3.917036451503193</v>
      </c>
      <c r="M14" s="24">
        <v>15.343174562404727</v>
      </c>
      <c r="N14" s="24">
        <v>2.089324085837525</v>
      </c>
      <c r="O14" s="24">
        <v>0.15297673558439309</v>
      </c>
      <c r="P14" s="24">
        <v>0.18967217247569329</v>
      </c>
      <c r="Q14" s="24">
        <v>0.89022968661920354</v>
      </c>
      <c r="R14" s="24">
        <v>6.1876052143952531</v>
      </c>
      <c r="S14" s="24">
        <v>0.45533800000000002</v>
      </c>
      <c r="T14" s="24">
        <v>2006</v>
      </c>
      <c r="U14" s="24">
        <v>48.511769999999999</v>
      </c>
      <c r="V14" s="24">
        <v>0.8948872348401592</v>
      </c>
      <c r="W14" s="24">
        <v>0.19448522128735626</v>
      </c>
      <c r="X14" s="24">
        <v>0.74322759999999999</v>
      </c>
      <c r="Y14" s="24">
        <v>1708.511941212487</v>
      </c>
      <c r="Z14" s="43"/>
    </row>
    <row r="15" spans="1:26" x14ac:dyDescent="0.3">
      <c r="B15" s="6" t="s">
        <v>71</v>
      </c>
      <c r="C15" s="6">
        <v>4</v>
      </c>
      <c r="D15" s="6">
        <v>120101</v>
      </c>
      <c r="E15" s="6" t="s">
        <v>106</v>
      </c>
      <c r="F15" s="23">
        <v>0</v>
      </c>
      <c r="G15" s="23">
        <v>0</v>
      </c>
      <c r="H15" s="23">
        <v>0</v>
      </c>
      <c r="I15" s="6">
        <v>216328.12414900001</v>
      </c>
      <c r="J15" s="6">
        <v>161066.076386</v>
      </c>
      <c r="K15" s="24">
        <v>1</v>
      </c>
      <c r="L15" s="24">
        <v>4.1847443353557372</v>
      </c>
      <c r="M15" s="24">
        <v>17.512085152291931</v>
      </c>
      <c r="N15" s="24">
        <v>1.7910055347598508</v>
      </c>
      <c r="O15" s="24">
        <v>0.37173641538459118</v>
      </c>
      <c r="P15" s="24">
        <v>0.32317234280054907</v>
      </c>
      <c r="Q15" s="24">
        <v>0.72126840146413473</v>
      </c>
      <c r="R15" s="24">
        <v>5.6810371837829656</v>
      </c>
      <c r="S15" s="24">
        <v>0.46120100000000003</v>
      </c>
      <c r="T15" s="24">
        <v>2006</v>
      </c>
      <c r="U15" s="24">
        <v>48.511769999999999</v>
      </c>
      <c r="V15" s="24">
        <v>0.92600151082392246</v>
      </c>
      <c r="W15" s="24">
        <v>0.18051070435331609</v>
      </c>
      <c r="X15" s="24">
        <v>0.425234</v>
      </c>
      <c r="Y15" s="24">
        <v>1501.1704835001062</v>
      </c>
      <c r="Z15" s="43"/>
    </row>
    <row r="16" spans="1:26" x14ac:dyDescent="0.3">
      <c r="B16" s="6" t="s">
        <v>71</v>
      </c>
      <c r="C16" s="6">
        <v>4</v>
      </c>
      <c r="D16" s="6">
        <v>120102</v>
      </c>
      <c r="E16" s="6" t="s">
        <v>107</v>
      </c>
      <c r="F16" s="23">
        <v>0</v>
      </c>
      <c r="G16" s="23">
        <v>0</v>
      </c>
      <c r="H16" s="23">
        <v>0</v>
      </c>
      <c r="I16" s="6">
        <v>215856.018033</v>
      </c>
      <c r="J16" s="6">
        <v>172547.82150300001</v>
      </c>
      <c r="K16" s="24">
        <v>1</v>
      </c>
      <c r="L16" s="24">
        <v>4.1847443353557372</v>
      </c>
      <c r="M16" s="24">
        <v>17.512085152291931</v>
      </c>
      <c r="N16" s="24">
        <v>1.7910055347598508</v>
      </c>
      <c r="O16" s="24">
        <v>0.37173641538459118</v>
      </c>
      <c r="P16" s="24">
        <v>0.32317234280054907</v>
      </c>
      <c r="Q16" s="24">
        <v>0.72126840146413473</v>
      </c>
      <c r="R16" s="24">
        <v>6.0865401895171214</v>
      </c>
      <c r="S16" s="24">
        <v>0.46120100000000003</v>
      </c>
      <c r="T16" s="24">
        <v>2006</v>
      </c>
      <c r="U16" s="24">
        <v>48.511769999999999</v>
      </c>
      <c r="V16" s="24">
        <v>0.92600151082392246</v>
      </c>
      <c r="W16" s="24">
        <v>0.18051070435331609</v>
      </c>
      <c r="X16" s="24">
        <v>0.425234</v>
      </c>
      <c r="Y16" s="24">
        <v>1501.1704835001062</v>
      </c>
      <c r="Z16" s="43"/>
    </row>
    <row r="17" spans="2:26" x14ac:dyDescent="0.3">
      <c r="B17" s="6" t="s">
        <v>71</v>
      </c>
      <c r="C17" s="6">
        <v>4</v>
      </c>
      <c r="D17" s="6">
        <v>120103</v>
      </c>
      <c r="E17" s="6" t="s">
        <v>108</v>
      </c>
      <c r="F17" s="23">
        <v>0</v>
      </c>
      <c r="G17" s="23">
        <v>0</v>
      </c>
      <c r="H17" s="23">
        <v>0</v>
      </c>
      <c r="I17" s="6">
        <v>222292.98801299999</v>
      </c>
      <c r="J17" s="6">
        <v>170485.29826899999</v>
      </c>
      <c r="K17" s="24">
        <v>1</v>
      </c>
      <c r="L17" s="24">
        <v>4.1847443353557372</v>
      </c>
      <c r="M17" s="24">
        <v>17.512085152291931</v>
      </c>
      <c r="N17" s="24">
        <v>1.7910055347598508</v>
      </c>
      <c r="O17" s="24">
        <v>0.37173641538459118</v>
      </c>
      <c r="P17" s="24">
        <v>0.32317234280054907</v>
      </c>
      <c r="Q17" s="24">
        <v>0.72126840146413473</v>
      </c>
      <c r="R17" s="24">
        <v>5.9107556353072397</v>
      </c>
      <c r="S17" s="24">
        <v>0.46120100000000003</v>
      </c>
      <c r="T17" s="24">
        <v>2006</v>
      </c>
      <c r="U17" s="24">
        <v>48.511769999999999</v>
      </c>
      <c r="V17" s="24">
        <v>0.92600151082392246</v>
      </c>
      <c r="W17" s="24">
        <v>0.18051070435331609</v>
      </c>
      <c r="X17" s="24">
        <v>0.425234</v>
      </c>
      <c r="Y17" s="24">
        <v>1501.1704835001062</v>
      </c>
      <c r="Z17" s="43"/>
    </row>
    <row r="18" spans="2:26" x14ac:dyDescent="0.3">
      <c r="B18" s="6" t="s">
        <v>71</v>
      </c>
      <c r="C18" s="6">
        <v>4</v>
      </c>
      <c r="D18" s="6">
        <v>120104</v>
      </c>
      <c r="E18" s="6" t="s">
        <v>109</v>
      </c>
      <c r="F18" s="23">
        <v>0</v>
      </c>
      <c r="G18" s="23">
        <v>0</v>
      </c>
      <c r="H18" s="23">
        <v>0</v>
      </c>
      <c r="I18" s="6">
        <v>213807.64366</v>
      </c>
      <c r="J18" s="6">
        <v>151477.53144300001</v>
      </c>
      <c r="K18" s="24">
        <v>1</v>
      </c>
      <c r="L18" s="24">
        <v>4.1847443353557372</v>
      </c>
      <c r="M18" s="24">
        <v>17.512085152291931</v>
      </c>
      <c r="N18" s="24">
        <v>1.7910055347598508</v>
      </c>
      <c r="O18" s="24">
        <v>0.37173641538459118</v>
      </c>
      <c r="P18" s="24">
        <v>0.32317234280054907</v>
      </c>
      <c r="Q18" s="24">
        <v>0.72126840146413473</v>
      </c>
      <c r="R18" s="24">
        <v>7.0094090991189928</v>
      </c>
      <c r="S18" s="24">
        <v>0.46120100000000003</v>
      </c>
      <c r="T18" s="24">
        <v>2006</v>
      </c>
      <c r="U18" s="24">
        <v>48.511769999999999</v>
      </c>
      <c r="V18" s="24">
        <v>0.92600151082392246</v>
      </c>
      <c r="W18" s="24">
        <v>0.18051070435331609</v>
      </c>
      <c r="X18" s="24">
        <v>0.425234</v>
      </c>
      <c r="Y18" s="24">
        <v>1501.1704835001062</v>
      </c>
      <c r="Z18" s="43"/>
    </row>
    <row r="19" spans="2:26" x14ac:dyDescent="0.3">
      <c r="B19" s="6" t="s">
        <v>71</v>
      </c>
      <c r="C19" s="6">
        <v>4</v>
      </c>
      <c r="D19" s="6">
        <v>120201</v>
      </c>
      <c r="E19" s="6" t="s">
        <v>110</v>
      </c>
      <c r="F19" s="23">
        <v>0</v>
      </c>
      <c r="G19" s="23">
        <v>0</v>
      </c>
      <c r="H19" s="23">
        <v>0</v>
      </c>
      <c r="I19" s="6">
        <v>208065.37056099999</v>
      </c>
      <c r="J19" s="6">
        <v>139905.846254</v>
      </c>
      <c r="K19" s="24">
        <v>1</v>
      </c>
      <c r="L19" s="24">
        <v>3.9258966550179957</v>
      </c>
      <c r="M19" s="24">
        <v>15.412664545881487</v>
      </c>
      <c r="N19" s="24">
        <v>2.261030914770001</v>
      </c>
      <c r="O19" s="24">
        <v>0.46171243686483138</v>
      </c>
      <c r="P19" s="24">
        <v>6.9457644302941407E-2</v>
      </c>
      <c r="Q19" s="24">
        <v>0.83732472831595994</v>
      </c>
      <c r="R19" s="24">
        <v>6.0206209816884169</v>
      </c>
      <c r="S19" s="24">
        <v>0.61546100000000004</v>
      </c>
      <c r="T19" s="24">
        <v>2006</v>
      </c>
      <c r="U19" s="24">
        <v>48.511769999999999</v>
      </c>
      <c r="V19" s="24">
        <v>0.79614496178240146</v>
      </c>
      <c r="W19" s="24">
        <v>0.20771401095028791</v>
      </c>
      <c r="X19" s="24">
        <v>0.425234</v>
      </c>
      <c r="Y19" s="24">
        <v>1501.1704835001062</v>
      </c>
      <c r="Z19" s="43"/>
    </row>
    <row r="20" spans="2:26" x14ac:dyDescent="0.3">
      <c r="B20" s="6" t="s">
        <v>71</v>
      </c>
      <c r="C20" s="6">
        <v>4</v>
      </c>
      <c r="D20" s="6">
        <v>120301</v>
      </c>
      <c r="E20" s="6" t="s">
        <v>111</v>
      </c>
      <c r="F20" s="23">
        <v>0</v>
      </c>
      <c r="G20" s="23">
        <v>0</v>
      </c>
      <c r="H20" s="23">
        <v>0</v>
      </c>
      <c r="I20" s="6">
        <v>205588.572357</v>
      </c>
      <c r="J20" s="6">
        <v>168867.40114100001</v>
      </c>
      <c r="K20" s="24">
        <v>1</v>
      </c>
      <c r="L20" s="24">
        <v>4.0365058628141623</v>
      </c>
      <c r="M20" s="24">
        <v>16.293379580533106</v>
      </c>
      <c r="N20" s="24">
        <v>2.4954939249886627</v>
      </c>
      <c r="O20" s="24">
        <v>0.28537220442520211</v>
      </c>
      <c r="P20" s="24">
        <v>0.11432281175134132</v>
      </c>
      <c r="Q20" s="24">
        <v>0.90311896565589833</v>
      </c>
      <c r="R20" s="24">
        <v>6.9654629605665237</v>
      </c>
      <c r="S20" s="24">
        <v>0.51839900000000005</v>
      </c>
      <c r="T20" s="24">
        <v>2006</v>
      </c>
      <c r="U20" s="24">
        <v>48.511769999999999</v>
      </c>
      <c r="V20" s="24">
        <v>0.83893491589370461</v>
      </c>
      <c r="W20" s="24">
        <v>0.18290717823527244</v>
      </c>
      <c r="X20" s="24">
        <v>0.425234</v>
      </c>
      <c r="Y20" s="24">
        <v>1501.1704835001062</v>
      </c>
      <c r="Z20" s="43"/>
    </row>
    <row r="21" spans="2:26" x14ac:dyDescent="0.3">
      <c r="B21" s="6" t="s">
        <v>71</v>
      </c>
      <c r="C21" s="6">
        <v>4</v>
      </c>
      <c r="D21" s="6">
        <v>120401</v>
      </c>
      <c r="E21" s="6" t="s">
        <v>112</v>
      </c>
      <c r="F21" s="23">
        <v>0</v>
      </c>
      <c r="G21" s="23">
        <v>0</v>
      </c>
      <c r="H21" s="23">
        <v>0</v>
      </c>
      <c r="I21" s="6">
        <v>229238.42354300001</v>
      </c>
      <c r="J21" s="6">
        <v>168118.61040000001</v>
      </c>
      <c r="K21" s="24">
        <v>1</v>
      </c>
      <c r="L21" s="24">
        <v>4.0426539713041967</v>
      </c>
      <c r="M21" s="24">
        <v>16.343051131701593</v>
      </c>
      <c r="N21" s="24">
        <v>2.4833190734882882</v>
      </c>
      <c r="O21" s="24">
        <v>0.19418671727707285</v>
      </c>
      <c r="P21" s="24">
        <v>0.18428863077786914</v>
      </c>
      <c r="Q21" s="24">
        <v>0.80217388310213511</v>
      </c>
      <c r="R21" s="24">
        <v>6.633120287763469</v>
      </c>
      <c r="S21" s="24">
        <v>0.96624900000000002</v>
      </c>
      <c r="T21" s="24">
        <v>2006</v>
      </c>
      <c r="U21" s="24">
        <v>48.511769999999999</v>
      </c>
      <c r="V21" s="24">
        <v>0.89366606545348437</v>
      </c>
      <c r="W21" s="24">
        <v>0.13032272610929554</v>
      </c>
      <c r="X21" s="24">
        <v>0.425234</v>
      </c>
      <c r="Y21" s="24">
        <v>1501.1704835001062</v>
      </c>
      <c r="Z21" s="43"/>
    </row>
    <row r="22" spans="2:26" x14ac:dyDescent="0.3">
      <c r="B22" s="6" t="s">
        <v>71</v>
      </c>
      <c r="C22" s="6">
        <v>4</v>
      </c>
      <c r="D22" s="6">
        <v>120501</v>
      </c>
      <c r="E22" s="6" t="s">
        <v>113</v>
      </c>
      <c r="F22" s="23">
        <v>0</v>
      </c>
      <c r="G22" s="23">
        <v>0</v>
      </c>
      <c r="H22" s="23">
        <v>0</v>
      </c>
      <c r="I22" s="6">
        <v>223652.79605</v>
      </c>
      <c r="J22" s="6">
        <v>156330.33688300001</v>
      </c>
      <c r="K22" s="24">
        <v>1</v>
      </c>
      <c r="L22" s="24">
        <v>3.7059958767333647</v>
      </c>
      <c r="M22" s="24">
        <v>13.7344054383647</v>
      </c>
      <c r="N22" s="24">
        <v>1.2625021193601684</v>
      </c>
      <c r="O22" s="24">
        <v>0.4087333037631965</v>
      </c>
      <c r="P22" s="24">
        <v>0.24774468956125617</v>
      </c>
      <c r="Q22" s="24">
        <v>0.73556189158659691</v>
      </c>
      <c r="R22" s="24">
        <v>5.3174827648488927</v>
      </c>
      <c r="S22" s="24">
        <v>1</v>
      </c>
      <c r="T22" s="24">
        <v>2006</v>
      </c>
      <c r="U22" s="24">
        <v>48.511769999999999</v>
      </c>
      <c r="V22" s="24">
        <v>0.78117226480393864</v>
      </c>
      <c r="W22" s="24">
        <v>0.24359779633075801</v>
      </c>
      <c r="X22" s="24">
        <v>0.425234</v>
      </c>
      <c r="Y22" s="24">
        <v>1501.1704835001062</v>
      </c>
      <c r="Z22" s="43"/>
    </row>
    <row r="23" spans="2:26" x14ac:dyDescent="0.3">
      <c r="B23" s="6" t="s">
        <v>79</v>
      </c>
      <c r="C23" s="6">
        <v>12</v>
      </c>
      <c r="D23" s="6">
        <v>130101</v>
      </c>
      <c r="E23" s="6" t="s">
        <v>79</v>
      </c>
      <c r="F23" s="23">
        <v>0</v>
      </c>
      <c r="G23" s="23">
        <v>0</v>
      </c>
      <c r="H23" s="23">
        <v>0</v>
      </c>
      <c r="I23" s="6">
        <v>257911.321845</v>
      </c>
      <c r="J23" s="6">
        <v>162912.994821</v>
      </c>
      <c r="K23" s="24">
        <v>1</v>
      </c>
      <c r="L23" s="24">
        <v>4.2001900143086548</v>
      </c>
      <c r="M23" s="24">
        <v>17.641596156298139</v>
      </c>
      <c r="N23" s="24">
        <v>2.2786975843350503</v>
      </c>
      <c r="O23" s="24">
        <v>0.23173926998556449</v>
      </c>
      <c r="P23" s="24">
        <v>0.13145628980319263</v>
      </c>
      <c r="Q23" s="24">
        <v>0.53652627690248467</v>
      </c>
      <c r="R23" s="24">
        <v>6.2630852798268384</v>
      </c>
      <c r="S23" s="24">
        <v>0.87343599999999999</v>
      </c>
      <c r="T23" s="24">
        <v>2006</v>
      </c>
      <c r="U23" s="24">
        <v>48.511769999999999</v>
      </c>
      <c r="V23" s="24">
        <v>0.89099245577255348</v>
      </c>
      <c r="W23" s="24">
        <v>9.7577763934557568E-2</v>
      </c>
      <c r="X23" s="24">
        <v>0.4382511</v>
      </c>
      <c r="Y23" s="24">
        <v>1347.2406937314322</v>
      </c>
      <c r="Z23" s="43"/>
    </row>
    <row r="24" spans="2:26" x14ac:dyDescent="0.3">
      <c r="B24" s="6" t="s">
        <v>79</v>
      </c>
      <c r="C24" s="6">
        <v>12</v>
      </c>
      <c r="D24" s="6">
        <v>130102</v>
      </c>
      <c r="E24" s="6" t="s">
        <v>114</v>
      </c>
      <c r="F24" s="23">
        <v>0</v>
      </c>
      <c r="G24" s="23">
        <v>0</v>
      </c>
      <c r="H24" s="23">
        <v>0</v>
      </c>
      <c r="I24" s="6">
        <v>240663.48526399999</v>
      </c>
      <c r="J24" s="6">
        <v>170772.16106700001</v>
      </c>
      <c r="K24" s="24">
        <v>1</v>
      </c>
      <c r="L24" s="24">
        <v>4.2001900143086548</v>
      </c>
      <c r="M24" s="24">
        <v>17.641596156298139</v>
      </c>
      <c r="N24" s="24">
        <v>2.2786975843350503</v>
      </c>
      <c r="O24" s="24">
        <v>0.23173926998556449</v>
      </c>
      <c r="P24" s="24">
        <v>0.13145628980319263</v>
      </c>
      <c r="Q24" s="24">
        <v>0.53652627690248467</v>
      </c>
      <c r="R24" s="24">
        <v>6.6975650223892105</v>
      </c>
      <c r="S24" s="24">
        <v>0.87343599999999999</v>
      </c>
      <c r="T24" s="24">
        <v>2006</v>
      </c>
      <c r="U24" s="24">
        <v>48.511769999999999</v>
      </c>
      <c r="V24" s="24">
        <v>0.89099245577255348</v>
      </c>
      <c r="W24" s="24">
        <v>9.7577763934557568E-2</v>
      </c>
      <c r="X24" s="24">
        <v>0.4382511</v>
      </c>
      <c r="Y24" s="24">
        <v>1347.2406937314322</v>
      </c>
      <c r="Z24" s="43"/>
    </row>
    <row r="25" spans="2:26" x14ac:dyDescent="0.3">
      <c r="B25" s="6" t="s">
        <v>79</v>
      </c>
      <c r="C25" s="6">
        <v>12</v>
      </c>
      <c r="D25" s="6">
        <v>130103</v>
      </c>
      <c r="E25" s="6" t="s">
        <v>115</v>
      </c>
      <c r="F25" s="23">
        <v>0</v>
      </c>
      <c r="G25" s="23">
        <v>0</v>
      </c>
      <c r="H25" s="23">
        <v>0</v>
      </c>
      <c r="I25" s="6">
        <v>275496.497745</v>
      </c>
      <c r="J25" s="6">
        <v>168338.456328</v>
      </c>
      <c r="K25" s="24">
        <v>1</v>
      </c>
      <c r="L25" s="24">
        <v>4.2001900143086548</v>
      </c>
      <c r="M25" s="24">
        <v>17.641596156298139</v>
      </c>
      <c r="N25" s="24">
        <v>2.2786975843350503</v>
      </c>
      <c r="O25" s="24">
        <v>0.23173926998556449</v>
      </c>
      <c r="P25" s="24">
        <v>0.13145628980319263</v>
      </c>
      <c r="Q25" s="24">
        <v>0.53652627690248467</v>
      </c>
      <c r="R25" s="24">
        <v>7.0019997961341742</v>
      </c>
      <c r="S25" s="24">
        <v>0.87343599999999999</v>
      </c>
      <c r="T25" s="24">
        <v>2006</v>
      </c>
      <c r="U25" s="24">
        <v>48.511769999999999</v>
      </c>
      <c r="V25" s="24">
        <v>0.89099245577255348</v>
      </c>
      <c r="W25" s="24">
        <v>9.7577763934557568E-2</v>
      </c>
      <c r="X25" s="24">
        <v>0.4382511</v>
      </c>
      <c r="Y25" s="24">
        <v>1347.2406937314322</v>
      </c>
      <c r="Z25" s="43"/>
    </row>
    <row r="26" spans="2:26" x14ac:dyDescent="0.3">
      <c r="B26" s="6" t="s">
        <v>79</v>
      </c>
      <c r="C26" s="6">
        <v>12</v>
      </c>
      <c r="D26" s="6">
        <v>130104</v>
      </c>
      <c r="E26" s="6" t="s">
        <v>116</v>
      </c>
      <c r="F26" s="23">
        <v>0</v>
      </c>
      <c r="G26" s="23">
        <v>0</v>
      </c>
      <c r="H26" s="23">
        <v>0</v>
      </c>
      <c r="I26" s="6">
        <v>338338.56758600002</v>
      </c>
      <c r="J26" s="6">
        <v>134231.74318200001</v>
      </c>
      <c r="K26" s="24">
        <v>1</v>
      </c>
      <c r="L26" s="24">
        <v>4.2001900143086548</v>
      </c>
      <c r="M26" s="24">
        <v>17.641596156298139</v>
      </c>
      <c r="N26" s="24">
        <v>2.2786975843350503</v>
      </c>
      <c r="O26" s="24">
        <v>0.23173926998556449</v>
      </c>
      <c r="P26" s="24">
        <v>0.13145628980319263</v>
      </c>
      <c r="Q26" s="24">
        <v>0.53652627690248467</v>
      </c>
      <c r="R26" s="24">
        <v>5.7842607011543201</v>
      </c>
      <c r="S26" s="24">
        <v>0.87343599999999999</v>
      </c>
      <c r="T26" s="24">
        <v>2006</v>
      </c>
      <c r="U26" s="24">
        <v>48.511769999999999</v>
      </c>
      <c r="V26" s="24">
        <v>0.89099245577255348</v>
      </c>
      <c r="W26" s="24">
        <v>9.7577763934557568E-2</v>
      </c>
      <c r="X26" s="24">
        <v>0.4382511</v>
      </c>
      <c r="Y26" s="24">
        <v>1347.2406937314322</v>
      </c>
      <c r="Z26" s="43"/>
    </row>
    <row r="27" spans="2:26" x14ac:dyDescent="0.3">
      <c r="B27" s="6" t="s">
        <v>79</v>
      </c>
      <c r="C27" s="6">
        <v>12</v>
      </c>
      <c r="D27" s="6">
        <v>130201</v>
      </c>
      <c r="E27" s="6" t="s">
        <v>117</v>
      </c>
      <c r="F27" s="23">
        <v>0</v>
      </c>
      <c r="G27" s="23">
        <v>0</v>
      </c>
      <c r="H27" s="23">
        <v>0</v>
      </c>
      <c r="I27" s="6">
        <v>248863.49654200001</v>
      </c>
      <c r="J27" s="6">
        <v>158349.14246800001</v>
      </c>
      <c r="K27" s="24">
        <v>1</v>
      </c>
      <c r="L27" s="24">
        <v>3.9694030829905693</v>
      </c>
      <c r="M27" s="24">
        <v>15.756160835255036</v>
      </c>
      <c r="N27" s="24">
        <v>2.5132598650993447</v>
      </c>
      <c r="O27" s="24">
        <v>0.14681878604695101</v>
      </c>
      <c r="P27" s="24">
        <v>0.11813764714285287</v>
      </c>
      <c r="Q27" s="24">
        <v>0.53134705459937226</v>
      </c>
      <c r="R27" s="24">
        <v>6.163207482459236</v>
      </c>
      <c r="S27" s="24">
        <v>1</v>
      </c>
      <c r="T27" s="24">
        <v>2006</v>
      </c>
      <c r="U27" s="24">
        <v>48.511769999999999</v>
      </c>
      <c r="V27" s="24">
        <v>0.90215157280740055</v>
      </c>
      <c r="W27" s="24">
        <v>8.0631886742107653E-2</v>
      </c>
      <c r="X27" s="24">
        <v>0.4382511</v>
      </c>
      <c r="Y27" s="24">
        <v>1347.2406937314322</v>
      </c>
      <c r="Z27" s="43"/>
    </row>
    <row r="28" spans="2:26" x14ac:dyDescent="0.3">
      <c r="B28" s="6" t="s">
        <v>79</v>
      </c>
      <c r="C28" s="6">
        <v>12</v>
      </c>
      <c r="D28" s="6">
        <v>130301</v>
      </c>
      <c r="E28" s="6" t="s">
        <v>118</v>
      </c>
      <c r="F28" s="23">
        <v>0</v>
      </c>
      <c r="G28" s="23">
        <v>0</v>
      </c>
      <c r="H28" s="23">
        <v>0</v>
      </c>
      <c r="I28" s="6">
        <v>254202.168856</v>
      </c>
      <c r="J28" s="6">
        <v>173361.44944699999</v>
      </c>
      <c r="K28" s="24">
        <v>1</v>
      </c>
      <c r="L28" s="24">
        <v>3.9163522430544244</v>
      </c>
      <c r="M28" s="24">
        <v>15.337814891677422</v>
      </c>
      <c r="N28" s="24">
        <v>2.3980699176180678</v>
      </c>
      <c r="O28" s="24">
        <v>0.23215861210087688</v>
      </c>
      <c r="P28" s="24">
        <v>0.12869385450995399</v>
      </c>
      <c r="Q28" s="24">
        <v>0.52190469306250786</v>
      </c>
      <c r="R28" s="24">
        <v>6.5102205462384637</v>
      </c>
      <c r="S28" s="24">
        <v>0.80924799999999997</v>
      </c>
      <c r="T28" s="24">
        <v>2006</v>
      </c>
      <c r="U28" s="24">
        <v>48.511769999999999</v>
      </c>
      <c r="V28" s="24">
        <v>0.88453011343181775</v>
      </c>
      <c r="W28" s="24">
        <v>8.7152510931336261E-2</v>
      </c>
      <c r="X28" s="24">
        <v>0.4382511</v>
      </c>
      <c r="Y28" s="24">
        <v>1347.2406937314322</v>
      </c>
      <c r="Z28" s="43"/>
    </row>
    <row r="29" spans="2:26" x14ac:dyDescent="0.3">
      <c r="B29" s="6" t="s">
        <v>76</v>
      </c>
      <c r="C29" s="6">
        <v>9</v>
      </c>
      <c r="D29" s="6">
        <v>140101</v>
      </c>
      <c r="E29" s="6" t="s">
        <v>76</v>
      </c>
      <c r="F29" s="23">
        <v>0</v>
      </c>
      <c r="G29" s="23">
        <v>0</v>
      </c>
      <c r="H29" s="23">
        <v>0</v>
      </c>
      <c r="I29" s="6">
        <v>220383.44859799999</v>
      </c>
      <c r="J29" s="6">
        <v>125166.07625699999</v>
      </c>
      <c r="K29" s="24">
        <v>1</v>
      </c>
      <c r="L29" s="24">
        <v>4.1096558714584965</v>
      </c>
      <c r="M29" s="24">
        <v>16.889271381813295</v>
      </c>
      <c r="N29" s="24">
        <v>1.8825017657693814</v>
      </c>
      <c r="O29" s="24">
        <v>0.16206392967987207</v>
      </c>
      <c r="P29" s="24">
        <v>7.9303696048073483E-2</v>
      </c>
      <c r="Q29" s="24">
        <v>0.73968631404059415</v>
      </c>
      <c r="R29" s="24">
        <v>5.8668094967547697</v>
      </c>
      <c r="S29" s="24">
        <v>0.82568900000000001</v>
      </c>
      <c r="T29" s="24">
        <v>2006</v>
      </c>
      <c r="U29" s="24">
        <v>48.511769999999999</v>
      </c>
      <c r="V29" s="24">
        <v>0.87028063065971817</v>
      </c>
      <c r="W29" s="24">
        <v>8.9944393783038187E-2</v>
      </c>
      <c r="X29" s="24">
        <v>0.55039530000000003</v>
      </c>
      <c r="Y29" s="24">
        <v>1501.1704835001062</v>
      </c>
      <c r="Z29" s="43"/>
    </row>
    <row r="30" spans="2:26" x14ac:dyDescent="0.3">
      <c r="B30" s="6" t="s">
        <v>76</v>
      </c>
      <c r="C30" s="6">
        <v>9</v>
      </c>
      <c r="D30" s="6">
        <v>140102</v>
      </c>
      <c r="E30" s="6" t="s">
        <v>119</v>
      </c>
      <c r="F30" s="23">
        <v>0</v>
      </c>
      <c r="G30" s="23">
        <v>0</v>
      </c>
      <c r="H30" s="23">
        <v>0</v>
      </c>
      <c r="I30" s="6">
        <v>223182.59755199999</v>
      </c>
      <c r="J30" s="6">
        <v>131343.34274600001</v>
      </c>
      <c r="K30" s="24">
        <v>1</v>
      </c>
      <c r="L30" s="24">
        <v>4.1096558714584965</v>
      </c>
      <c r="M30" s="24">
        <v>16.889271381813295</v>
      </c>
      <c r="N30" s="24">
        <v>1.8825017657693814</v>
      </c>
      <c r="O30" s="24">
        <v>0.16206392967987207</v>
      </c>
      <c r="P30" s="24">
        <v>7.9303696048073483E-2</v>
      </c>
      <c r="Q30" s="24">
        <v>0.73968631404059415</v>
      </c>
      <c r="R30" s="24">
        <v>5.5372134576112435</v>
      </c>
      <c r="S30" s="24">
        <v>0.82568900000000001</v>
      </c>
      <c r="T30" s="24">
        <v>2006</v>
      </c>
      <c r="U30" s="24">
        <v>48.511769999999999</v>
      </c>
      <c r="V30" s="24">
        <v>0.87028063065971817</v>
      </c>
      <c r="W30" s="24">
        <v>8.9944393783038187E-2</v>
      </c>
      <c r="X30" s="24">
        <v>0.55039530000000003</v>
      </c>
      <c r="Y30" s="24">
        <v>1501.1704835001062</v>
      </c>
      <c r="Z30" s="43"/>
    </row>
    <row r="31" spans="2:26" x14ac:dyDescent="0.3">
      <c r="B31" s="6" t="s">
        <v>76</v>
      </c>
      <c r="C31" s="6">
        <v>9</v>
      </c>
      <c r="D31" s="6">
        <v>140103</v>
      </c>
      <c r="E31" s="6" t="s">
        <v>120</v>
      </c>
      <c r="F31" s="23">
        <v>0</v>
      </c>
      <c r="G31" s="23">
        <v>0</v>
      </c>
      <c r="H31" s="23">
        <v>0</v>
      </c>
      <c r="I31" s="6">
        <v>212774.76833200001</v>
      </c>
      <c r="J31" s="6">
        <v>119192.91850099999</v>
      </c>
      <c r="K31" s="24">
        <v>1</v>
      </c>
      <c r="L31" s="24">
        <v>4.1096558714584965</v>
      </c>
      <c r="M31" s="24">
        <v>16.889271381813295</v>
      </c>
      <c r="N31" s="24">
        <v>1.8825017657693814</v>
      </c>
      <c r="O31" s="24">
        <v>0.16206392967987207</v>
      </c>
      <c r="P31" s="24">
        <v>7.9303696048073483E-2</v>
      </c>
      <c r="Q31" s="24">
        <v>0.73968631404059415</v>
      </c>
      <c r="R31" s="24">
        <v>6.613893852146763</v>
      </c>
      <c r="S31" s="24">
        <v>0.82568900000000001</v>
      </c>
      <c r="T31" s="24">
        <v>2006</v>
      </c>
      <c r="U31" s="24">
        <v>48.511769999999999</v>
      </c>
      <c r="V31" s="24">
        <v>0.87028063065971817</v>
      </c>
      <c r="W31" s="24">
        <v>8.9944393783038187E-2</v>
      </c>
      <c r="X31" s="24">
        <v>0.55039530000000003</v>
      </c>
      <c r="Y31" s="24">
        <v>1501.1704835001062</v>
      </c>
      <c r="Z31" s="43"/>
    </row>
    <row r="32" spans="2:26" x14ac:dyDescent="0.3">
      <c r="B32" s="6" t="s">
        <v>76</v>
      </c>
      <c r="C32" s="6">
        <v>9</v>
      </c>
      <c r="D32" s="6">
        <v>140104</v>
      </c>
      <c r="E32" s="6" t="s">
        <v>121</v>
      </c>
      <c r="F32" s="23">
        <v>0</v>
      </c>
      <c r="G32" s="23">
        <v>0</v>
      </c>
      <c r="H32" s="23">
        <v>0</v>
      </c>
      <c r="I32" s="6">
        <v>218079.15171199999</v>
      </c>
      <c r="J32" s="6">
        <v>130389.67307</v>
      </c>
      <c r="K32" s="24">
        <v>1</v>
      </c>
      <c r="L32" s="24">
        <v>4.1096558714584965</v>
      </c>
      <c r="M32" s="24">
        <v>16.889271381813295</v>
      </c>
      <c r="N32" s="24">
        <v>1.8825017657693814</v>
      </c>
      <c r="O32" s="24">
        <v>0.16206392967987207</v>
      </c>
      <c r="P32" s="24">
        <v>7.9303696048073483E-2</v>
      </c>
      <c r="Q32" s="24">
        <v>0.73968631404059415</v>
      </c>
      <c r="R32" s="24">
        <v>6.9874360298427591</v>
      </c>
      <c r="S32" s="24">
        <v>0.82568900000000001</v>
      </c>
      <c r="T32" s="24">
        <v>2006</v>
      </c>
      <c r="U32" s="24">
        <v>48.511769999999999</v>
      </c>
      <c r="V32" s="24">
        <v>0.87028063065971817</v>
      </c>
      <c r="W32" s="24">
        <v>8.9944393783038187E-2</v>
      </c>
      <c r="X32" s="24">
        <v>0.55039530000000003</v>
      </c>
      <c r="Y32" s="24">
        <v>1501.1704835001062</v>
      </c>
      <c r="Z32" s="43"/>
    </row>
    <row r="33" spans="2:26" x14ac:dyDescent="0.3">
      <c r="B33" s="6" t="s">
        <v>76</v>
      </c>
      <c r="C33" s="6">
        <v>9</v>
      </c>
      <c r="D33" s="6">
        <v>140201</v>
      </c>
      <c r="E33" s="6" t="s">
        <v>122</v>
      </c>
      <c r="F33" s="23">
        <v>0</v>
      </c>
      <c r="G33" s="23">
        <v>0</v>
      </c>
      <c r="H33" s="23">
        <v>0</v>
      </c>
      <c r="I33" s="6">
        <v>221922.735453</v>
      </c>
      <c r="J33" s="6">
        <v>100572.37255</v>
      </c>
      <c r="K33" s="24">
        <v>1</v>
      </c>
      <c r="L33" s="24">
        <v>4.4437236496864045</v>
      </c>
      <c r="M33" s="24">
        <v>19.746679874782259</v>
      </c>
      <c r="N33" s="24">
        <v>1.6010792484037231</v>
      </c>
      <c r="O33" s="24">
        <v>0.14377729191316427</v>
      </c>
      <c r="P33" s="24">
        <v>8.5225374025526421E-2</v>
      </c>
      <c r="Q33" s="24">
        <v>0.88770815960253668</v>
      </c>
      <c r="R33" s="24">
        <v>7.0094090991189937</v>
      </c>
      <c r="S33" s="24">
        <v>0.59336</v>
      </c>
      <c r="T33" s="24">
        <v>2006</v>
      </c>
      <c r="U33" s="24">
        <v>48.511769999999999</v>
      </c>
      <c r="V33" s="24">
        <v>0.78455995734102002</v>
      </c>
      <c r="W33" s="24">
        <v>5.1749718893660611E-2</v>
      </c>
      <c r="X33" s="24">
        <v>0.55039530000000003</v>
      </c>
      <c r="Y33" s="24">
        <v>1501.1704835001062</v>
      </c>
      <c r="Z33" s="43"/>
    </row>
    <row r="34" spans="2:26" x14ac:dyDescent="0.3">
      <c r="B34" s="6" t="s">
        <v>76</v>
      </c>
      <c r="C34" s="6">
        <v>9</v>
      </c>
      <c r="D34" s="6">
        <v>140202</v>
      </c>
      <c r="E34" s="6" t="s">
        <v>123</v>
      </c>
      <c r="F34" s="23">
        <v>0</v>
      </c>
      <c r="G34" s="23">
        <v>0</v>
      </c>
      <c r="H34" s="23">
        <v>0</v>
      </c>
      <c r="I34" s="6">
        <v>210086.987869</v>
      </c>
      <c r="J34" s="6">
        <v>105666.52742300001</v>
      </c>
      <c r="K34" s="24">
        <v>1</v>
      </c>
      <c r="L34" s="24">
        <v>4.4437236496864045</v>
      </c>
      <c r="M34" s="24">
        <v>19.746679874782259</v>
      </c>
      <c r="N34" s="24">
        <v>1.6010792484037231</v>
      </c>
      <c r="O34" s="24">
        <v>0.14377729191316427</v>
      </c>
      <c r="P34" s="24">
        <v>8.5225374025526421E-2</v>
      </c>
      <c r="Q34" s="24">
        <v>0.88770815960253668</v>
      </c>
      <c r="R34" s="24">
        <v>7.6026819695773424</v>
      </c>
      <c r="S34" s="24">
        <v>0.59336</v>
      </c>
      <c r="T34" s="24">
        <v>2006</v>
      </c>
      <c r="U34" s="24">
        <v>48.511769999999999</v>
      </c>
      <c r="V34" s="24">
        <v>0.78455995734102002</v>
      </c>
      <c r="W34" s="24">
        <v>5.1749718893660611E-2</v>
      </c>
      <c r="X34" s="24">
        <v>0.55039530000000003</v>
      </c>
      <c r="Y34" s="24">
        <v>1501.1704835001062</v>
      </c>
      <c r="Z34" s="43"/>
    </row>
    <row r="35" spans="2:26" x14ac:dyDescent="0.3">
      <c r="B35" s="6" t="s">
        <v>76</v>
      </c>
      <c r="C35" s="6">
        <v>9</v>
      </c>
      <c r="D35" s="6">
        <v>140203</v>
      </c>
      <c r="E35" s="6" t="s">
        <v>124</v>
      </c>
      <c r="F35" s="23">
        <v>0</v>
      </c>
      <c r="G35" s="23">
        <v>0</v>
      </c>
      <c r="H35" s="23">
        <v>0</v>
      </c>
      <c r="I35" s="6">
        <v>223773.59108499999</v>
      </c>
      <c r="J35" s="6">
        <v>112081.229662</v>
      </c>
      <c r="K35" s="24">
        <v>1</v>
      </c>
      <c r="L35" s="24">
        <v>4.4437236496864045</v>
      </c>
      <c r="M35" s="24">
        <v>19.746679874782259</v>
      </c>
      <c r="N35" s="24">
        <v>1.6010792484037231</v>
      </c>
      <c r="O35" s="24">
        <v>0.14377729191316427</v>
      </c>
      <c r="P35" s="24">
        <v>8.5225374025526421E-2</v>
      </c>
      <c r="Q35" s="24">
        <v>0.88770815960253668</v>
      </c>
      <c r="R35" s="24">
        <v>6.2842978130032359</v>
      </c>
      <c r="S35" s="24">
        <v>0.59336</v>
      </c>
      <c r="T35" s="24">
        <v>2006</v>
      </c>
      <c r="U35" s="24">
        <v>48.511769999999999</v>
      </c>
      <c r="V35" s="24">
        <v>0.78455995734102002</v>
      </c>
      <c r="W35" s="24">
        <v>5.1749718893660611E-2</v>
      </c>
      <c r="X35" s="24">
        <v>0.55039530000000003</v>
      </c>
      <c r="Y35" s="24">
        <v>1501.1704835001062</v>
      </c>
      <c r="Z35" s="43"/>
    </row>
    <row r="36" spans="2:26" x14ac:dyDescent="0.3">
      <c r="B36" s="6" t="s">
        <v>72</v>
      </c>
      <c r="C36" s="6">
        <v>5</v>
      </c>
      <c r="D36" s="6">
        <v>210101</v>
      </c>
      <c r="E36" s="6" t="s">
        <v>72</v>
      </c>
      <c r="F36" s="23">
        <v>0</v>
      </c>
      <c r="G36" s="23">
        <v>0</v>
      </c>
      <c r="H36" s="23">
        <v>0</v>
      </c>
      <c r="I36" s="6">
        <v>228902.372305</v>
      </c>
      <c r="J36" s="6">
        <v>220474.038768</v>
      </c>
      <c r="K36" s="24">
        <v>1</v>
      </c>
      <c r="L36" s="24">
        <v>4.8033540186833044</v>
      </c>
      <c r="M36" s="24">
        <v>23.07220982880105</v>
      </c>
      <c r="N36" s="24">
        <v>2.3264697692575953</v>
      </c>
      <c r="O36" s="24">
        <v>0.30111915105004605</v>
      </c>
      <c r="P36" s="24">
        <v>0.1971091474325902</v>
      </c>
      <c r="Q36" s="24">
        <v>0.73752308435631408</v>
      </c>
      <c r="R36" s="24">
        <v>6.7841496966765895</v>
      </c>
      <c r="S36" s="24">
        <v>0.88259600000000005</v>
      </c>
      <c r="T36" s="24">
        <v>2006</v>
      </c>
      <c r="U36" s="24">
        <v>48.511769999999999</v>
      </c>
      <c r="V36" s="24">
        <v>0.87624636469730222</v>
      </c>
      <c r="W36" s="24">
        <v>0.13850562667444993</v>
      </c>
      <c r="X36" s="24">
        <v>0.46044930000000001</v>
      </c>
      <c r="Y36" s="24">
        <v>1314.3483023001095</v>
      </c>
      <c r="Z36" s="43"/>
    </row>
    <row r="37" spans="2:26" x14ac:dyDescent="0.3">
      <c r="B37" s="6" t="s">
        <v>72</v>
      </c>
      <c r="C37" s="6">
        <v>5</v>
      </c>
      <c r="D37" s="6">
        <v>210201</v>
      </c>
      <c r="E37" s="6" t="s">
        <v>125</v>
      </c>
      <c r="F37" s="23">
        <v>0</v>
      </c>
      <c r="G37" s="23">
        <v>0</v>
      </c>
      <c r="H37" s="23">
        <v>0</v>
      </c>
      <c r="I37" s="6">
        <v>243465.92963200001</v>
      </c>
      <c r="J37" s="6">
        <v>220221.10528600001</v>
      </c>
      <c r="K37" s="24">
        <v>1</v>
      </c>
      <c r="L37" s="24">
        <v>4.7026484265126518</v>
      </c>
      <c r="M37" s="24">
        <v>22.114902223381918</v>
      </c>
      <c r="N37" s="24">
        <v>3.0675106067206168</v>
      </c>
      <c r="O37" s="24">
        <v>0.16817173240253586</v>
      </c>
      <c r="P37" s="24">
        <v>0.12143938749160185</v>
      </c>
      <c r="Q37" s="24">
        <v>0.79794588645836062</v>
      </c>
      <c r="R37" s="24">
        <v>7.6817917958683246</v>
      </c>
      <c r="S37" s="24">
        <v>0.93614399999999998</v>
      </c>
      <c r="T37" s="24">
        <v>2006</v>
      </c>
      <c r="U37" s="24">
        <v>48.511769999999999</v>
      </c>
      <c r="V37" s="24">
        <v>0.88563400519618007</v>
      </c>
      <c r="W37" s="24">
        <v>7.5363162155911767E-2</v>
      </c>
      <c r="X37" s="24">
        <v>0.46044930000000001</v>
      </c>
      <c r="Y37" s="24">
        <v>1314.3483023001095</v>
      </c>
      <c r="Z37" s="43"/>
    </row>
    <row r="38" spans="2:26" x14ac:dyDescent="0.3">
      <c r="B38" s="6" t="s">
        <v>72</v>
      </c>
      <c r="C38" s="6">
        <v>5</v>
      </c>
      <c r="D38" s="6">
        <v>210301</v>
      </c>
      <c r="E38" s="6" t="s">
        <v>126</v>
      </c>
      <c r="F38" s="23">
        <v>0</v>
      </c>
      <c r="G38" s="23">
        <v>0</v>
      </c>
      <c r="H38" s="23">
        <v>0</v>
      </c>
      <c r="I38" s="6">
        <v>214252.073535</v>
      </c>
      <c r="J38" s="6">
        <v>208051.479357</v>
      </c>
      <c r="K38" s="24">
        <v>1</v>
      </c>
      <c r="L38" s="24">
        <v>5.2415677046621081</v>
      </c>
      <c r="M38" s="24">
        <v>27.4740320025568</v>
      </c>
      <c r="N38" s="24">
        <v>2.8359526291594466</v>
      </c>
      <c r="O38" s="24">
        <v>0.18415542055307693</v>
      </c>
      <c r="P38" s="24">
        <v>0.24728608329588991</v>
      </c>
      <c r="Q38" s="24">
        <v>0.99329321671606141</v>
      </c>
      <c r="R38" s="24">
        <v>7.4204159504495069</v>
      </c>
      <c r="S38" s="24">
        <v>0.79565799999999998</v>
      </c>
      <c r="T38" s="24">
        <v>2006</v>
      </c>
      <c r="U38" s="24">
        <v>48.511769999999999</v>
      </c>
      <c r="V38" s="24">
        <v>0.91060829921678865</v>
      </c>
      <c r="W38" s="24">
        <v>0.13604987779730227</v>
      </c>
      <c r="X38" s="24">
        <v>0.46044930000000001</v>
      </c>
      <c r="Y38" s="24">
        <v>1314.3483023001095</v>
      </c>
      <c r="Z38" s="43"/>
    </row>
    <row r="39" spans="2:26" x14ac:dyDescent="0.3">
      <c r="B39" s="6" t="s">
        <v>72</v>
      </c>
      <c r="C39" s="6">
        <v>5</v>
      </c>
      <c r="D39" s="6">
        <v>210401</v>
      </c>
      <c r="E39" s="6" t="s">
        <v>127</v>
      </c>
      <c r="F39" s="23">
        <v>0</v>
      </c>
      <c r="G39" s="23">
        <v>0</v>
      </c>
      <c r="H39" s="23">
        <v>0</v>
      </c>
      <c r="I39" s="6">
        <v>224096.774347</v>
      </c>
      <c r="J39" s="6">
        <v>231614.286612</v>
      </c>
      <c r="K39" s="24">
        <v>1</v>
      </c>
      <c r="L39" s="24">
        <v>4.6829917053872254</v>
      </c>
      <c r="M39" s="24">
        <v>21.930411312725553</v>
      </c>
      <c r="N39" s="24">
        <v>1.9977672617860438</v>
      </c>
      <c r="O39" s="24">
        <v>0.41564859811352795</v>
      </c>
      <c r="P39" s="24">
        <v>0.14829750122692029</v>
      </c>
      <c r="Q39" s="24">
        <v>0.9997732283814974</v>
      </c>
      <c r="R39" s="24">
        <v>7.1111609573366277</v>
      </c>
      <c r="S39" s="24">
        <v>0.27436500000000003</v>
      </c>
      <c r="T39" s="24">
        <v>2006</v>
      </c>
      <c r="U39" s="24">
        <v>48.511769999999999</v>
      </c>
      <c r="V39" s="24">
        <v>0.83734096479704678</v>
      </c>
      <c r="W39" s="24">
        <v>0.19182511505520008</v>
      </c>
      <c r="X39" s="24">
        <v>0.46044930000000001</v>
      </c>
      <c r="Y39" s="24">
        <v>1314.3483023001095</v>
      </c>
      <c r="Z39" s="43"/>
    </row>
    <row r="40" spans="2:26" x14ac:dyDescent="0.3">
      <c r="B40" s="6" t="s">
        <v>72</v>
      </c>
      <c r="C40" s="6">
        <v>5</v>
      </c>
      <c r="D40" s="6">
        <v>210501</v>
      </c>
      <c r="E40" s="6" t="s">
        <v>128</v>
      </c>
      <c r="F40" s="23">
        <v>0</v>
      </c>
      <c r="G40" s="23">
        <v>0</v>
      </c>
      <c r="H40" s="23">
        <v>0</v>
      </c>
      <c r="I40" s="6">
        <v>206194.71186099999</v>
      </c>
      <c r="J40" s="6">
        <v>210066.49632000001</v>
      </c>
      <c r="K40" s="24">
        <v>1</v>
      </c>
      <c r="L40" s="24">
        <v>4.2468620950939826</v>
      </c>
      <c r="M40" s="24">
        <v>18.03583765474605</v>
      </c>
      <c r="N40" s="24">
        <v>2.4614916633516937</v>
      </c>
      <c r="O40" s="24">
        <v>0.1938478111085018</v>
      </c>
      <c r="P40" s="24">
        <v>9.0539527064856878E-2</v>
      </c>
      <c r="Q40" s="24">
        <v>0.79124352967424527</v>
      </c>
      <c r="R40" s="24">
        <v>6.755901089215226</v>
      </c>
      <c r="S40" s="24">
        <v>0.85062099999999996</v>
      </c>
      <c r="T40" s="24">
        <v>2006</v>
      </c>
      <c r="U40" s="24">
        <v>48.511769999999999</v>
      </c>
      <c r="V40" s="24">
        <v>0.86268154662643171</v>
      </c>
      <c r="W40" s="24">
        <v>0.12411567799052112</v>
      </c>
      <c r="X40" s="24">
        <v>0.46044930000000001</v>
      </c>
      <c r="Y40" s="24">
        <v>1314.3483023001095</v>
      </c>
      <c r="Z40" s="43"/>
    </row>
    <row r="41" spans="2:26" x14ac:dyDescent="0.3">
      <c r="B41" s="6" t="s">
        <v>72</v>
      </c>
      <c r="C41" s="6">
        <v>5</v>
      </c>
      <c r="D41" s="6">
        <v>210601</v>
      </c>
      <c r="E41" s="6" t="s">
        <v>129</v>
      </c>
      <c r="F41" s="23">
        <v>0</v>
      </c>
      <c r="G41" s="23">
        <v>0</v>
      </c>
      <c r="H41" s="23">
        <v>0</v>
      </c>
      <c r="I41" s="6">
        <v>236382.65195599999</v>
      </c>
      <c r="J41" s="6">
        <v>206851.22017099999</v>
      </c>
      <c r="K41" s="24">
        <v>1</v>
      </c>
      <c r="L41" s="24">
        <v>4.0227406955100928</v>
      </c>
      <c r="M41" s="24">
        <v>16.182442703313026</v>
      </c>
      <c r="N41" s="24">
        <v>2.1082784906352359</v>
      </c>
      <c r="O41" s="24">
        <v>0.33024135192581605</v>
      </c>
      <c r="P41" s="24">
        <v>0.22386828267406381</v>
      </c>
      <c r="Q41" s="24">
        <v>0.82376038705811838</v>
      </c>
      <c r="R41" s="24">
        <v>6.7979657318734823</v>
      </c>
      <c r="S41" s="24">
        <v>0.99457200000000001</v>
      </c>
      <c r="T41" s="24">
        <v>2006</v>
      </c>
      <c r="U41" s="24">
        <v>48.511769999999999</v>
      </c>
      <c r="V41" s="24">
        <v>0.82685371983677147</v>
      </c>
      <c r="W41" s="24">
        <v>0.19879434198692569</v>
      </c>
      <c r="X41" s="24">
        <v>0.46044930000000001</v>
      </c>
      <c r="Y41" s="24">
        <v>1314.3483023001095</v>
      </c>
      <c r="Z41" s="43"/>
    </row>
    <row r="42" spans="2:26" x14ac:dyDescent="0.3">
      <c r="B42" s="6" t="s">
        <v>72</v>
      </c>
      <c r="C42" s="6">
        <v>5</v>
      </c>
      <c r="D42" s="6">
        <v>210701</v>
      </c>
      <c r="E42" s="6" t="s">
        <v>130</v>
      </c>
      <c r="F42" s="23">
        <v>0</v>
      </c>
      <c r="G42" s="23">
        <v>0</v>
      </c>
      <c r="H42" s="23">
        <v>0</v>
      </c>
      <c r="I42" s="6">
        <v>225154.22808199999</v>
      </c>
      <c r="J42" s="6">
        <v>207855.89894700001</v>
      </c>
      <c r="K42" s="24">
        <v>1</v>
      </c>
      <c r="L42" s="24">
        <v>4.9345670255403293</v>
      </c>
      <c r="M42" s="24">
        <v>24.349951729549932</v>
      </c>
      <c r="N42" s="24">
        <v>2.2363572785471435</v>
      </c>
      <c r="O42" s="24">
        <v>0.24555856731857587</v>
      </c>
      <c r="P42" s="24">
        <v>0.12012028576797809</v>
      </c>
      <c r="Q42" s="24">
        <v>0.91277036614794804</v>
      </c>
      <c r="R42" s="24">
        <v>6.8311559773464543</v>
      </c>
      <c r="S42" s="24">
        <v>0.729406</v>
      </c>
      <c r="T42" s="24">
        <v>2006</v>
      </c>
      <c r="U42" s="24">
        <v>48.511769999999999</v>
      </c>
      <c r="V42" s="24">
        <v>0.79457718308737357</v>
      </c>
      <c r="W42" s="24">
        <v>0.10711507200720902</v>
      </c>
      <c r="X42" s="24">
        <v>0.46044930000000001</v>
      </c>
      <c r="Y42" s="24">
        <v>1314.3483023001095</v>
      </c>
      <c r="Z42" s="43"/>
    </row>
    <row r="43" spans="2:26" x14ac:dyDescent="0.3">
      <c r="B43" s="6" t="s">
        <v>72</v>
      </c>
      <c r="C43" s="6">
        <v>5</v>
      </c>
      <c r="D43" s="6">
        <v>210801</v>
      </c>
      <c r="E43" s="6" t="s">
        <v>131</v>
      </c>
      <c r="F43" s="23">
        <v>0</v>
      </c>
      <c r="G43" s="23">
        <v>0</v>
      </c>
      <c r="H43" s="23">
        <v>0</v>
      </c>
      <c r="I43" s="6">
        <v>214378.70525699999</v>
      </c>
      <c r="J43" s="6">
        <v>218162.91855</v>
      </c>
      <c r="K43" s="24">
        <v>1</v>
      </c>
      <c r="L43" s="24">
        <v>4.6218072573509552</v>
      </c>
      <c r="M43" s="24">
        <v>21.36110232410196</v>
      </c>
      <c r="N43" s="24">
        <v>2.3817766039301538</v>
      </c>
      <c r="O43" s="24">
        <v>0.41954356489638583</v>
      </c>
      <c r="P43" s="24">
        <v>0.22798507417536179</v>
      </c>
      <c r="Q43" s="24">
        <v>0.94445333533406073</v>
      </c>
      <c r="R43" s="24">
        <v>6.662187454938592</v>
      </c>
      <c r="S43" s="24">
        <v>0.68301900000000004</v>
      </c>
      <c r="T43" s="24">
        <v>2006</v>
      </c>
      <c r="U43" s="24">
        <v>48.511769999999999</v>
      </c>
      <c r="V43" s="24">
        <v>0.94038722810683828</v>
      </c>
      <c r="W43" s="24">
        <v>0.13113241233474915</v>
      </c>
      <c r="X43" s="24">
        <v>0.46044930000000001</v>
      </c>
      <c r="Y43" s="24">
        <v>1314.3483023001095</v>
      </c>
      <c r="Z43" s="43"/>
    </row>
    <row r="44" spans="2:26" x14ac:dyDescent="0.3">
      <c r="B44" s="6" t="s">
        <v>72</v>
      </c>
      <c r="C44" s="6">
        <v>5</v>
      </c>
      <c r="D44" s="6">
        <v>210901</v>
      </c>
      <c r="E44" s="6" t="s">
        <v>132</v>
      </c>
      <c r="F44" s="23">
        <v>0</v>
      </c>
      <c r="G44" s="23">
        <v>0</v>
      </c>
      <c r="H44" s="23">
        <v>0</v>
      </c>
      <c r="I44" s="6">
        <v>215889.253719</v>
      </c>
      <c r="J44" s="6">
        <v>222479.86086399999</v>
      </c>
      <c r="K44" s="24">
        <v>1</v>
      </c>
      <c r="L44" s="24">
        <v>4.3753925998635435</v>
      </c>
      <c r="M44" s="24">
        <v>19.144060402940656</v>
      </c>
      <c r="N44" s="24">
        <v>1.968272501440907</v>
      </c>
      <c r="O44" s="24">
        <v>0.26491888670972125</v>
      </c>
      <c r="P44" s="24">
        <v>0.22684628759106984</v>
      </c>
      <c r="Q44" s="24">
        <v>0.99122815805344988</v>
      </c>
      <c r="R44" s="24">
        <v>6.4932189325307297</v>
      </c>
      <c r="S44" s="24">
        <v>0.49182100000000001</v>
      </c>
      <c r="T44" s="24">
        <v>2006</v>
      </c>
      <c r="U44" s="24">
        <v>48.511769999999999</v>
      </c>
      <c r="V44" s="24">
        <v>0.83484340147975589</v>
      </c>
      <c r="W44" s="24">
        <v>0.15947238423127025</v>
      </c>
      <c r="X44" s="24">
        <v>0.46044930000000001</v>
      </c>
      <c r="Y44" s="24">
        <v>1314.3483023001095</v>
      </c>
      <c r="Z44" s="43"/>
    </row>
    <row r="45" spans="2:26" x14ac:dyDescent="0.3">
      <c r="B45" s="6" t="s">
        <v>77</v>
      </c>
      <c r="C45" s="6">
        <v>10</v>
      </c>
      <c r="D45" s="6">
        <v>220101</v>
      </c>
      <c r="E45" s="6" t="s">
        <v>77</v>
      </c>
      <c r="F45" s="23">
        <v>0</v>
      </c>
      <c r="G45" s="23">
        <v>0</v>
      </c>
      <c r="H45" s="23">
        <v>0</v>
      </c>
      <c r="I45" s="6">
        <v>262398.40692500002</v>
      </c>
      <c r="J45" s="6">
        <v>193053.588517</v>
      </c>
      <c r="K45" s="24">
        <v>1</v>
      </c>
      <c r="L45" s="24">
        <v>3.1337386961215064</v>
      </c>
      <c r="M45" s="24">
        <v>9.8203182155693192</v>
      </c>
      <c r="N45" s="24">
        <v>1.5862110416593322</v>
      </c>
      <c r="O45" s="24">
        <v>0.16409797477147001</v>
      </c>
      <c r="P45" s="24">
        <v>0.30470888287436437</v>
      </c>
      <c r="Q45" s="24">
        <v>0.74333792496237017</v>
      </c>
      <c r="R45" s="24">
        <v>4.6044122232530018</v>
      </c>
      <c r="S45" s="24">
        <v>0.62064900000000001</v>
      </c>
      <c r="T45" s="24">
        <v>2006</v>
      </c>
      <c r="U45" s="24">
        <v>48.511769999999999</v>
      </c>
      <c r="V45" s="24">
        <v>0.84602525761742531</v>
      </c>
      <c r="W45" s="24">
        <v>4.597317617482128E-2</v>
      </c>
      <c r="X45" s="24">
        <v>0.4382954</v>
      </c>
      <c r="Y45" s="24">
        <v>1437.558505601696</v>
      </c>
      <c r="Z45" s="43"/>
    </row>
    <row r="46" spans="2:26" x14ac:dyDescent="0.3">
      <c r="B46" s="6" t="s">
        <v>77</v>
      </c>
      <c r="C46" s="6">
        <v>10</v>
      </c>
      <c r="D46" s="6">
        <v>220102</v>
      </c>
      <c r="E46" s="6" t="s">
        <v>133</v>
      </c>
      <c r="F46" s="23">
        <v>0</v>
      </c>
      <c r="G46" s="23">
        <v>0</v>
      </c>
      <c r="H46" s="23">
        <v>0</v>
      </c>
      <c r="I46" s="6">
        <v>254520.97221099999</v>
      </c>
      <c r="J46" s="6">
        <v>180720.12950000001</v>
      </c>
      <c r="K46" s="24">
        <v>1</v>
      </c>
      <c r="L46" s="24">
        <v>3.1337386961215064</v>
      </c>
      <c r="M46" s="24">
        <v>9.8203182155693192</v>
      </c>
      <c r="N46" s="24">
        <v>1.5862110416593322</v>
      </c>
      <c r="O46" s="24">
        <v>0.16409797477147001</v>
      </c>
      <c r="P46" s="24">
        <v>0.30470888287436437</v>
      </c>
      <c r="Q46" s="24">
        <v>0.74333792496237017</v>
      </c>
      <c r="R46" s="24">
        <v>5.6232608854196249</v>
      </c>
      <c r="S46" s="24">
        <v>0.62064900000000001</v>
      </c>
      <c r="T46" s="24">
        <v>2006</v>
      </c>
      <c r="U46" s="24">
        <v>48.511769999999999</v>
      </c>
      <c r="V46" s="24">
        <v>0.84602525761742531</v>
      </c>
      <c r="W46" s="24">
        <v>4.597317617482128E-2</v>
      </c>
      <c r="X46" s="24">
        <v>0.4382954</v>
      </c>
      <c r="Y46" s="24">
        <v>1437.558505601696</v>
      </c>
      <c r="Z46" s="43"/>
    </row>
    <row r="47" spans="2:26" x14ac:dyDescent="0.3">
      <c r="B47" s="6" t="s">
        <v>77</v>
      </c>
      <c r="C47" s="6">
        <v>10</v>
      </c>
      <c r="D47" s="6">
        <v>220103</v>
      </c>
      <c r="E47" s="6" t="s">
        <v>134</v>
      </c>
      <c r="F47" s="23">
        <v>0</v>
      </c>
      <c r="G47" s="23">
        <v>0</v>
      </c>
      <c r="H47" s="23">
        <v>0</v>
      </c>
      <c r="I47" s="6">
        <v>247939.25544400001</v>
      </c>
      <c r="J47" s="6">
        <v>190948.258825</v>
      </c>
      <c r="K47" s="24">
        <v>1</v>
      </c>
      <c r="L47" s="24">
        <v>3.1337386961215064</v>
      </c>
      <c r="M47" s="24">
        <v>9.8203182155693192</v>
      </c>
      <c r="N47" s="24">
        <v>1.5862110416593322</v>
      </c>
      <c r="O47" s="24">
        <v>0.16409797477147001</v>
      </c>
      <c r="P47" s="24">
        <v>0.30470888287436437</v>
      </c>
      <c r="Q47" s="24">
        <v>0.74333792496237017</v>
      </c>
      <c r="R47" s="24">
        <v>5.6820406159292371</v>
      </c>
      <c r="S47" s="24">
        <v>0.62064900000000001</v>
      </c>
      <c r="T47" s="24">
        <v>2006</v>
      </c>
      <c r="U47" s="24">
        <v>48.511769999999999</v>
      </c>
      <c r="V47" s="24">
        <v>0.84602525761742531</v>
      </c>
      <c r="W47" s="24">
        <v>4.597317617482128E-2</v>
      </c>
      <c r="X47" s="24">
        <v>0.4382954</v>
      </c>
      <c r="Y47" s="24">
        <v>1437.558505601696</v>
      </c>
      <c r="Z47" s="43"/>
    </row>
    <row r="48" spans="2:26" x14ac:dyDescent="0.3">
      <c r="B48" s="6" t="s">
        <v>77</v>
      </c>
      <c r="C48" s="6">
        <v>10</v>
      </c>
      <c r="D48" s="6">
        <v>220104</v>
      </c>
      <c r="E48" s="6" t="s">
        <v>135</v>
      </c>
      <c r="F48" s="23">
        <v>0</v>
      </c>
      <c r="G48" s="23">
        <v>0</v>
      </c>
      <c r="H48" s="23">
        <v>0</v>
      </c>
      <c r="I48" s="6">
        <v>252729.78488399999</v>
      </c>
      <c r="J48" s="6">
        <v>199713.48675400001</v>
      </c>
      <c r="K48" s="24">
        <v>1</v>
      </c>
      <c r="L48" s="24">
        <v>3.1337386961215064</v>
      </c>
      <c r="M48" s="24">
        <v>9.8203182155693192</v>
      </c>
      <c r="N48" s="24">
        <v>1.5862110416593322</v>
      </c>
      <c r="O48" s="24">
        <v>0.16409797477147001</v>
      </c>
      <c r="P48" s="24">
        <v>0.30470888287436437</v>
      </c>
      <c r="Q48" s="24">
        <v>0.74333792496237017</v>
      </c>
      <c r="R48" s="24">
        <v>4.800344658285046</v>
      </c>
      <c r="S48" s="24">
        <v>0.62064900000000001</v>
      </c>
      <c r="T48" s="24">
        <v>2006</v>
      </c>
      <c r="U48" s="24">
        <v>48.511769999999999</v>
      </c>
      <c r="V48" s="24">
        <v>0.84602525761742531</v>
      </c>
      <c r="W48" s="24">
        <v>4.597317617482128E-2</v>
      </c>
      <c r="X48" s="24">
        <v>0.4382954</v>
      </c>
      <c r="Y48" s="24">
        <v>1437.558505601696</v>
      </c>
      <c r="Z48" s="43"/>
    </row>
    <row r="49" spans="2:26" x14ac:dyDescent="0.3">
      <c r="B49" s="6" t="s">
        <v>77</v>
      </c>
      <c r="C49" s="6">
        <v>10</v>
      </c>
      <c r="D49" s="6">
        <v>220201</v>
      </c>
      <c r="E49" s="6" t="s">
        <v>136</v>
      </c>
      <c r="F49" s="23">
        <v>0</v>
      </c>
      <c r="G49" s="23">
        <v>0</v>
      </c>
      <c r="H49" s="23">
        <v>0</v>
      </c>
      <c r="I49" s="6">
        <v>335488.37030900002</v>
      </c>
      <c r="J49" s="6">
        <v>170102.941919</v>
      </c>
      <c r="K49" s="24">
        <v>1</v>
      </c>
      <c r="L49" s="24">
        <v>3.592699007473823</v>
      </c>
      <c r="M49" s="24">
        <v>12.907486158303392</v>
      </c>
      <c r="N49" s="24">
        <v>2.2642190499472399</v>
      </c>
      <c r="O49" s="24">
        <v>0.15213094340940234</v>
      </c>
      <c r="P49" s="24">
        <v>0.11113941447343775</v>
      </c>
      <c r="Q49" s="24">
        <v>0.79249528188516249</v>
      </c>
      <c r="R49" s="24">
        <v>6.4461771125542011</v>
      </c>
      <c r="S49" s="24">
        <v>9.0771000000000004E-2</v>
      </c>
      <c r="T49" s="24">
        <v>2006</v>
      </c>
      <c r="U49" s="24">
        <v>48.511769999999999</v>
      </c>
      <c r="V49" s="24">
        <v>0.84328586153133867</v>
      </c>
      <c r="W49" s="24">
        <v>2.7308277658454255E-2</v>
      </c>
      <c r="X49" s="24">
        <v>0.4382954</v>
      </c>
      <c r="Y49" s="24">
        <v>1437.558505601696</v>
      </c>
      <c r="Z49" s="43"/>
    </row>
    <row r="50" spans="2:26" x14ac:dyDescent="0.3">
      <c r="B50" s="6" t="s">
        <v>77</v>
      </c>
      <c r="C50" s="6">
        <v>10</v>
      </c>
      <c r="D50" s="6">
        <v>220202</v>
      </c>
      <c r="E50" s="6" t="s">
        <v>137</v>
      </c>
      <c r="F50" s="23">
        <v>0</v>
      </c>
      <c r="G50" s="23">
        <v>0</v>
      </c>
      <c r="H50" s="23">
        <v>0</v>
      </c>
      <c r="I50" s="6">
        <v>294570.23783499998</v>
      </c>
      <c r="J50" s="6">
        <v>190304.14463299999</v>
      </c>
      <c r="K50" s="24">
        <v>1</v>
      </c>
      <c r="L50" s="24">
        <v>3.592699007473823</v>
      </c>
      <c r="M50" s="24">
        <v>12.907486158303392</v>
      </c>
      <c r="N50" s="24">
        <v>2.2642190499472399</v>
      </c>
      <c r="O50" s="24">
        <v>0.15213094340940234</v>
      </c>
      <c r="P50" s="24">
        <v>0.11113941447343775</v>
      </c>
      <c r="Q50" s="24">
        <v>0.79249528188516249</v>
      </c>
      <c r="R50" s="24">
        <v>7.3082798266951903</v>
      </c>
      <c r="S50" s="24">
        <v>9.0771000000000004E-2</v>
      </c>
      <c r="T50" s="24">
        <v>2006</v>
      </c>
      <c r="U50" s="24">
        <v>48.511769999999999</v>
      </c>
      <c r="V50" s="24">
        <v>0.84328586153133867</v>
      </c>
      <c r="W50" s="24">
        <v>2.7308277658454255E-2</v>
      </c>
      <c r="X50" s="24">
        <v>0.4382954</v>
      </c>
      <c r="Y50" s="24">
        <v>1437.558505601696</v>
      </c>
      <c r="Z50" s="43"/>
    </row>
    <row r="51" spans="2:26" x14ac:dyDescent="0.3">
      <c r="B51" s="6" t="s">
        <v>77</v>
      </c>
      <c r="C51" s="6">
        <v>10</v>
      </c>
      <c r="D51" s="6">
        <v>220203</v>
      </c>
      <c r="E51" s="6" t="s">
        <v>138</v>
      </c>
      <c r="F51" s="23">
        <v>0</v>
      </c>
      <c r="G51" s="23">
        <v>0</v>
      </c>
      <c r="H51" s="23">
        <v>0</v>
      </c>
      <c r="I51" s="6">
        <v>281691.24884100002</v>
      </c>
      <c r="J51" s="6">
        <v>191668.496227</v>
      </c>
      <c r="K51" s="24">
        <v>1</v>
      </c>
      <c r="L51" s="24">
        <v>3.592699007473823</v>
      </c>
      <c r="M51" s="24">
        <v>12.907486158303392</v>
      </c>
      <c r="N51" s="24">
        <v>2.2642190499472399</v>
      </c>
      <c r="O51" s="24">
        <v>0.15213094340940234</v>
      </c>
      <c r="P51" s="24">
        <v>0.11113941447343775</v>
      </c>
      <c r="Q51" s="24">
        <v>0.79249528188516249</v>
      </c>
      <c r="R51" s="24">
        <v>5.8387865639548728</v>
      </c>
      <c r="S51" s="24">
        <v>9.0771000000000004E-2</v>
      </c>
      <c r="T51" s="24">
        <v>2006</v>
      </c>
      <c r="U51" s="24">
        <v>48.511769999999999</v>
      </c>
      <c r="V51" s="24">
        <v>0.84328586153133867</v>
      </c>
      <c r="W51" s="24">
        <v>2.7308277658454255E-2</v>
      </c>
      <c r="X51" s="24">
        <v>0.4382954</v>
      </c>
      <c r="Y51" s="24">
        <v>1437.558505601696</v>
      </c>
      <c r="Z51" s="43"/>
    </row>
    <row r="52" spans="2:26" x14ac:dyDescent="0.3">
      <c r="B52" s="6" t="s">
        <v>77</v>
      </c>
      <c r="C52" s="6">
        <v>10</v>
      </c>
      <c r="D52" s="6">
        <v>220204</v>
      </c>
      <c r="E52" s="6" t="s">
        <v>139</v>
      </c>
      <c r="F52" s="23">
        <v>0</v>
      </c>
      <c r="G52" s="23">
        <v>0</v>
      </c>
      <c r="H52" s="23">
        <v>0</v>
      </c>
      <c r="I52" s="6">
        <v>330525.81751700002</v>
      </c>
      <c r="J52" s="6">
        <v>191374.358007</v>
      </c>
      <c r="K52" s="24">
        <v>1</v>
      </c>
      <c r="L52" s="24">
        <v>3.592699007473823</v>
      </c>
      <c r="M52" s="24">
        <v>12.907486158303392</v>
      </c>
      <c r="N52" s="24">
        <v>2.2642190499472399</v>
      </c>
      <c r="O52" s="24">
        <v>0.15213094340940234</v>
      </c>
      <c r="P52" s="24">
        <v>0.11113941447343775</v>
      </c>
      <c r="Q52" s="24">
        <v>0.79249528188516249</v>
      </c>
      <c r="R52" s="24">
        <v>6.2698379210253643</v>
      </c>
      <c r="S52" s="24">
        <v>9.0771000000000004E-2</v>
      </c>
      <c r="T52" s="24">
        <v>2006</v>
      </c>
      <c r="U52" s="24">
        <v>48.511769999999999</v>
      </c>
      <c r="V52" s="24">
        <v>0.84328586153133867</v>
      </c>
      <c r="W52" s="24">
        <v>2.7308277658454255E-2</v>
      </c>
      <c r="X52" s="24">
        <v>0.4382954</v>
      </c>
      <c r="Y52" s="24">
        <v>1437.558505601696</v>
      </c>
      <c r="Z52" s="43"/>
    </row>
    <row r="53" spans="2:26" x14ac:dyDescent="0.3">
      <c r="B53" s="6" t="s">
        <v>77</v>
      </c>
      <c r="C53" s="6">
        <v>10</v>
      </c>
      <c r="D53" s="6">
        <v>220205</v>
      </c>
      <c r="E53" s="6" t="s">
        <v>140</v>
      </c>
      <c r="F53" s="23">
        <v>0</v>
      </c>
      <c r="G53" s="23">
        <v>0</v>
      </c>
      <c r="H53" s="23">
        <v>0</v>
      </c>
      <c r="I53" s="6">
        <v>304086.53791299998</v>
      </c>
      <c r="J53" s="6">
        <v>191467.052112</v>
      </c>
      <c r="K53" s="24">
        <v>1</v>
      </c>
      <c r="L53" s="24">
        <v>3.592699007473823</v>
      </c>
      <c r="M53" s="24">
        <v>12.907486158303392</v>
      </c>
      <c r="N53" s="24">
        <v>2.2642190499472399</v>
      </c>
      <c r="O53" s="24">
        <v>0.15213094340940234</v>
      </c>
      <c r="P53" s="24">
        <v>0.11113941447343775</v>
      </c>
      <c r="Q53" s="24">
        <v>0.79249528188516249</v>
      </c>
      <c r="R53" s="24">
        <v>5.544887911406807</v>
      </c>
      <c r="S53" s="24">
        <v>9.0771000000000004E-2</v>
      </c>
      <c r="T53" s="24">
        <v>2006</v>
      </c>
      <c r="U53" s="24">
        <v>48.511769999999999</v>
      </c>
      <c r="V53" s="24">
        <v>0.84328586153133867</v>
      </c>
      <c r="W53" s="24">
        <v>2.7308277658454255E-2</v>
      </c>
      <c r="X53" s="24">
        <v>0.4382954</v>
      </c>
      <c r="Y53" s="24">
        <v>1437.558505601696</v>
      </c>
      <c r="Z53" s="43"/>
    </row>
    <row r="54" spans="2:26" x14ac:dyDescent="0.3">
      <c r="B54" s="6" t="s">
        <v>77</v>
      </c>
      <c r="C54" s="6">
        <v>10</v>
      </c>
      <c r="D54" s="6">
        <v>220301</v>
      </c>
      <c r="E54" s="6" t="s">
        <v>141</v>
      </c>
      <c r="F54" s="23">
        <v>0</v>
      </c>
      <c r="G54" s="23">
        <v>0</v>
      </c>
      <c r="H54" s="23">
        <v>0</v>
      </c>
      <c r="I54" s="6">
        <v>270271.09668399999</v>
      </c>
      <c r="J54" s="6">
        <v>194109.121472</v>
      </c>
      <c r="K54" s="24">
        <v>1</v>
      </c>
      <c r="L54" s="24">
        <v>3.3391062195714021</v>
      </c>
      <c r="M54" s="24">
        <v>11.14963034558042</v>
      </c>
      <c r="N54" s="24">
        <v>2.2318654536191911</v>
      </c>
      <c r="O54" s="24">
        <v>0.21130397609493295</v>
      </c>
      <c r="P54" s="24">
        <v>0.15892218339199857</v>
      </c>
      <c r="Q54" s="24">
        <v>0.7556997170441162</v>
      </c>
      <c r="R54" s="24">
        <v>6.0543122424901172</v>
      </c>
      <c r="S54" s="24">
        <v>0.455953</v>
      </c>
      <c r="T54" s="24">
        <v>2006</v>
      </c>
      <c r="U54" s="24">
        <v>48.511769999999999</v>
      </c>
      <c r="V54" s="24">
        <v>0.82724945139320916</v>
      </c>
      <c r="W54" s="24">
        <v>3.8525011147191042E-2</v>
      </c>
      <c r="X54" s="24">
        <v>0.4382954</v>
      </c>
      <c r="Y54" s="24">
        <v>1437.558505601696</v>
      </c>
      <c r="Z54" s="43"/>
    </row>
    <row r="55" spans="2:26" x14ac:dyDescent="0.3">
      <c r="B55" s="6" t="s">
        <v>77</v>
      </c>
      <c r="C55" s="6">
        <v>10</v>
      </c>
      <c r="D55" s="6">
        <v>220302</v>
      </c>
      <c r="E55" s="6" t="s">
        <v>142</v>
      </c>
      <c r="F55" s="23">
        <v>0</v>
      </c>
      <c r="G55" s="23">
        <v>0</v>
      </c>
      <c r="H55" s="23">
        <v>0</v>
      </c>
      <c r="I55" s="6">
        <v>265277.673289</v>
      </c>
      <c r="J55" s="6">
        <v>208884.341365</v>
      </c>
      <c r="K55" s="24">
        <v>1</v>
      </c>
      <c r="L55" s="24">
        <v>3.3391062195714021</v>
      </c>
      <c r="M55" s="24">
        <v>11.14963034558042</v>
      </c>
      <c r="N55" s="24">
        <v>2.2318654536191911</v>
      </c>
      <c r="O55" s="24">
        <v>0.21130397609493295</v>
      </c>
      <c r="P55" s="24">
        <v>0.15892218339199857</v>
      </c>
      <c r="Q55" s="24">
        <v>0.7556997170441162</v>
      </c>
      <c r="R55" s="24">
        <v>6.1914649470125473</v>
      </c>
      <c r="S55" s="24">
        <v>0.455953</v>
      </c>
      <c r="T55" s="24">
        <v>2006</v>
      </c>
      <c r="U55" s="24">
        <v>48.511769999999999</v>
      </c>
      <c r="V55" s="24">
        <v>0.82724945139320916</v>
      </c>
      <c r="W55" s="24">
        <v>3.8525011147191042E-2</v>
      </c>
      <c r="X55" s="24">
        <v>0.4382954</v>
      </c>
      <c r="Y55" s="24">
        <v>1437.558505601696</v>
      </c>
      <c r="Z55" s="43"/>
    </row>
    <row r="56" spans="2:26" x14ac:dyDescent="0.3">
      <c r="B56" s="6" t="s">
        <v>77</v>
      </c>
      <c r="C56" s="6">
        <v>10</v>
      </c>
      <c r="D56" s="6">
        <v>220303</v>
      </c>
      <c r="E56" s="6" t="s">
        <v>143</v>
      </c>
      <c r="F56" s="23">
        <v>0</v>
      </c>
      <c r="G56" s="23">
        <v>0</v>
      </c>
      <c r="H56" s="23">
        <v>0</v>
      </c>
      <c r="I56" s="6">
        <v>252690.97914700001</v>
      </c>
      <c r="J56" s="6">
        <v>207119.61324199999</v>
      </c>
      <c r="K56" s="24">
        <v>1</v>
      </c>
      <c r="L56" s="24">
        <v>3.3391062195714021</v>
      </c>
      <c r="M56" s="24">
        <v>11.14963034558042</v>
      </c>
      <c r="N56" s="24">
        <v>2.2318654536191911</v>
      </c>
      <c r="O56" s="24">
        <v>0.21130397609493295</v>
      </c>
      <c r="P56" s="24">
        <v>0.15892218339199857</v>
      </c>
      <c r="Q56" s="24">
        <v>0.7556997170441162</v>
      </c>
      <c r="R56" s="24">
        <v>6.7596690086054707</v>
      </c>
      <c r="S56" s="24">
        <v>0.455953</v>
      </c>
      <c r="T56" s="24">
        <v>2006</v>
      </c>
      <c r="U56" s="24">
        <v>48.511769999999999</v>
      </c>
      <c r="V56" s="24">
        <v>0.82724945139320916</v>
      </c>
      <c r="W56" s="24">
        <v>3.8525011147191042E-2</v>
      </c>
      <c r="X56" s="24">
        <v>0.4382954</v>
      </c>
      <c r="Y56" s="24">
        <v>1437.558505601696</v>
      </c>
      <c r="Z56" s="43"/>
    </row>
    <row r="57" spans="2:26" x14ac:dyDescent="0.3">
      <c r="B57" s="6" t="s">
        <v>77</v>
      </c>
      <c r="C57" s="6">
        <v>10</v>
      </c>
      <c r="D57" s="6">
        <v>220304</v>
      </c>
      <c r="E57" s="6" t="s">
        <v>144</v>
      </c>
      <c r="F57" s="23">
        <v>0</v>
      </c>
      <c r="G57" s="23">
        <v>0</v>
      </c>
      <c r="H57" s="23">
        <v>0</v>
      </c>
      <c r="I57" s="6">
        <v>273395.23197899997</v>
      </c>
      <c r="J57" s="6">
        <v>178456.93610699999</v>
      </c>
      <c r="K57" s="24">
        <v>1</v>
      </c>
      <c r="L57" s="24">
        <v>3.3391062195714021</v>
      </c>
      <c r="M57" s="24">
        <v>11.14963034558042</v>
      </c>
      <c r="N57" s="24">
        <v>2.2318654536191911</v>
      </c>
      <c r="O57" s="24">
        <v>0.21130397609493295</v>
      </c>
      <c r="P57" s="24">
        <v>0.15892218339199857</v>
      </c>
      <c r="Q57" s="24">
        <v>0.7556997170441162</v>
      </c>
      <c r="R57" s="24">
        <v>5.3293622328715609</v>
      </c>
      <c r="S57" s="24">
        <v>0.455953</v>
      </c>
      <c r="T57" s="24">
        <v>2006</v>
      </c>
      <c r="U57" s="24">
        <v>48.511769999999999</v>
      </c>
      <c r="V57" s="24">
        <v>0.82724945139320916</v>
      </c>
      <c r="W57" s="24">
        <v>3.8525011147191042E-2</v>
      </c>
      <c r="X57" s="24">
        <v>0.4382954</v>
      </c>
      <c r="Y57" s="24">
        <v>1437.558505601696</v>
      </c>
      <c r="Z57" s="43"/>
    </row>
    <row r="58" spans="2:26" x14ac:dyDescent="0.3">
      <c r="B58" s="6" t="s">
        <v>77</v>
      </c>
      <c r="C58" s="6">
        <v>10</v>
      </c>
      <c r="D58" s="6">
        <v>220401</v>
      </c>
      <c r="E58" s="6" t="s">
        <v>145</v>
      </c>
      <c r="F58" s="23">
        <v>0</v>
      </c>
      <c r="G58" s="23">
        <v>0</v>
      </c>
      <c r="H58" s="23">
        <v>0</v>
      </c>
      <c r="I58" s="6">
        <v>453500.34917</v>
      </c>
      <c r="J58" s="6">
        <v>207660.906089</v>
      </c>
      <c r="K58" s="24">
        <v>1</v>
      </c>
      <c r="L58" s="24">
        <v>3.3647249577563842</v>
      </c>
      <c r="M58" s="24">
        <v>11.321374041348701</v>
      </c>
      <c r="N58" s="24">
        <v>2.0209503641881805</v>
      </c>
      <c r="O58" s="24">
        <v>5.1693867510426338E-2</v>
      </c>
      <c r="P58" s="24">
        <v>0</v>
      </c>
      <c r="Q58" s="24">
        <v>0.62982326647057896</v>
      </c>
      <c r="R58" s="24">
        <v>6.6421095475862453</v>
      </c>
      <c r="S58" s="24">
        <v>0</v>
      </c>
      <c r="T58" s="24">
        <v>2006</v>
      </c>
      <c r="U58" s="24">
        <v>48.511769999999999</v>
      </c>
      <c r="V58" s="24">
        <v>0.87222584002116188</v>
      </c>
      <c r="W58" s="24">
        <v>2.8240665364533003E-2</v>
      </c>
      <c r="X58" s="24">
        <v>0.4382954</v>
      </c>
      <c r="Y58" s="24">
        <v>1437.558505601696</v>
      </c>
      <c r="Z58" s="43"/>
    </row>
    <row r="59" spans="2:26" x14ac:dyDescent="0.3">
      <c r="B59" s="6" t="s">
        <v>73</v>
      </c>
      <c r="C59" s="6">
        <v>6</v>
      </c>
      <c r="D59" s="6">
        <v>230101</v>
      </c>
      <c r="E59" s="6" t="s">
        <v>73</v>
      </c>
      <c r="F59" s="23">
        <v>0</v>
      </c>
      <c r="G59" s="23">
        <v>0</v>
      </c>
      <c r="H59" s="23">
        <v>0</v>
      </c>
      <c r="I59" s="6">
        <v>234907.266611</v>
      </c>
      <c r="J59" s="6">
        <v>189071.633841</v>
      </c>
      <c r="K59" s="24">
        <v>1</v>
      </c>
      <c r="L59" s="24">
        <v>3.2633378605032939</v>
      </c>
      <c r="M59" s="24">
        <v>10.649373991794215</v>
      </c>
      <c r="N59" s="24">
        <v>3.3588739743674942</v>
      </c>
      <c r="O59" s="24">
        <v>0.1143523236696023</v>
      </c>
      <c r="P59" s="24">
        <v>0.37952078787005999</v>
      </c>
      <c r="Q59" s="24">
        <v>0.67872497289127287</v>
      </c>
      <c r="R59" s="24">
        <v>6.5919207828705275</v>
      </c>
      <c r="S59" s="24">
        <v>0</v>
      </c>
      <c r="T59" s="24">
        <v>2006</v>
      </c>
      <c r="U59" s="24">
        <v>48.511769999999999</v>
      </c>
      <c r="V59" s="24">
        <v>0.99999999999999989</v>
      </c>
      <c r="W59" s="24">
        <v>7.2961091438565703E-2</v>
      </c>
      <c r="X59" s="24">
        <v>0.26895740000000001</v>
      </c>
      <c r="Y59" s="24">
        <v>1501.1704835001062</v>
      </c>
      <c r="Z59" s="43"/>
    </row>
    <row r="60" spans="2:26" x14ac:dyDescent="0.3">
      <c r="B60" s="6" t="s">
        <v>73</v>
      </c>
      <c r="C60" s="6">
        <v>6</v>
      </c>
      <c r="D60" s="6">
        <v>230102</v>
      </c>
      <c r="E60" s="6" t="s">
        <v>146</v>
      </c>
      <c r="F60" s="23">
        <v>0</v>
      </c>
      <c r="G60" s="23">
        <v>0</v>
      </c>
      <c r="H60" s="23">
        <v>0</v>
      </c>
      <c r="I60" s="6">
        <v>232446.77566700001</v>
      </c>
      <c r="J60" s="6">
        <v>175754.33528299999</v>
      </c>
      <c r="K60" s="24">
        <v>1</v>
      </c>
      <c r="L60" s="24">
        <v>3.2633378605032939</v>
      </c>
      <c r="M60" s="24">
        <v>10.649373991794215</v>
      </c>
      <c r="N60" s="24">
        <v>3.3588739743674942</v>
      </c>
      <c r="O60" s="24">
        <v>0.1143523236696023</v>
      </c>
      <c r="P60" s="24">
        <v>0.37952078787005999</v>
      </c>
      <c r="Q60" s="24">
        <v>0.67872497289127287</v>
      </c>
      <c r="R60" s="24">
        <v>7.1412475147764045</v>
      </c>
      <c r="S60" s="24">
        <v>0</v>
      </c>
      <c r="T60" s="24">
        <v>2006</v>
      </c>
      <c r="U60" s="24">
        <v>48.511769999999999</v>
      </c>
      <c r="V60" s="24">
        <v>0.99999999999999989</v>
      </c>
      <c r="W60" s="24">
        <v>7.2961091438565703E-2</v>
      </c>
      <c r="X60" s="24">
        <v>0.26895740000000001</v>
      </c>
      <c r="Y60" s="24">
        <v>1501.1704835001062</v>
      </c>
      <c r="Z60" s="43"/>
    </row>
    <row r="61" spans="2:26" x14ac:dyDescent="0.3">
      <c r="B61" s="6" t="s">
        <v>73</v>
      </c>
      <c r="C61" s="6">
        <v>6</v>
      </c>
      <c r="D61" s="6">
        <v>230103</v>
      </c>
      <c r="E61" s="6" t="s">
        <v>147</v>
      </c>
      <c r="F61" s="23">
        <v>0</v>
      </c>
      <c r="G61" s="23">
        <v>0</v>
      </c>
      <c r="H61" s="23">
        <v>0</v>
      </c>
      <c r="I61" s="6">
        <v>223882.24037700001</v>
      </c>
      <c r="J61" s="6">
        <v>180569.946211</v>
      </c>
      <c r="K61" s="24">
        <v>1</v>
      </c>
      <c r="L61" s="24">
        <v>3.2633378605032939</v>
      </c>
      <c r="M61" s="24">
        <v>10.649373991794215</v>
      </c>
      <c r="N61" s="24">
        <v>3.3588739743674942</v>
      </c>
      <c r="O61" s="24">
        <v>0.1143523236696023</v>
      </c>
      <c r="P61" s="24">
        <v>0.37952078787005999</v>
      </c>
      <c r="Q61" s="24">
        <v>0.67872497289127287</v>
      </c>
      <c r="R61" s="24">
        <v>7.9981972165495741</v>
      </c>
      <c r="S61" s="24">
        <v>0</v>
      </c>
      <c r="T61" s="24">
        <v>2006</v>
      </c>
      <c r="U61" s="24">
        <v>48.511769999999999</v>
      </c>
      <c r="V61" s="24">
        <v>0.99999999999999989</v>
      </c>
      <c r="W61" s="24">
        <v>7.2961091438565703E-2</v>
      </c>
      <c r="X61" s="24">
        <v>0.26895740000000001</v>
      </c>
      <c r="Y61" s="24">
        <v>1501.1704835001062</v>
      </c>
      <c r="Z61" s="43"/>
    </row>
    <row r="62" spans="2:26" x14ac:dyDescent="0.3">
      <c r="B62" s="6" t="s">
        <v>68</v>
      </c>
      <c r="C62" s="6">
        <v>1</v>
      </c>
      <c r="D62" s="6">
        <v>240101</v>
      </c>
      <c r="E62" s="6" t="s">
        <v>148</v>
      </c>
      <c r="F62" s="23">
        <v>0</v>
      </c>
      <c r="G62" s="23">
        <v>0</v>
      </c>
      <c r="H62" s="23">
        <v>0</v>
      </c>
      <c r="I62" s="6">
        <v>216347.141366</v>
      </c>
      <c r="J62" s="6">
        <v>191946.84331699999</v>
      </c>
      <c r="K62" s="24">
        <v>1</v>
      </c>
      <c r="L62" s="24">
        <v>4.0214087112139794</v>
      </c>
      <c r="M62" s="24">
        <v>16.171728022627679</v>
      </c>
      <c r="N62" s="24">
        <v>2.4669602505350117</v>
      </c>
      <c r="O62" s="24">
        <v>0.27795303977998348</v>
      </c>
      <c r="P62" s="24">
        <v>0.11735758074628722</v>
      </c>
      <c r="Q62" s="24">
        <v>0.73033837842402027</v>
      </c>
      <c r="R62" s="24">
        <v>6.745732267804172</v>
      </c>
      <c r="S62" s="24">
        <v>0.72717600000000004</v>
      </c>
      <c r="T62" s="24">
        <v>2006</v>
      </c>
      <c r="U62" s="24">
        <v>48.511769999999999</v>
      </c>
      <c r="V62" s="24">
        <v>0.88476468789896823</v>
      </c>
      <c r="W62" s="24">
        <v>7.6417540490922475E-2</v>
      </c>
      <c r="X62" s="24">
        <v>0.2350353</v>
      </c>
      <c r="Y62" s="24">
        <v>1501.1704835001062</v>
      </c>
      <c r="Z62" s="43"/>
    </row>
    <row r="63" spans="2:26" x14ac:dyDescent="0.3">
      <c r="B63" s="6" t="s">
        <v>68</v>
      </c>
      <c r="C63" s="6">
        <v>1</v>
      </c>
      <c r="D63" s="6">
        <v>240102</v>
      </c>
      <c r="E63" s="6" t="s">
        <v>149</v>
      </c>
      <c r="F63" s="23">
        <v>0</v>
      </c>
      <c r="G63" s="23">
        <v>0</v>
      </c>
      <c r="H63" s="23">
        <v>0</v>
      </c>
      <c r="I63" s="6">
        <v>228473.076806</v>
      </c>
      <c r="J63" s="6">
        <v>199003.786636</v>
      </c>
      <c r="K63" s="24">
        <v>1</v>
      </c>
      <c r="L63" s="24">
        <v>4.0214087112139794</v>
      </c>
      <c r="M63" s="24">
        <v>16.171728022627679</v>
      </c>
      <c r="N63" s="24">
        <v>2.4669602505350117</v>
      </c>
      <c r="O63" s="24">
        <v>0.27795303977998348</v>
      </c>
      <c r="P63" s="24">
        <v>0.11735758074628722</v>
      </c>
      <c r="Q63" s="24">
        <v>0.73033837842402027</v>
      </c>
      <c r="R63" s="24">
        <v>6.4381092979368812</v>
      </c>
      <c r="S63" s="24">
        <v>0.72717600000000004</v>
      </c>
      <c r="T63" s="24">
        <v>2006</v>
      </c>
      <c r="U63" s="24">
        <v>48.511769999999999</v>
      </c>
      <c r="V63" s="24">
        <v>0.88476468789896823</v>
      </c>
      <c r="W63" s="24">
        <v>7.6417540490922475E-2</v>
      </c>
      <c r="X63" s="24">
        <v>0.2350353</v>
      </c>
      <c r="Y63" s="24">
        <v>1501.1704835001062</v>
      </c>
      <c r="Z63" s="43"/>
    </row>
    <row r="64" spans="2:26" x14ac:dyDescent="0.3">
      <c r="B64" s="6" t="s">
        <v>68</v>
      </c>
      <c r="C64" s="6">
        <v>1</v>
      </c>
      <c r="D64" s="6">
        <v>240103</v>
      </c>
      <c r="E64" s="6" t="s">
        <v>150</v>
      </c>
      <c r="F64" s="23">
        <v>0</v>
      </c>
      <c r="G64" s="23">
        <v>0</v>
      </c>
      <c r="H64" s="23">
        <v>0</v>
      </c>
      <c r="I64" s="6">
        <v>220314.92748799999</v>
      </c>
      <c r="J64" s="6">
        <v>200215.705303</v>
      </c>
      <c r="K64" s="24">
        <v>1</v>
      </c>
      <c r="L64" s="24">
        <v>4.0214087112139794</v>
      </c>
      <c r="M64" s="24">
        <v>16.171728022627679</v>
      </c>
      <c r="N64" s="24">
        <v>2.4669602505350117</v>
      </c>
      <c r="O64" s="24">
        <v>0.27795303977998348</v>
      </c>
      <c r="P64" s="24">
        <v>0.11735758074628722</v>
      </c>
      <c r="Q64" s="24">
        <v>0.73033837842402027</v>
      </c>
      <c r="R64" s="24">
        <v>7.0973013762239363</v>
      </c>
      <c r="S64" s="24">
        <v>0.72717600000000004</v>
      </c>
      <c r="T64" s="24">
        <v>2006</v>
      </c>
      <c r="U64" s="24">
        <v>48.511769999999999</v>
      </c>
      <c r="V64" s="24">
        <v>0.88476468789896823</v>
      </c>
      <c r="W64" s="24">
        <v>7.6417540490922475E-2</v>
      </c>
      <c r="X64" s="24">
        <v>0.2350353</v>
      </c>
      <c r="Y64" s="24">
        <v>1501.1704835001062</v>
      </c>
      <c r="Z64" s="43"/>
    </row>
    <row r="65" spans="2:26" x14ac:dyDescent="0.3">
      <c r="B65" s="6" t="s">
        <v>68</v>
      </c>
      <c r="C65" s="6">
        <v>1</v>
      </c>
      <c r="D65" s="6">
        <v>240201</v>
      </c>
      <c r="E65" s="6" t="s">
        <v>151</v>
      </c>
      <c r="F65" s="23">
        <v>0</v>
      </c>
      <c r="G65" s="23">
        <v>0</v>
      </c>
      <c r="H65" s="23">
        <v>0</v>
      </c>
      <c r="I65" s="6">
        <v>213507.49302699999</v>
      </c>
      <c r="J65" s="6">
        <v>184487.82573300001</v>
      </c>
      <c r="K65" s="24">
        <v>1</v>
      </c>
      <c r="L65" s="24">
        <v>4.7251991388651273</v>
      </c>
      <c r="M65" s="24">
        <v>22.327506901931741</v>
      </c>
      <c r="N65" s="24">
        <v>2.6465564104935915</v>
      </c>
      <c r="O65" s="24">
        <v>0.24354952471498748</v>
      </c>
      <c r="P65" s="24">
        <v>0.10057317656561696</v>
      </c>
      <c r="Q65" s="24">
        <v>0.6725698160901693</v>
      </c>
      <c r="R65" s="24">
        <v>6.8775706834615837</v>
      </c>
      <c r="S65" s="24">
        <v>0.935442</v>
      </c>
      <c r="T65" s="24">
        <v>2006</v>
      </c>
      <c r="U65" s="24">
        <v>48.511769999999999</v>
      </c>
      <c r="V65" s="24">
        <v>0.95880256823478738</v>
      </c>
      <c r="W65" s="24">
        <v>4.610708918024236E-2</v>
      </c>
      <c r="X65" s="24">
        <v>0.2350353</v>
      </c>
      <c r="Y65" s="24">
        <v>1501.1704835001062</v>
      </c>
      <c r="Z65" s="43"/>
    </row>
    <row r="66" spans="2:26" x14ac:dyDescent="0.3">
      <c r="B66" s="6" t="s">
        <v>74</v>
      </c>
      <c r="C66" s="6">
        <v>7</v>
      </c>
      <c r="D66" s="6">
        <v>310101</v>
      </c>
      <c r="E66" s="6" t="s">
        <v>74</v>
      </c>
      <c r="F66" s="23">
        <v>0</v>
      </c>
      <c r="G66" s="23">
        <v>0</v>
      </c>
      <c r="H66" s="23">
        <v>0</v>
      </c>
      <c r="I66" s="6">
        <v>228599.852235</v>
      </c>
      <c r="J66" s="6">
        <v>63922.839383799997</v>
      </c>
      <c r="K66" s="24">
        <v>1</v>
      </c>
      <c r="L66" s="24">
        <v>3.8914114987630555</v>
      </c>
      <c r="M66" s="24">
        <v>15.14308345270533</v>
      </c>
      <c r="N66" s="24">
        <v>2.0255642607238902</v>
      </c>
      <c r="O66" s="24">
        <v>0.11311232816592245</v>
      </c>
      <c r="P66" s="24">
        <v>0.3548495117370819</v>
      </c>
      <c r="Q66" s="24">
        <v>0.61825307658954476</v>
      </c>
      <c r="R66" s="24">
        <v>5.9986479124121805</v>
      </c>
      <c r="S66" s="24">
        <v>0.21093899999999999</v>
      </c>
      <c r="T66" s="24">
        <v>2006</v>
      </c>
      <c r="U66" s="24">
        <v>48.511769999999999</v>
      </c>
      <c r="V66" s="24">
        <v>0.88921997773298178</v>
      </c>
      <c r="W66" s="24">
        <v>0.16397227775201462</v>
      </c>
      <c r="X66" s="24">
        <v>0.2574246</v>
      </c>
      <c r="Y66" s="24">
        <v>1501.1704835001062</v>
      </c>
      <c r="Z66" s="43"/>
    </row>
    <row r="67" spans="2:26" x14ac:dyDescent="0.3">
      <c r="B67" s="6" t="s">
        <v>74</v>
      </c>
      <c r="C67" s="6">
        <v>7</v>
      </c>
      <c r="D67" s="6">
        <v>310201</v>
      </c>
      <c r="E67" s="6" t="s">
        <v>152</v>
      </c>
      <c r="F67" s="23">
        <v>0</v>
      </c>
      <c r="G67" s="23">
        <v>0</v>
      </c>
      <c r="H67" s="23">
        <v>0</v>
      </c>
      <c r="I67" s="6">
        <v>221803.37662200001</v>
      </c>
      <c r="J67" s="6">
        <v>45825.3543918</v>
      </c>
      <c r="K67" s="24">
        <v>1</v>
      </c>
      <c r="L67" s="24">
        <v>3.6341909912175643</v>
      </c>
      <c r="M67" s="24">
        <v>13.207344160646903</v>
      </c>
      <c r="N67" s="24">
        <v>1.5175316998631494</v>
      </c>
      <c r="O67" s="24">
        <v>0.12799564077490694</v>
      </c>
      <c r="P67" s="24">
        <v>0.34467663871909771</v>
      </c>
      <c r="Q67" s="24">
        <v>0.68777761843976037</v>
      </c>
      <c r="R67" s="24">
        <v>5.6690518732686543</v>
      </c>
      <c r="S67" s="24">
        <v>0.40328900000000001</v>
      </c>
      <c r="T67" s="24">
        <v>2006</v>
      </c>
      <c r="U67" s="24">
        <v>48.511769999999999</v>
      </c>
      <c r="V67" s="24">
        <v>0.85190440161745462</v>
      </c>
      <c r="W67" s="24">
        <v>0.27176829230510063</v>
      </c>
      <c r="X67" s="24">
        <v>0.2574246</v>
      </c>
      <c r="Y67" s="24">
        <v>1501.1704835001062</v>
      </c>
      <c r="Z67" s="43"/>
    </row>
    <row r="68" spans="2:26" x14ac:dyDescent="0.3">
      <c r="B68" s="6" t="s">
        <v>74</v>
      </c>
      <c r="C68" s="6">
        <v>7</v>
      </c>
      <c r="D68" s="6">
        <v>310202</v>
      </c>
      <c r="E68" s="6" t="s">
        <v>153</v>
      </c>
      <c r="F68" s="23">
        <v>0</v>
      </c>
      <c r="G68" s="23">
        <v>0</v>
      </c>
      <c r="H68" s="23">
        <v>0</v>
      </c>
      <c r="I68" s="6">
        <v>224554.22682000001</v>
      </c>
      <c r="J68" s="6">
        <v>51137.6587392</v>
      </c>
      <c r="K68" s="24">
        <v>1</v>
      </c>
      <c r="L68" s="24">
        <v>3.6341909912175643</v>
      </c>
      <c r="M68" s="24">
        <v>13.207344160646903</v>
      </c>
      <c r="N68" s="24">
        <v>1.5175316998631494</v>
      </c>
      <c r="O68" s="24">
        <v>0.12799564077490694</v>
      </c>
      <c r="P68" s="24">
        <v>0.34467663871909771</v>
      </c>
      <c r="Q68" s="24">
        <v>0.68777761843976037</v>
      </c>
      <c r="R68" s="24">
        <v>6.2842978130032359</v>
      </c>
      <c r="S68" s="24">
        <v>0.40328900000000001</v>
      </c>
      <c r="T68" s="24">
        <v>2006</v>
      </c>
      <c r="U68" s="24">
        <v>48.511769999999999</v>
      </c>
      <c r="V68" s="24">
        <v>0.85190440161745462</v>
      </c>
      <c r="W68" s="24">
        <v>0.27176829230510063</v>
      </c>
      <c r="X68" s="24">
        <v>0.2574246</v>
      </c>
      <c r="Y68" s="24">
        <v>1501.1704835001062</v>
      </c>
      <c r="Z68" s="43"/>
    </row>
    <row r="69" spans="2:26" x14ac:dyDescent="0.3">
      <c r="B69" s="6" t="s">
        <v>74</v>
      </c>
      <c r="C69" s="6">
        <v>7</v>
      </c>
      <c r="D69" s="6">
        <v>310301</v>
      </c>
      <c r="E69" s="6" t="s">
        <v>154</v>
      </c>
      <c r="F69" s="23">
        <v>0</v>
      </c>
      <c r="G69" s="23">
        <v>0</v>
      </c>
      <c r="H69" s="23">
        <v>0</v>
      </c>
      <c r="I69" s="6">
        <v>223935.11645100001</v>
      </c>
      <c r="J69" s="6">
        <v>81399.163735900001</v>
      </c>
      <c r="K69" s="24">
        <v>1</v>
      </c>
      <c r="L69" s="24">
        <v>3.711699249843956</v>
      </c>
      <c r="M69" s="24">
        <v>13.776711321292186</v>
      </c>
      <c r="N69" s="24">
        <v>2.4246804596190805</v>
      </c>
      <c r="O69" s="24">
        <v>0.23870195847962297</v>
      </c>
      <c r="P69" s="24">
        <v>0.25785891815615952</v>
      </c>
      <c r="Q69" s="24">
        <v>0.64746240656117782</v>
      </c>
      <c r="R69" s="24">
        <v>5.5372134576112435</v>
      </c>
      <c r="S69" s="24">
        <v>0</v>
      </c>
      <c r="T69" s="24">
        <v>2006</v>
      </c>
      <c r="U69" s="24">
        <v>48.511769999999999</v>
      </c>
      <c r="V69" s="24">
        <v>0.86013530665355764</v>
      </c>
      <c r="W69" s="24">
        <v>9.2516559549623581E-2</v>
      </c>
      <c r="X69" s="24">
        <v>0.2574246</v>
      </c>
      <c r="Y69" s="24">
        <v>1501.1704835001062</v>
      </c>
      <c r="Z69" s="43"/>
    </row>
    <row r="70" spans="2:26" x14ac:dyDescent="0.3">
      <c r="B70" s="6" t="s">
        <v>74</v>
      </c>
      <c r="C70" s="6">
        <v>7</v>
      </c>
      <c r="D70" s="6">
        <v>310302</v>
      </c>
      <c r="E70" s="6" t="s">
        <v>155</v>
      </c>
      <c r="F70" s="23">
        <v>0</v>
      </c>
      <c r="G70" s="23">
        <v>0</v>
      </c>
      <c r="H70" s="23">
        <v>0</v>
      </c>
      <c r="I70" s="6">
        <v>223508.72724899999</v>
      </c>
      <c r="J70" s="6">
        <v>91654.139704000001</v>
      </c>
      <c r="K70" s="24">
        <v>1</v>
      </c>
      <c r="L70" s="24">
        <v>3.711699249843956</v>
      </c>
      <c r="M70" s="24">
        <v>13.776711321292186</v>
      </c>
      <c r="N70" s="24">
        <v>2.4246804596190805</v>
      </c>
      <c r="O70" s="24">
        <v>0.23870195847962297</v>
      </c>
      <c r="P70" s="24">
        <v>0.25785891815615952</v>
      </c>
      <c r="Q70" s="24">
        <v>0.64746240656117782</v>
      </c>
      <c r="R70" s="24">
        <v>6.2842978130032359</v>
      </c>
      <c r="S70" s="24">
        <v>0</v>
      </c>
      <c r="T70" s="24">
        <v>2006</v>
      </c>
      <c r="U70" s="24">
        <v>48.511769999999999</v>
      </c>
      <c r="V70" s="24">
        <v>0.86013530665355764</v>
      </c>
      <c r="W70" s="24">
        <v>9.2516559549623581E-2</v>
      </c>
      <c r="X70" s="24">
        <v>0.2574246</v>
      </c>
      <c r="Y70" s="24">
        <v>1501.1704835001062</v>
      </c>
      <c r="Z70" s="43"/>
    </row>
    <row r="71" spans="2:26" x14ac:dyDescent="0.3">
      <c r="B71" s="6" t="s">
        <v>74</v>
      </c>
      <c r="C71" s="6">
        <v>7</v>
      </c>
      <c r="D71" s="6">
        <v>310401</v>
      </c>
      <c r="E71" s="6" t="s">
        <v>156</v>
      </c>
      <c r="F71" s="23">
        <v>0</v>
      </c>
      <c r="G71" s="23">
        <v>0</v>
      </c>
      <c r="H71" s="23">
        <v>0</v>
      </c>
      <c r="I71" s="6">
        <v>194388.96275899999</v>
      </c>
      <c r="J71" s="6">
        <v>44871.896422899998</v>
      </c>
      <c r="K71" s="24">
        <v>1</v>
      </c>
      <c r="L71" s="24">
        <v>4.8738109593794965</v>
      </c>
      <c r="M71" s="24">
        <v>23.754033267767689</v>
      </c>
      <c r="N71" s="24">
        <v>3.1972887132510786</v>
      </c>
      <c r="O71" s="24">
        <v>0.10240220869360074</v>
      </c>
      <c r="P71" s="24">
        <v>3.0500122394584279E-2</v>
      </c>
      <c r="Q71" s="24">
        <v>0.67483594015813086</v>
      </c>
      <c r="R71" s="24">
        <v>7.8004395930634596</v>
      </c>
      <c r="S71" s="24">
        <v>0.725549</v>
      </c>
      <c r="T71" s="24">
        <v>2006</v>
      </c>
      <c r="U71" s="24">
        <v>48.511769999999999</v>
      </c>
      <c r="V71" s="24">
        <v>0.83697683055931626</v>
      </c>
      <c r="W71" s="24">
        <v>3.8776703686076906E-2</v>
      </c>
      <c r="X71" s="24">
        <v>0.2574246</v>
      </c>
      <c r="Y71" s="24">
        <v>1501.1704835001062</v>
      </c>
      <c r="Z71" s="43"/>
    </row>
    <row r="72" spans="2:26" x14ac:dyDescent="0.3">
      <c r="B72" s="6" t="s">
        <v>74</v>
      </c>
      <c r="C72" s="6">
        <v>7</v>
      </c>
      <c r="D72" s="6">
        <v>310402</v>
      </c>
      <c r="E72" s="6" t="s">
        <v>157</v>
      </c>
      <c r="F72" s="23">
        <v>0</v>
      </c>
      <c r="G72" s="23">
        <v>0</v>
      </c>
      <c r="H72" s="23">
        <v>0</v>
      </c>
      <c r="I72" s="6">
        <v>202889.51053900001</v>
      </c>
      <c r="J72" s="6">
        <v>79043.676963999998</v>
      </c>
      <c r="K72" s="24">
        <v>1</v>
      </c>
      <c r="L72" s="24">
        <v>4.8738109593794965</v>
      </c>
      <c r="M72" s="24">
        <v>23.754033267767689</v>
      </c>
      <c r="N72" s="24">
        <v>3.1972887132510786</v>
      </c>
      <c r="O72" s="24">
        <v>0.10240220869360074</v>
      </c>
      <c r="P72" s="24">
        <v>3.0500122394584279E-2</v>
      </c>
      <c r="Q72" s="24">
        <v>0.67483594015813086</v>
      </c>
      <c r="R72" s="24">
        <v>8.1520087014832203</v>
      </c>
      <c r="S72" s="24">
        <v>0.725549</v>
      </c>
      <c r="T72" s="24">
        <v>2006</v>
      </c>
      <c r="U72" s="24">
        <v>48.511769999999999</v>
      </c>
      <c r="V72" s="24">
        <v>0.83697683055931626</v>
      </c>
      <c r="W72" s="24">
        <v>3.8776703686076906E-2</v>
      </c>
      <c r="X72" s="24">
        <v>0.2574246</v>
      </c>
      <c r="Y72" s="24">
        <v>1501.1704835001062</v>
      </c>
      <c r="Z72" s="43"/>
    </row>
    <row r="73" spans="2:26" x14ac:dyDescent="0.3">
      <c r="B73" s="6" t="s">
        <v>74</v>
      </c>
      <c r="C73" s="6">
        <v>7</v>
      </c>
      <c r="D73" s="6">
        <v>310501</v>
      </c>
      <c r="E73" s="6" t="s">
        <v>158</v>
      </c>
      <c r="F73" s="23">
        <v>0</v>
      </c>
      <c r="G73" s="23">
        <v>0</v>
      </c>
      <c r="H73" s="23">
        <v>0</v>
      </c>
      <c r="I73" s="6">
        <v>210089.530799</v>
      </c>
      <c r="J73" s="6">
        <v>61463.497122000001</v>
      </c>
      <c r="K73" s="24">
        <v>1</v>
      </c>
      <c r="L73" s="24">
        <v>3.680683366944117</v>
      </c>
      <c r="M73" s="24">
        <v>13.547430047699082</v>
      </c>
      <c r="N73" s="24">
        <v>1.6757311628585783</v>
      </c>
      <c r="O73" s="24">
        <v>0.1686109018627629</v>
      </c>
      <c r="P73" s="24">
        <v>0.18510836414826257</v>
      </c>
      <c r="Q73" s="24">
        <v>0.57123588129380709</v>
      </c>
      <c r="R73" s="24">
        <v>5.4932673190587735</v>
      </c>
      <c r="S73" s="24">
        <v>0</v>
      </c>
      <c r="T73" s="24">
        <v>2006</v>
      </c>
      <c r="U73" s="24">
        <v>48.511769999999999</v>
      </c>
      <c r="V73" s="24">
        <v>0.69632229472329632</v>
      </c>
      <c r="W73" s="24">
        <v>0.19725601735020262</v>
      </c>
      <c r="X73" s="24">
        <v>0.2574246</v>
      </c>
      <c r="Y73" s="24">
        <v>1501.1704835001062</v>
      </c>
      <c r="Z73" s="43"/>
    </row>
    <row r="74" spans="2:26" x14ac:dyDescent="0.3">
      <c r="B74" s="6" t="s">
        <v>74</v>
      </c>
      <c r="C74" s="6">
        <v>7</v>
      </c>
      <c r="D74" s="6">
        <v>310601</v>
      </c>
      <c r="E74" s="6" t="s">
        <v>159</v>
      </c>
      <c r="F74" s="23">
        <v>0</v>
      </c>
      <c r="G74" s="23">
        <v>0</v>
      </c>
      <c r="H74" s="23">
        <v>0</v>
      </c>
      <c r="I74" s="6">
        <v>214855.208403</v>
      </c>
      <c r="J74" s="6">
        <v>85502.652450499998</v>
      </c>
      <c r="K74" s="24">
        <v>1</v>
      </c>
      <c r="L74" s="24">
        <v>3.9057582805295801</v>
      </c>
      <c r="M74" s="24">
        <v>15.254947745925381</v>
      </c>
      <c r="N74" s="24">
        <v>2.2927318660142566</v>
      </c>
      <c r="O74" s="24">
        <v>0.13860172727168807</v>
      </c>
      <c r="P74" s="24">
        <v>0.29481410097441629</v>
      </c>
      <c r="Q74" s="24">
        <v>0.61167894263233258</v>
      </c>
      <c r="R74" s="24">
        <v>6.7896784063566438</v>
      </c>
      <c r="S74" s="24">
        <v>0</v>
      </c>
      <c r="T74" s="24">
        <v>2006</v>
      </c>
      <c r="U74" s="24">
        <v>48.511769999999999</v>
      </c>
      <c r="V74" s="24">
        <v>0.78519089412710097</v>
      </c>
      <c r="W74" s="24">
        <v>7.0404968349061917E-2</v>
      </c>
      <c r="X74" s="24">
        <v>0.2574246</v>
      </c>
      <c r="Y74" s="24">
        <v>1501.1704835001062</v>
      </c>
      <c r="Z74" s="43"/>
    </row>
    <row r="75" spans="2:26" x14ac:dyDescent="0.3">
      <c r="B75" s="6" t="s">
        <v>74</v>
      </c>
      <c r="C75" s="6">
        <v>7</v>
      </c>
      <c r="D75" s="6">
        <v>310701</v>
      </c>
      <c r="E75" s="6" t="s">
        <v>160</v>
      </c>
      <c r="F75" s="23">
        <v>0</v>
      </c>
      <c r="G75" s="23">
        <v>0</v>
      </c>
      <c r="H75" s="23">
        <v>0</v>
      </c>
      <c r="I75" s="6">
        <v>248566.983435</v>
      </c>
      <c r="J75" s="6">
        <v>62089.112918699997</v>
      </c>
      <c r="K75" s="24">
        <v>1</v>
      </c>
      <c r="L75" s="24">
        <v>4.2977748357255035</v>
      </c>
      <c r="M75" s="24">
        <v>18.470868538595379</v>
      </c>
      <c r="N75" s="24">
        <v>2.9936901871490371</v>
      </c>
      <c r="O75" s="24">
        <v>9.3137450552764359E-2</v>
      </c>
      <c r="P75" s="24">
        <v>7.1575234137328317E-2</v>
      </c>
      <c r="Q75" s="24">
        <v>0.65737462529842838</v>
      </c>
      <c r="R75" s="24">
        <v>6.4600823672131176</v>
      </c>
      <c r="S75" s="24">
        <v>0</v>
      </c>
      <c r="T75" s="24">
        <v>2006</v>
      </c>
      <c r="U75" s="24">
        <v>48.511769999999999</v>
      </c>
      <c r="V75" s="24">
        <v>0.90870059461390174</v>
      </c>
      <c r="W75" s="24">
        <v>2.1186757419095804E-2</v>
      </c>
      <c r="X75" s="24">
        <v>0.2574246</v>
      </c>
      <c r="Y75" s="24">
        <v>1501.1704835001062</v>
      </c>
      <c r="Z75" s="43"/>
    </row>
    <row r="76" spans="2:26" x14ac:dyDescent="0.3">
      <c r="B76" s="6" t="s">
        <v>180</v>
      </c>
      <c r="C76" s="6">
        <v>11</v>
      </c>
      <c r="D76" s="6">
        <v>320101</v>
      </c>
      <c r="E76" s="6" t="s">
        <v>78</v>
      </c>
      <c r="F76" s="23">
        <v>0</v>
      </c>
      <c r="G76" s="23">
        <v>0</v>
      </c>
      <c r="H76" s="23">
        <v>0</v>
      </c>
      <c r="I76" s="6">
        <v>201812.76631800001</v>
      </c>
      <c r="J76" s="6">
        <v>26044.944186799999</v>
      </c>
      <c r="K76" s="24">
        <v>1</v>
      </c>
      <c r="L76" s="24">
        <v>3.9667080396531516</v>
      </c>
      <c r="M76" s="24">
        <v>15.734772671848949</v>
      </c>
      <c r="N76" s="24">
        <v>1.6395242904874572</v>
      </c>
      <c r="O76" s="24">
        <v>0.23924879843685631</v>
      </c>
      <c r="P76" s="24">
        <v>3.2655068946334603E-2</v>
      </c>
      <c r="Q76" s="24">
        <v>0.75246385088668832</v>
      </c>
      <c r="R76" s="24">
        <v>6.064567120240886</v>
      </c>
      <c r="S76" s="24">
        <v>0.77912999999999999</v>
      </c>
      <c r="T76" s="24">
        <v>2006</v>
      </c>
      <c r="U76" s="24">
        <v>48.511769999999999</v>
      </c>
      <c r="V76" s="24">
        <v>0.76875300964753734</v>
      </c>
      <c r="W76" s="24">
        <v>0.12226766922680575</v>
      </c>
      <c r="X76" s="24">
        <v>0.42086170000000001</v>
      </c>
      <c r="Y76" s="24">
        <v>1501.1704835001062</v>
      </c>
      <c r="Z76" s="43"/>
    </row>
    <row r="77" spans="2:26" x14ac:dyDescent="0.3">
      <c r="B77" s="6" t="s">
        <v>180</v>
      </c>
      <c r="C77" s="6">
        <v>11</v>
      </c>
      <c r="D77" s="6">
        <v>320201</v>
      </c>
      <c r="E77" s="6" t="s">
        <v>161</v>
      </c>
      <c r="F77" s="23">
        <v>0</v>
      </c>
      <c r="G77" s="23">
        <v>0</v>
      </c>
      <c r="H77" s="23">
        <v>0</v>
      </c>
      <c r="I77" s="6">
        <v>208642.81244499999</v>
      </c>
      <c r="J77" s="6">
        <v>10522.638282</v>
      </c>
      <c r="K77" s="24">
        <v>1</v>
      </c>
      <c r="L77" s="24">
        <v>5.7259213074922082</v>
      </c>
      <c r="M77" s="24">
        <v>32.786174819593278</v>
      </c>
      <c r="N77" s="24">
        <v>2.5757724735493595</v>
      </c>
      <c r="O77" s="24">
        <v>0.14652161800624774</v>
      </c>
      <c r="P77" s="24">
        <v>2.7878999820293709E-2</v>
      </c>
      <c r="Q77" s="24">
        <v>0.75041783241667503</v>
      </c>
      <c r="R77" s="24">
        <v>7.0313821683952318</v>
      </c>
      <c r="S77" s="24">
        <v>0.30553000000000002</v>
      </c>
      <c r="T77" s="24">
        <v>2006</v>
      </c>
      <c r="U77" s="24">
        <v>48.511769999999999</v>
      </c>
      <c r="V77" s="24">
        <v>0.87985528335493446</v>
      </c>
      <c r="W77" s="24">
        <v>5.9168674743177191E-2</v>
      </c>
      <c r="X77" s="24">
        <v>0.42086170000000001</v>
      </c>
      <c r="Y77" s="24">
        <v>1501.1704835001062</v>
      </c>
      <c r="Z77" s="43"/>
    </row>
    <row r="78" spans="2:26" x14ac:dyDescent="0.3">
      <c r="B78" s="6" t="s">
        <v>180</v>
      </c>
      <c r="C78" s="6">
        <v>11</v>
      </c>
      <c r="D78" s="6">
        <v>320301</v>
      </c>
      <c r="E78" s="6" t="s">
        <v>162</v>
      </c>
      <c r="F78" s="23">
        <v>0</v>
      </c>
      <c r="G78" s="23">
        <v>0</v>
      </c>
      <c r="H78" s="23">
        <v>0</v>
      </c>
      <c r="I78" s="6">
        <v>233507.923737</v>
      </c>
      <c r="J78" s="6">
        <v>21355.185348899999</v>
      </c>
      <c r="K78" s="24">
        <v>1</v>
      </c>
      <c r="L78" s="24">
        <v>5.2634906162877622</v>
      </c>
      <c r="M78" s="24">
        <v>27.704333467749326</v>
      </c>
      <c r="N78" s="24">
        <v>3.2327926767289794</v>
      </c>
      <c r="O78" s="24">
        <v>0.16296839671918417</v>
      </c>
      <c r="P78" s="24">
        <v>1.5702544008248477E-2</v>
      </c>
      <c r="Q78" s="24">
        <v>0.50254823548299543</v>
      </c>
      <c r="R78" s="24">
        <v>6.526001575041823</v>
      </c>
      <c r="S78" s="24">
        <v>1</v>
      </c>
      <c r="T78" s="24">
        <v>2006</v>
      </c>
      <c r="U78" s="24">
        <v>48.511769999999999</v>
      </c>
      <c r="V78" s="24">
        <v>0.87245906391413952</v>
      </c>
      <c r="W78" s="24">
        <v>7.795978564170772E-3</v>
      </c>
      <c r="X78" s="24">
        <v>0.42086170000000001</v>
      </c>
      <c r="Y78" s="24">
        <v>1501.1704835001062</v>
      </c>
      <c r="Z78" s="43"/>
    </row>
    <row r="79" spans="2:26" x14ac:dyDescent="0.3">
      <c r="B79" s="6" t="s">
        <v>75</v>
      </c>
      <c r="C79" s="6">
        <v>8</v>
      </c>
      <c r="D79" s="6">
        <v>330101</v>
      </c>
      <c r="E79" s="6" t="s">
        <v>163</v>
      </c>
      <c r="F79" s="23">
        <v>0</v>
      </c>
      <c r="G79" s="23">
        <v>0</v>
      </c>
      <c r="H79" s="23">
        <v>0</v>
      </c>
      <c r="I79" s="6">
        <v>228214.74250399999</v>
      </c>
      <c r="J79" s="6">
        <v>-62001.005101000002</v>
      </c>
      <c r="K79" s="24">
        <v>1</v>
      </c>
      <c r="L79" s="24">
        <v>4.596431608596375</v>
      </c>
      <c r="M79" s="24">
        <v>21.12718353250386</v>
      </c>
      <c r="N79" s="24">
        <v>2.5053993017604501</v>
      </c>
      <c r="O79" s="24">
        <v>0.24902061807049239</v>
      </c>
      <c r="P79" s="24">
        <v>0.11067703387532285</v>
      </c>
      <c r="Q79" s="24">
        <v>0.6991800879594573</v>
      </c>
      <c r="R79" s="24">
        <v>6.1964055358982959</v>
      </c>
      <c r="S79" s="24">
        <v>0.59124299999999996</v>
      </c>
      <c r="T79" s="24">
        <v>2006</v>
      </c>
      <c r="U79" s="24">
        <v>48.511769999999999</v>
      </c>
      <c r="V79" s="24">
        <v>0.92429843926799671</v>
      </c>
      <c r="W79" s="24">
        <v>0.10635973313267896</v>
      </c>
      <c r="X79" s="24">
        <v>0.40005489999999999</v>
      </c>
      <c r="Y79" s="24">
        <v>1501.1704835001062</v>
      </c>
      <c r="Z79" s="43"/>
    </row>
    <row r="80" spans="2:26" x14ac:dyDescent="0.3">
      <c r="B80" s="6" t="s">
        <v>75</v>
      </c>
      <c r="C80" s="6">
        <v>8</v>
      </c>
      <c r="D80" s="6">
        <v>330102</v>
      </c>
      <c r="E80" s="6" t="s">
        <v>164</v>
      </c>
      <c r="F80" s="23">
        <v>0</v>
      </c>
      <c r="G80" s="23">
        <v>0</v>
      </c>
      <c r="H80" s="23">
        <v>0</v>
      </c>
      <c r="I80" s="6">
        <v>202618.19092200001</v>
      </c>
      <c r="J80" s="6">
        <v>-42029.068543100002</v>
      </c>
      <c r="K80" s="24">
        <v>1</v>
      </c>
      <c r="L80" s="24">
        <v>4.596431608596375</v>
      </c>
      <c r="M80" s="24">
        <v>21.12718353250386</v>
      </c>
      <c r="N80" s="24">
        <v>2.5053993017604501</v>
      </c>
      <c r="O80" s="24">
        <v>0.24902061807049239</v>
      </c>
      <c r="P80" s="24">
        <v>0.11067703387532285</v>
      </c>
      <c r="Q80" s="24">
        <v>0.6991800879594573</v>
      </c>
      <c r="R80" s="24">
        <v>6.1964055358982959</v>
      </c>
      <c r="S80" s="24">
        <v>0.59124299999999996</v>
      </c>
      <c r="T80" s="24">
        <v>2006</v>
      </c>
      <c r="U80" s="24">
        <v>48.511769999999999</v>
      </c>
      <c r="V80" s="24">
        <v>0.92429843926799671</v>
      </c>
      <c r="W80" s="24">
        <v>0.10635973313267896</v>
      </c>
      <c r="X80" s="24">
        <v>0.40005489999999999</v>
      </c>
      <c r="Y80" s="24">
        <v>1501.1704835001062</v>
      </c>
      <c r="Z80" s="43"/>
    </row>
    <row r="81" spans="2:26" x14ac:dyDescent="0.3">
      <c r="B81" s="6" t="s">
        <v>75</v>
      </c>
      <c r="C81" s="6">
        <v>8</v>
      </c>
      <c r="D81" s="6">
        <v>330103</v>
      </c>
      <c r="E81" s="6" t="s">
        <v>165</v>
      </c>
      <c r="F81" s="23">
        <v>0</v>
      </c>
      <c r="G81" s="23">
        <v>0</v>
      </c>
      <c r="H81" s="23">
        <v>0</v>
      </c>
      <c r="I81" s="6">
        <v>314309.79464899999</v>
      </c>
      <c r="J81" s="6">
        <v>-21806.553885599998</v>
      </c>
      <c r="K81" s="24">
        <v>1</v>
      </c>
      <c r="L81" s="24">
        <v>4.596431608596375</v>
      </c>
      <c r="M81" s="24">
        <v>21.12718353250386</v>
      </c>
      <c r="N81" s="24">
        <v>2.5053993017604501</v>
      </c>
      <c r="O81" s="24">
        <v>0.24902061807049239</v>
      </c>
      <c r="P81" s="24">
        <v>0.11067703387532285</v>
      </c>
      <c r="Q81" s="24">
        <v>0.6991800879594573</v>
      </c>
      <c r="R81" s="24">
        <v>8.6925892234796347</v>
      </c>
      <c r="S81" s="24">
        <v>0.59124299999999996</v>
      </c>
      <c r="T81" s="24">
        <v>2006</v>
      </c>
      <c r="U81" s="24">
        <v>48.511769999999999</v>
      </c>
      <c r="V81" s="24">
        <v>0.92429843926799671</v>
      </c>
      <c r="W81" s="24">
        <v>0.10635973313267896</v>
      </c>
      <c r="X81" s="24">
        <v>0.40005489999999999</v>
      </c>
      <c r="Y81" s="24">
        <v>1501.1704835001062</v>
      </c>
      <c r="Z81" s="43"/>
    </row>
    <row r="82" spans="2:26" x14ac:dyDescent="0.3">
      <c r="B82" s="6" t="s">
        <v>75</v>
      </c>
      <c r="C82" s="6">
        <v>8</v>
      </c>
      <c r="D82" s="6">
        <v>330104</v>
      </c>
      <c r="E82" s="6" t="s">
        <v>166</v>
      </c>
      <c r="F82" s="23">
        <v>0</v>
      </c>
      <c r="G82" s="23">
        <v>0</v>
      </c>
      <c r="H82" s="23">
        <v>0</v>
      </c>
      <c r="I82" s="6">
        <v>199351.61287099999</v>
      </c>
      <c r="J82" s="6">
        <v>-62141.833859799997</v>
      </c>
      <c r="K82" s="24">
        <v>1</v>
      </c>
      <c r="L82" s="24">
        <v>4.596431608596375</v>
      </c>
      <c r="M82" s="24">
        <v>21.12718353250386</v>
      </c>
      <c r="N82" s="24">
        <v>2.5053993017604501</v>
      </c>
      <c r="O82" s="24">
        <v>0.24902061807049239</v>
      </c>
      <c r="P82" s="24">
        <v>0.11067703387532285</v>
      </c>
      <c r="Q82" s="24">
        <v>0.6991800879594573</v>
      </c>
      <c r="R82" s="24">
        <v>7.6026819695773415</v>
      </c>
      <c r="S82" s="24">
        <v>0.59124299999999996</v>
      </c>
      <c r="T82" s="24">
        <v>2006</v>
      </c>
      <c r="U82" s="24">
        <v>48.511769999999999</v>
      </c>
      <c r="V82" s="24">
        <v>0.92429843926799671</v>
      </c>
      <c r="W82" s="24">
        <v>0.10635973313267896</v>
      </c>
      <c r="X82" s="24">
        <v>0.40005489999999999</v>
      </c>
      <c r="Y82" s="24">
        <v>1501.1704835001062</v>
      </c>
      <c r="Z82" s="43"/>
    </row>
    <row r="83" spans="2:26" x14ac:dyDescent="0.3">
      <c r="B83" s="6" t="s">
        <v>75</v>
      </c>
      <c r="C83" s="6">
        <v>8</v>
      </c>
      <c r="D83" s="6">
        <v>330105</v>
      </c>
      <c r="E83" s="6" t="s">
        <v>167</v>
      </c>
      <c r="F83" s="23">
        <v>0</v>
      </c>
      <c r="G83" s="23">
        <v>0</v>
      </c>
      <c r="H83" s="23">
        <v>0</v>
      </c>
      <c r="I83" s="6">
        <v>211413.38325700001</v>
      </c>
      <c r="J83" s="6">
        <v>-24075.7635305</v>
      </c>
      <c r="K83" s="24">
        <v>1</v>
      </c>
      <c r="L83" s="24">
        <v>4.596431608596375</v>
      </c>
      <c r="M83" s="24">
        <v>21.12718353250386</v>
      </c>
      <c r="N83" s="24">
        <v>2.5053993017604501</v>
      </c>
      <c r="O83" s="24">
        <v>0.24902061807049239</v>
      </c>
      <c r="P83" s="24">
        <v>0.11067703387532285</v>
      </c>
      <c r="Q83" s="24">
        <v>0.6991800879594573</v>
      </c>
      <c r="R83" s="24">
        <v>6.6578399906992329</v>
      </c>
      <c r="S83" s="24">
        <v>0.59124299999999996</v>
      </c>
      <c r="T83" s="24">
        <v>2006</v>
      </c>
      <c r="U83" s="24">
        <v>48.511769999999999</v>
      </c>
      <c r="V83" s="24">
        <v>0.92429843926799671</v>
      </c>
      <c r="W83" s="24">
        <v>0.10635973313267896</v>
      </c>
      <c r="X83" s="24">
        <v>0.40005489999999999</v>
      </c>
      <c r="Y83" s="24">
        <v>1501.1704835001062</v>
      </c>
      <c r="Z83" s="43"/>
    </row>
    <row r="84" spans="2:26" x14ac:dyDescent="0.3">
      <c r="B84" s="6" t="s">
        <v>75</v>
      </c>
      <c r="C84" s="6">
        <v>8</v>
      </c>
      <c r="D84" s="6">
        <v>330201</v>
      </c>
      <c r="E84" s="6" t="s">
        <v>168</v>
      </c>
      <c r="F84" s="23">
        <v>0</v>
      </c>
      <c r="G84" s="23">
        <v>0</v>
      </c>
      <c r="H84" s="23">
        <v>0</v>
      </c>
      <c r="I84" s="6">
        <v>193954.651193</v>
      </c>
      <c r="J84" s="6">
        <v>-34202.118222800003</v>
      </c>
      <c r="K84" s="24">
        <v>1</v>
      </c>
      <c r="L84" s="24">
        <v>4.6167756091484256</v>
      </c>
      <c r="M84" s="24">
        <v>21.314617025227815</v>
      </c>
      <c r="N84" s="24">
        <v>2.0729114618743654</v>
      </c>
      <c r="O84" s="24">
        <v>0.17746944500498854</v>
      </c>
      <c r="P84" s="24">
        <v>0.21033644446893918</v>
      </c>
      <c r="Q84" s="24">
        <v>0.71974420819355922</v>
      </c>
      <c r="R84" s="24">
        <v>6.6798130599754693</v>
      </c>
      <c r="S84" s="24">
        <v>0.73990699999999998</v>
      </c>
      <c r="T84" s="24">
        <v>2006</v>
      </c>
      <c r="U84" s="24">
        <v>48.511769999999999</v>
      </c>
      <c r="V84" s="24">
        <v>0.91941120363406126</v>
      </c>
      <c r="W84" s="24">
        <v>0.12677553330056163</v>
      </c>
      <c r="X84" s="24">
        <v>0.40005489999999999</v>
      </c>
      <c r="Y84" s="24">
        <v>1501.1704835001062</v>
      </c>
      <c r="Z84" s="43"/>
    </row>
    <row r="85" spans="2:26" x14ac:dyDescent="0.3">
      <c r="B85" s="6" t="s">
        <v>75</v>
      </c>
      <c r="C85" s="6">
        <v>8</v>
      </c>
      <c r="D85" s="6">
        <v>330301</v>
      </c>
      <c r="E85" s="6" t="s">
        <v>169</v>
      </c>
      <c r="F85" s="23">
        <v>0</v>
      </c>
      <c r="G85" s="23">
        <v>0</v>
      </c>
      <c r="H85" s="23">
        <v>0</v>
      </c>
      <c r="I85" s="6">
        <v>203433.392273</v>
      </c>
      <c r="J85" s="6">
        <v>-9745.1073607300004</v>
      </c>
      <c r="K85" s="24">
        <v>1</v>
      </c>
      <c r="L85" s="24">
        <v>4.983766054693711</v>
      </c>
      <c r="M85" s="24">
        <v>24.837924087917319</v>
      </c>
      <c r="N85" s="24">
        <v>1.3681938832097527</v>
      </c>
      <c r="O85" s="24">
        <v>0.24445373655978364</v>
      </c>
      <c r="P85" s="24">
        <v>0.31051973582509612</v>
      </c>
      <c r="Q85" s="24">
        <v>0.71639436416741864</v>
      </c>
      <c r="R85" s="24">
        <v>5.6910249425448889</v>
      </c>
      <c r="S85" s="24">
        <v>0</v>
      </c>
      <c r="T85" s="24">
        <v>2006</v>
      </c>
      <c r="U85" s="24">
        <v>48.511769999999999</v>
      </c>
      <c r="V85" s="24">
        <v>0.90892446760842882</v>
      </c>
      <c r="W85" s="24">
        <v>0.12147963083600662</v>
      </c>
      <c r="X85" s="24">
        <v>0.40005489999999999</v>
      </c>
      <c r="Y85" s="24">
        <v>1501.1704835001062</v>
      </c>
      <c r="Z85" s="43"/>
    </row>
    <row r="86" spans="2:26" x14ac:dyDescent="0.3">
      <c r="B86" s="6" t="s">
        <v>75</v>
      </c>
      <c r="C86" s="6">
        <v>8</v>
      </c>
      <c r="D86" s="6">
        <v>330401</v>
      </c>
      <c r="E86" s="6" t="s">
        <v>170</v>
      </c>
      <c r="F86" s="23">
        <v>0</v>
      </c>
      <c r="G86" s="23">
        <v>0</v>
      </c>
      <c r="H86" s="23">
        <v>0</v>
      </c>
      <c r="I86" s="6">
        <v>225369.72812000001</v>
      </c>
      <c r="J86" s="6">
        <v>-4371.6709598899997</v>
      </c>
      <c r="K86" s="24">
        <v>1</v>
      </c>
      <c r="L86" s="24">
        <v>4.8111920660368694</v>
      </c>
      <c r="M86" s="24">
        <v>23.14756909629612</v>
      </c>
      <c r="N86" s="24">
        <v>3.2927268860753571</v>
      </c>
      <c r="O86" s="24">
        <v>0.10774930589588584</v>
      </c>
      <c r="P86" s="24">
        <v>9.5778202392106049E-2</v>
      </c>
      <c r="Q86" s="24">
        <v>0.79267509972147832</v>
      </c>
      <c r="R86" s="24">
        <v>7.6686011774060479</v>
      </c>
      <c r="S86" s="24">
        <v>0.73905399999999999</v>
      </c>
      <c r="T86" s="24">
        <v>2006</v>
      </c>
      <c r="U86" s="24">
        <v>48.511769999999999</v>
      </c>
      <c r="V86" s="24">
        <v>0.93468381499010855</v>
      </c>
      <c r="W86" s="24">
        <v>6.2976157775928243E-2</v>
      </c>
      <c r="X86" s="24">
        <v>0.40005489999999999</v>
      </c>
      <c r="Y86" s="24">
        <v>1501.1704835001062</v>
      </c>
      <c r="Z86" s="43"/>
    </row>
    <row r="87" spans="2:26" x14ac:dyDescent="0.3">
      <c r="B87" s="6" t="s">
        <v>70</v>
      </c>
      <c r="C87" s="6">
        <v>3</v>
      </c>
      <c r="D87" s="6">
        <v>340101</v>
      </c>
      <c r="E87" s="6" t="s">
        <v>70</v>
      </c>
      <c r="F87" s="23">
        <v>0</v>
      </c>
      <c r="G87" s="23">
        <v>0</v>
      </c>
      <c r="H87" s="23">
        <v>0</v>
      </c>
      <c r="I87" s="6">
        <v>172568.88951899999</v>
      </c>
      <c r="J87" s="6">
        <v>-121837.636701</v>
      </c>
      <c r="K87" s="24">
        <v>1</v>
      </c>
      <c r="L87" s="24">
        <v>3.7161119590191691</v>
      </c>
      <c r="M87" s="24">
        <v>13.809488091965287</v>
      </c>
      <c r="N87" s="24">
        <v>2.4572587608150749</v>
      </c>
      <c r="O87" s="24">
        <v>0.21858091421784651</v>
      </c>
      <c r="P87" s="24">
        <v>0.20755677525170685</v>
      </c>
      <c r="Q87" s="24">
        <v>0.36413080665149072</v>
      </c>
      <c r="R87" s="24">
        <v>6.2623247437270013</v>
      </c>
      <c r="S87" s="24">
        <v>0.94241799999999998</v>
      </c>
      <c r="T87" s="24">
        <v>2006</v>
      </c>
      <c r="U87" s="24">
        <v>48.511769999999999</v>
      </c>
      <c r="V87" s="24">
        <v>0.97370394445428421</v>
      </c>
      <c r="W87" s="24">
        <v>0</v>
      </c>
      <c r="X87" s="24">
        <v>0.27480149999999998</v>
      </c>
      <c r="Y87" s="24">
        <v>1501.1704835001062</v>
      </c>
      <c r="Z87" s="43"/>
    </row>
    <row r="88" spans="2:26" x14ac:dyDescent="0.3">
      <c r="B88" s="6" t="s">
        <v>70</v>
      </c>
      <c r="C88" s="6">
        <v>3</v>
      </c>
      <c r="D88" s="6">
        <v>340102</v>
      </c>
      <c r="E88" s="6" t="s">
        <v>171</v>
      </c>
      <c r="F88" s="23">
        <v>0</v>
      </c>
      <c r="G88" s="23">
        <v>0</v>
      </c>
      <c r="H88" s="23">
        <v>0</v>
      </c>
      <c r="I88" s="6">
        <v>175901.869626</v>
      </c>
      <c r="J88" s="6">
        <v>-36966.598738399996</v>
      </c>
      <c r="K88" s="24">
        <v>1</v>
      </c>
      <c r="L88" s="24">
        <v>3.7161119590191691</v>
      </c>
      <c r="M88" s="24">
        <v>13.809488091965287</v>
      </c>
      <c r="N88" s="24">
        <v>2.4572587608150749</v>
      </c>
      <c r="O88" s="24">
        <v>0.21858091421784651</v>
      </c>
      <c r="P88" s="24">
        <v>0.20755677525170685</v>
      </c>
      <c r="Q88" s="24">
        <v>0.36413080665149072</v>
      </c>
      <c r="R88" s="24">
        <v>6.8116514756328774</v>
      </c>
      <c r="S88" s="24">
        <v>0.94241799999999998</v>
      </c>
      <c r="T88" s="24">
        <v>2006</v>
      </c>
      <c r="U88" s="24">
        <v>48.511769999999999</v>
      </c>
      <c r="V88" s="24">
        <v>0.97370394445428421</v>
      </c>
      <c r="W88" s="24">
        <v>0</v>
      </c>
      <c r="X88" s="24">
        <v>0.27480149999999998</v>
      </c>
      <c r="Y88" s="24">
        <v>1501.1704835001062</v>
      </c>
      <c r="Z88" s="43"/>
    </row>
    <row r="89" spans="2:26" x14ac:dyDescent="0.3">
      <c r="B89" s="6" t="s">
        <v>70</v>
      </c>
      <c r="C89" s="6">
        <v>3</v>
      </c>
      <c r="D89" s="6">
        <v>340201</v>
      </c>
      <c r="E89" s="6" t="s">
        <v>172</v>
      </c>
      <c r="F89" s="23">
        <v>0</v>
      </c>
      <c r="G89" s="23">
        <v>0</v>
      </c>
      <c r="H89" s="23">
        <v>0</v>
      </c>
      <c r="I89" s="6">
        <v>192522.969488</v>
      </c>
      <c r="J89" s="6">
        <v>-90198.070262099995</v>
      </c>
      <c r="K89" s="24">
        <v>1</v>
      </c>
      <c r="L89" s="24">
        <v>3.5261609689433877</v>
      </c>
      <c r="M89" s="24">
        <v>12.43381117889977</v>
      </c>
      <c r="N89" s="24">
        <v>3.0923239084760752</v>
      </c>
      <c r="O89" s="24">
        <v>6.7163444697249192E-2</v>
      </c>
      <c r="P89" s="24">
        <v>0.20984594456534456</v>
      </c>
      <c r="Q89" s="24">
        <v>0.49742206986926951</v>
      </c>
      <c r="R89" s="24">
        <v>7.624655038853577</v>
      </c>
      <c r="S89" s="24">
        <v>0.50770099999999996</v>
      </c>
      <c r="T89" s="24">
        <v>2006</v>
      </c>
      <c r="U89" s="24">
        <v>48.511769999999999</v>
      </c>
      <c r="V89" s="24">
        <v>0.98855526512051151</v>
      </c>
      <c r="W89" s="24">
        <v>0</v>
      </c>
      <c r="X89" s="24">
        <v>0.27480149999999998</v>
      </c>
      <c r="Y89" s="24">
        <v>1501.1704835001062</v>
      </c>
      <c r="Z89" s="43"/>
    </row>
    <row r="90" spans="2:26" x14ac:dyDescent="0.3">
      <c r="B90" s="6" t="s">
        <v>70</v>
      </c>
      <c r="C90" s="6">
        <v>3</v>
      </c>
      <c r="D90" s="6">
        <v>340202</v>
      </c>
      <c r="E90" s="6" t="s">
        <v>173</v>
      </c>
      <c r="F90" s="23">
        <v>0</v>
      </c>
      <c r="G90" s="23">
        <v>0</v>
      </c>
      <c r="H90" s="23">
        <v>0</v>
      </c>
      <c r="I90" s="6">
        <v>211409.13933800001</v>
      </c>
      <c r="J90" s="6">
        <v>-125834.53971899999</v>
      </c>
      <c r="K90" s="24">
        <v>1</v>
      </c>
      <c r="L90" s="24">
        <v>3.5261609689433877</v>
      </c>
      <c r="M90" s="24">
        <v>12.43381117889977</v>
      </c>
      <c r="N90" s="24">
        <v>3.0923239084760752</v>
      </c>
      <c r="O90" s="24">
        <v>6.7163444697249192E-2</v>
      </c>
      <c r="P90" s="24">
        <v>0.20984594456534456</v>
      </c>
      <c r="Q90" s="24">
        <v>0.49742206986926951</v>
      </c>
      <c r="R90" s="24">
        <v>6.7677053370804092</v>
      </c>
      <c r="S90" s="24">
        <v>0.50770099999999996</v>
      </c>
      <c r="T90" s="24">
        <v>2006</v>
      </c>
      <c r="U90" s="24">
        <v>48.511769999999999</v>
      </c>
      <c r="V90" s="24">
        <v>0.98855526512051151</v>
      </c>
      <c r="W90" s="24">
        <v>0</v>
      </c>
      <c r="X90" s="24">
        <v>0.27480149999999998</v>
      </c>
      <c r="Y90" s="24">
        <v>1501.1704835001062</v>
      </c>
      <c r="Z90" s="43"/>
    </row>
    <row r="91" spans="2:26" x14ac:dyDescent="0.3">
      <c r="B91" s="6" t="s">
        <v>69</v>
      </c>
      <c r="C91" s="6">
        <v>2</v>
      </c>
      <c r="D91" s="6">
        <v>110101</v>
      </c>
      <c r="E91" s="6" t="s">
        <v>93</v>
      </c>
      <c r="F91" s="23">
        <v>0</v>
      </c>
      <c r="G91" s="23">
        <v>0</v>
      </c>
      <c r="H91" s="23">
        <v>0</v>
      </c>
      <c r="I91" s="6">
        <v>236206.26623499999</v>
      </c>
      <c r="J91" s="6">
        <v>150950.15666899999</v>
      </c>
      <c r="K91" s="24">
        <v>1</v>
      </c>
      <c r="L91" s="24">
        <v>3.6837131477865896</v>
      </c>
      <c r="M91" s="24">
        <v>13.569742555175784</v>
      </c>
      <c r="N91" s="24">
        <v>1.5980234762631937</v>
      </c>
      <c r="O91" s="24">
        <v>0.25613884239242429</v>
      </c>
      <c r="P91" s="24">
        <v>0.16271246886095259</v>
      </c>
      <c r="Q91" s="24">
        <v>0.55315333337015682</v>
      </c>
      <c r="R91" s="24">
        <v>5.2787601026247737</v>
      </c>
      <c r="S91" s="24">
        <v>1</v>
      </c>
      <c r="T91" s="24">
        <v>2007</v>
      </c>
      <c r="U91" s="24">
        <v>48.511769999999999</v>
      </c>
      <c r="V91" s="24">
        <v>0.85037344069984822</v>
      </c>
      <c r="W91" s="24">
        <v>0.14172393067528555</v>
      </c>
      <c r="X91" s="24">
        <v>0.61141754999999998</v>
      </c>
      <c r="Y91" s="24">
        <v>1708.511941212487</v>
      </c>
      <c r="Z91" s="43"/>
    </row>
    <row r="92" spans="2:26" x14ac:dyDescent="0.3">
      <c r="B92" s="6" t="s">
        <v>69</v>
      </c>
      <c r="C92" s="6">
        <v>2</v>
      </c>
      <c r="D92" s="6">
        <v>110201</v>
      </c>
      <c r="E92" s="6" t="s">
        <v>94</v>
      </c>
      <c r="F92" s="23">
        <v>0</v>
      </c>
      <c r="G92" s="23">
        <v>0</v>
      </c>
      <c r="H92" s="23">
        <v>0</v>
      </c>
      <c r="I92" s="6">
        <v>252015.53404699999</v>
      </c>
      <c r="J92" s="6">
        <v>151812.01178900001</v>
      </c>
      <c r="K92" s="24">
        <v>1</v>
      </c>
      <c r="L92" s="24">
        <v>3.8238905152806519</v>
      </c>
      <c r="M92" s="24">
        <v>14.62213867285333</v>
      </c>
      <c r="N92" s="24">
        <v>1.8148541826280529</v>
      </c>
      <c r="O92" s="24">
        <v>0.20753996361650881</v>
      </c>
      <c r="P92" s="24">
        <v>0.19945383422802487</v>
      </c>
      <c r="Q92" s="24">
        <v>0.6415422883316142</v>
      </c>
      <c r="R92" s="24">
        <v>5.3917092540894505</v>
      </c>
      <c r="S92" s="24">
        <v>1</v>
      </c>
      <c r="T92" s="24">
        <v>2007</v>
      </c>
      <c r="U92" s="24">
        <v>48.511769999999999</v>
      </c>
      <c r="V92" s="24">
        <v>0.85977941551162496</v>
      </c>
      <c r="W92" s="24">
        <v>0.17229950507455469</v>
      </c>
      <c r="X92" s="24">
        <v>0.61141754999999998</v>
      </c>
      <c r="Y92" s="24">
        <v>1708.511941212487</v>
      </c>
      <c r="Z92" s="43"/>
    </row>
    <row r="93" spans="2:26" x14ac:dyDescent="0.3">
      <c r="B93" s="6" t="s">
        <v>69</v>
      </c>
      <c r="C93" s="6">
        <v>2</v>
      </c>
      <c r="D93" s="6">
        <v>110301</v>
      </c>
      <c r="E93" s="6" t="s">
        <v>95</v>
      </c>
      <c r="F93" s="23">
        <v>0</v>
      </c>
      <c r="G93" s="23">
        <v>0</v>
      </c>
      <c r="H93" s="23">
        <v>0</v>
      </c>
      <c r="I93" s="6">
        <v>239390.511807</v>
      </c>
      <c r="J93" s="6">
        <v>144282.86404300001</v>
      </c>
      <c r="K93" s="24">
        <v>1</v>
      </c>
      <c r="L93" s="24">
        <v>3.7949624417654588</v>
      </c>
      <c r="M93" s="24">
        <v>14.401739934410454</v>
      </c>
      <c r="N93" s="24">
        <v>2.3152245842518027</v>
      </c>
      <c r="O93" s="24">
        <v>0.16036074076632137</v>
      </c>
      <c r="P93" s="24">
        <v>0.14711169792044543</v>
      </c>
      <c r="Q93" s="24">
        <v>0.65033578329380815</v>
      </c>
      <c r="R93" s="24">
        <v>5.9609061313456406</v>
      </c>
      <c r="S93" s="24">
        <v>1</v>
      </c>
      <c r="T93" s="24">
        <v>2007</v>
      </c>
      <c r="U93" s="24">
        <v>48.511769999999999</v>
      </c>
      <c r="V93" s="24">
        <v>0.87406835712946807</v>
      </c>
      <c r="W93" s="24">
        <v>0.13635250234216767</v>
      </c>
      <c r="X93" s="24">
        <v>0.61141754999999998</v>
      </c>
      <c r="Y93" s="24">
        <v>1708.511941212487</v>
      </c>
      <c r="Z93" s="43"/>
    </row>
    <row r="94" spans="2:26" x14ac:dyDescent="0.3">
      <c r="B94" s="6" t="s">
        <v>69</v>
      </c>
      <c r="C94" s="6">
        <v>2</v>
      </c>
      <c r="D94" s="6">
        <v>110401</v>
      </c>
      <c r="E94" s="6" t="s">
        <v>96</v>
      </c>
      <c r="F94" s="23">
        <v>0</v>
      </c>
      <c r="G94" s="23">
        <v>0</v>
      </c>
      <c r="H94" s="23">
        <v>0</v>
      </c>
      <c r="I94" s="6">
        <v>233907.86378099999</v>
      </c>
      <c r="J94" s="6">
        <v>159546.52065699999</v>
      </c>
      <c r="K94" s="24">
        <v>1</v>
      </c>
      <c r="L94" s="24">
        <v>3.798391676460831</v>
      </c>
      <c r="M94" s="24">
        <v>14.427779327806922</v>
      </c>
      <c r="N94" s="24">
        <v>1.5120701370208258</v>
      </c>
      <c r="O94" s="24">
        <v>0.30923955155002236</v>
      </c>
      <c r="P94" s="24">
        <v>0.3444517403286359</v>
      </c>
      <c r="Q94" s="24">
        <v>0.73208549105572229</v>
      </c>
      <c r="R94" s="24">
        <v>5.0890910769046629</v>
      </c>
      <c r="S94" s="24">
        <v>1</v>
      </c>
      <c r="T94" s="24">
        <v>2007</v>
      </c>
      <c r="U94" s="24">
        <v>48.511769999999999</v>
      </c>
      <c r="V94" s="24">
        <v>0.78622955345054057</v>
      </c>
      <c r="W94" s="24">
        <v>0.26889926186582869</v>
      </c>
      <c r="X94" s="24">
        <v>0.61141754999999998</v>
      </c>
      <c r="Y94" s="24">
        <v>1708.511941212487</v>
      </c>
      <c r="Z94" s="43"/>
    </row>
    <row r="95" spans="2:26" x14ac:dyDescent="0.3">
      <c r="B95" s="6" t="s">
        <v>69</v>
      </c>
      <c r="C95" s="6">
        <v>2</v>
      </c>
      <c r="D95" s="6">
        <v>110501</v>
      </c>
      <c r="E95" s="6" t="s">
        <v>97</v>
      </c>
      <c r="F95" s="23">
        <v>0</v>
      </c>
      <c r="G95" s="23">
        <v>0</v>
      </c>
      <c r="H95" s="23">
        <v>0</v>
      </c>
      <c r="I95" s="6">
        <v>224739.644508</v>
      </c>
      <c r="J95" s="6">
        <v>147840.99669999999</v>
      </c>
      <c r="K95" s="24">
        <v>1</v>
      </c>
      <c r="L95" s="24">
        <v>3.6233601769964054</v>
      </c>
      <c r="M95" s="24">
        <v>13.128738972243422</v>
      </c>
      <c r="N95" s="24">
        <v>0.97376146402810226</v>
      </c>
      <c r="O95" s="24">
        <v>0.33181788629279985</v>
      </c>
      <c r="P95" s="24">
        <v>0.26774300546552454</v>
      </c>
      <c r="Q95" s="24">
        <v>0.68028943797566011</v>
      </c>
      <c r="R95" s="24">
        <v>5.1008158391140475</v>
      </c>
      <c r="S95" s="24">
        <v>0.98197999999999996</v>
      </c>
      <c r="T95" s="24">
        <v>2007</v>
      </c>
      <c r="U95" s="24">
        <v>48.511769999999999</v>
      </c>
      <c r="V95" s="24">
        <v>0.86464801766933208</v>
      </c>
      <c r="W95" s="24">
        <v>0.33352105329944071</v>
      </c>
      <c r="X95" s="24">
        <v>0.61141754999999998</v>
      </c>
      <c r="Y95" s="24">
        <v>1708.511941212487</v>
      </c>
      <c r="Z95" s="43"/>
    </row>
    <row r="96" spans="2:26" x14ac:dyDescent="0.3">
      <c r="B96" s="6" t="s">
        <v>69</v>
      </c>
      <c r="C96" s="6">
        <v>2</v>
      </c>
      <c r="D96" s="6">
        <v>110601</v>
      </c>
      <c r="E96" s="6" t="s">
        <v>98</v>
      </c>
      <c r="F96" s="23">
        <v>0</v>
      </c>
      <c r="G96" s="23">
        <v>0</v>
      </c>
      <c r="H96" s="23">
        <v>0</v>
      </c>
      <c r="I96" s="6">
        <v>272182.379258</v>
      </c>
      <c r="J96" s="6">
        <v>150167.49527000001</v>
      </c>
      <c r="K96" s="24">
        <v>1</v>
      </c>
      <c r="L96" s="24">
        <v>3.8976084362167152</v>
      </c>
      <c r="M96" s="24">
        <v>15.191351522067707</v>
      </c>
      <c r="N96" s="24">
        <v>1.836267554619835</v>
      </c>
      <c r="O96" s="24">
        <v>0.24142897063202334</v>
      </c>
      <c r="P96" s="24">
        <v>9.8718653474449858E-2</v>
      </c>
      <c r="Q96" s="24">
        <v>0.75433285031141373</v>
      </c>
      <c r="R96" s="24">
        <v>6.0672109239345566</v>
      </c>
      <c r="S96" s="24">
        <v>0.92147299999999999</v>
      </c>
      <c r="T96" s="24">
        <v>2007</v>
      </c>
      <c r="U96" s="24">
        <v>48.511769999999999</v>
      </c>
      <c r="V96" s="24">
        <v>0.83291805299836819</v>
      </c>
      <c r="W96" s="24">
        <v>0.17857925812592629</v>
      </c>
      <c r="X96" s="24">
        <v>0.61141754999999998</v>
      </c>
      <c r="Y96" s="24">
        <v>1708.511941212487</v>
      </c>
      <c r="Z96" s="43"/>
    </row>
    <row r="97" spans="2:26" x14ac:dyDescent="0.3">
      <c r="B97" s="6" t="s">
        <v>69</v>
      </c>
      <c r="C97" s="6">
        <v>2</v>
      </c>
      <c r="D97" s="6">
        <v>110701</v>
      </c>
      <c r="E97" s="6" t="s">
        <v>99</v>
      </c>
      <c r="F97" s="23">
        <v>0</v>
      </c>
      <c r="G97" s="23">
        <v>0</v>
      </c>
      <c r="H97" s="23">
        <v>0</v>
      </c>
      <c r="I97" s="6">
        <v>279596.35549799999</v>
      </c>
      <c r="J97" s="6">
        <v>113943.675395</v>
      </c>
      <c r="K97" s="24">
        <v>1</v>
      </c>
      <c r="L97" s="24">
        <v>3.9337651525730597</v>
      </c>
      <c r="M97" s="24">
        <v>15.474508275598147</v>
      </c>
      <c r="N97" s="24">
        <v>2.3476920038700926</v>
      </c>
      <c r="O97" s="24">
        <v>0.25106251632960375</v>
      </c>
      <c r="P97" s="24">
        <v>0.14216340323237633</v>
      </c>
      <c r="Q97" s="24">
        <v>0.89771512489113903</v>
      </c>
      <c r="R97" s="24">
        <v>6.555144523195688</v>
      </c>
      <c r="S97" s="24">
        <v>0.112179</v>
      </c>
      <c r="T97" s="24">
        <v>2007</v>
      </c>
      <c r="U97" s="24">
        <v>48.511769999999999</v>
      </c>
      <c r="V97" s="24">
        <v>0.91361895530699722</v>
      </c>
      <c r="W97" s="24">
        <v>0.14590483245986846</v>
      </c>
      <c r="X97" s="24">
        <v>0.61141754999999998</v>
      </c>
      <c r="Y97" s="24">
        <v>1708.511941212487</v>
      </c>
      <c r="Z97" s="43"/>
    </row>
    <row r="98" spans="2:26" x14ac:dyDescent="0.3">
      <c r="B98" s="6" t="s">
        <v>69</v>
      </c>
      <c r="C98" s="6">
        <v>2</v>
      </c>
      <c r="D98" s="6">
        <v>110702</v>
      </c>
      <c r="E98" s="6" t="s">
        <v>100</v>
      </c>
      <c r="F98" s="23">
        <v>0</v>
      </c>
      <c r="G98" s="23">
        <v>0</v>
      </c>
      <c r="H98" s="23">
        <v>0</v>
      </c>
      <c r="I98" s="6">
        <v>294755.62357599998</v>
      </c>
      <c r="J98" s="6">
        <v>88725.765062100007</v>
      </c>
      <c r="K98" s="24">
        <v>1</v>
      </c>
      <c r="L98" s="24">
        <v>3.9337651525730597</v>
      </c>
      <c r="M98" s="24">
        <v>15.474508275598147</v>
      </c>
      <c r="N98" s="24">
        <v>2.3476920038700926</v>
      </c>
      <c r="O98" s="24">
        <v>0.25106251632960375</v>
      </c>
      <c r="P98" s="24">
        <v>0.14216340323237633</v>
      </c>
      <c r="Q98" s="24">
        <v>0.89771512489113903</v>
      </c>
      <c r="R98" s="24">
        <v>6.5090651783929792</v>
      </c>
      <c r="S98" s="24">
        <v>0.112179</v>
      </c>
      <c r="T98" s="24">
        <v>2007</v>
      </c>
      <c r="U98" s="24">
        <v>48.511769999999999</v>
      </c>
      <c r="V98" s="24">
        <v>0.91361895530699722</v>
      </c>
      <c r="W98" s="24">
        <v>0.14590483245986846</v>
      </c>
      <c r="X98" s="24">
        <v>0.61141754999999998</v>
      </c>
      <c r="Y98" s="24">
        <v>1708.511941212487</v>
      </c>
      <c r="Z98" s="43"/>
    </row>
    <row r="99" spans="2:26" x14ac:dyDescent="0.3">
      <c r="B99" s="6" t="s">
        <v>69</v>
      </c>
      <c r="C99" s="6">
        <v>2</v>
      </c>
      <c r="D99" s="6">
        <v>110801</v>
      </c>
      <c r="E99" s="6" t="s">
        <v>101</v>
      </c>
      <c r="F99" s="23">
        <v>0</v>
      </c>
      <c r="G99" s="23">
        <v>0</v>
      </c>
      <c r="H99" s="23">
        <v>0</v>
      </c>
      <c r="I99" s="6">
        <v>270478.72210200003</v>
      </c>
      <c r="J99" s="6">
        <v>134916.19386199999</v>
      </c>
      <c r="K99" s="24">
        <v>1</v>
      </c>
      <c r="L99" s="24">
        <v>3.588573257639728</v>
      </c>
      <c r="M99" s="24">
        <v>12.87785802544701</v>
      </c>
      <c r="N99" s="24">
        <v>2.4796307690525441</v>
      </c>
      <c r="O99" s="24">
        <v>0.14560740302289568</v>
      </c>
      <c r="P99" s="24">
        <v>0.22784537776972474</v>
      </c>
      <c r="Q99" s="24">
        <v>0.78394454484232878</v>
      </c>
      <c r="R99" s="24">
        <v>6.8758840269494579</v>
      </c>
      <c r="S99" s="24">
        <v>0</v>
      </c>
      <c r="T99" s="24">
        <v>2007</v>
      </c>
      <c r="U99" s="24">
        <v>48.511769999999999</v>
      </c>
      <c r="V99" s="24">
        <v>1.0022150526298741</v>
      </c>
      <c r="W99" s="24">
        <v>0.14610427227541029</v>
      </c>
      <c r="X99" s="24">
        <v>0.61141754999999998</v>
      </c>
      <c r="Y99" s="24">
        <v>1708.511941212487</v>
      </c>
      <c r="Z99" s="43"/>
    </row>
    <row r="100" spans="2:26" x14ac:dyDescent="0.3">
      <c r="B100" s="6" t="s">
        <v>69</v>
      </c>
      <c r="C100" s="6">
        <v>2</v>
      </c>
      <c r="D100" s="6">
        <v>110802</v>
      </c>
      <c r="E100" s="6" t="s">
        <v>102</v>
      </c>
      <c r="F100" s="23">
        <v>0</v>
      </c>
      <c r="G100" s="23">
        <v>0</v>
      </c>
      <c r="H100" s="23">
        <v>0</v>
      </c>
      <c r="I100" s="6">
        <v>253350.917071</v>
      </c>
      <c r="J100" s="6">
        <v>128515.499438</v>
      </c>
      <c r="K100" s="24">
        <v>1</v>
      </c>
      <c r="L100" s="24">
        <v>3.588573257639728</v>
      </c>
      <c r="M100" s="24">
        <v>12.87785802544701</v>
      </c>
      <c r="N100" s="24">
        <v>2.4796307690525441</v>
      </c>
      <c r="O100" s="24">
        <v>0.14560740302289568</v>
      </c>
      <c r="P100" s="24">
        <v>0.22784537776972474</v>
      </c>
      <c r="Q100" s="24">
        <v>0.78394454484232878</v>
      </c>
      <c r="R100" s="24">
        <v>6.8940923054357013</v>
      </c>
      <c r="S100" s="24">
        <v>0</v>
      </c>
      <c r="T100" s="24">
        <v>2007</v>
      </c>
      <c r="U100" s="24">
        <v>48.511769999999999</v>
      </c>
      <c r="V100" s="24">
        <v>1.0022150526298741</v>
      </c>
      <c r="W100" s="24">
        <v>0.14610427227541029</v>
      </c>
      <c r="X100" s="24">
        <v>0.61141754999999998</v>
      </c>
      <c r="Y100" s="24">
        <v>1708.511941212487</v>
      </c>
      <c r="Z100" s="43"/>
    </row>
    <row r="101" spans="2:26" x14ac:dyDescent="0.3">
      <c r="B101" s="6" t="s">
        <v>69</v>
      </c>
      <c r="C101" s="6">
        <v>2</v>
      </c>
      <c r="D101" s="6">
        <v>110901</v>
      </c>
      <c r="E101" s="6" t="s">
        <v>103</v>
      </c>
      <c r="F101" s="23">
        <v>0</v>
      </c>
      <c r="G101" s="23">
        <v>0</v>
      </c>
      <c r="H101" s="23">
        <v>0</v>
      </c>
      <c r="I101" s="6">
        <v>225490.892872</v>
      </c>
      <c r="J101" s="6">
        <v>140439.79666399999</v>
      </c>
      <c r="K101" s="24">
        <v>1</v>
      </c>
      <c r="L101" s="24">
        <v>3.9976728013913272</v>
      </c>
      <c r="M101" s="24">
        <v>15.981387826983982</v>
      </c>
      <c r="N101" s="24">
        <v>1.9996030277602852</v>
      </c>
      <c r="O101" s="24">
        <v>0.16050560546481155</v>
      </c>
      <c r="P101" s="24">
        <v>0.21756221252362623</v>
      </c>
      <c r="Q101" s="24">
        <v>0.89137753823328936</v>
      </c>
      <c r="R101" s="24">
        <v>5.8871012954463744</v>
      </c>
      <c r="S101" s="24">
        <v>0.45360499999999998</v>
      </c>
      <c r="T101" s="24">
        <v>2007</v>
      </c>
      <c r="U101" s="24">
        <v>48.511769999999999</v>
      </c>
      <c r="V101" s="24">
        <v>0.89549659191406938</v>
      </c>
      <c r="W101" s="24">
        <v>0.22121526592916116</v>
      </c>
      <c r="X101" s="24">
        <v>0.61141754999999998</v>
      </c>
      <c r="Y101" s="24">
        <v>1708.511941212487</v>
      </c>
      <c r="Z101" s="43"/>
    </row>
    <row r="102" spans="2:26" x14ac:dyDescent="0.3">
      <c r="B102" s="6" t="s">
        <v>69</v>
      </c>
      <c r="C102" s="6">
        <v>2</v>
      </c>
      <c r="D102" s="6">
        <v>110902</v>
      </c>
      <c r="E102" s="6" t="s">
        <v>104</v>
      </c>
      <c r="F102" s="23">
        <v>0</v>
      </c>
      <c r="G102" s="23">
        <v>0</v>
      </c>
      <c r="H102" s="23">
        <v>0</v>
      </c>
      <c r="I102" s="6">
        <v>232083.237555</v>
      </c>
      <c r="J102" s="6">
        <v>136541.026793</v>
      </c>
      <c r="K102" s="24">
        <v>1</v>
      </c>
      <c r="L102" s="24">
        <v>3.9976728013913272</v>
      </c>
      <c r="M102" s="24">
        <v>15.981387826983982</v>
      </c>
      <c r="N102" s="24">
        <v>1.9996030277602852</v>
      </c>
      <c r="O102" s="24">
        <v>0.16050560546481155</v>
      </c>
      <c r="P102" s="24">
        <v>0.21756221252362623</v>
      </c>
      <c r="Q102" s="24">
        <v>0.89137753823328936</v>
      </c>
      <c r="R102" s="24">
        <v>6.0577720188808781</v>
      </c>
      <c r="S102" s="24">
        <v>0.45360499999999998</v>
      </c>
      <c r="T102" s="24">
        <v>2007</v>
      </c>
      <c r="U102" s="24">
        <v>48.511769999999999</v>
      </c>
      <c r="V102" s="24">
        <v>0.89549659191406938</v>
      </c>
      <c r="W102" s="24">
        <v>0.22121526592916116</v>
      </c>
      <c r="X102" s="24">
        <v>0.61141754999999998</v>
      </c>
      <c r="Y102" s="24">
        <v>1708.511941212487</v>
      </c>
      <c r="Z102" s="43"/>
    </row>
    <row r="103" spans="2:26" x14ac:dyDescent="0.3">
      <c r="B103" s="6" t="s">
        <v>69</v>
      </c>
      <c r="C103" s="6">
        <v>2</v>
      </c>
      <c r="D103" s="6">
        <v>110903</v>
      </c>
      <c r="E103" s="6" t="s">
        <v>105</v>
      </c>
      <c r="F103" s="23">
        <v>0</v>
      </c>
      <c r="G103" s="23">
        <v>0</v>
      </c>
      <c r="H103" s="23">
        <v>0</v>
      </c>
      <c r="I103" s="6">
        <v>224501.12370500001</v>
      </c>
      <c r="J103" s="6">
        <v>135130.568267</v>
      </c>
      <c r="K103" s="24">
        <v>1</v>
      </c>
      <c r="L103" s="24">
        <v>3.9976728013913272</v>
      </c>
      <c r="M103" s="24">
        <v>15.981387826983982</v>
      </c>
      <c r="N103" s="24">
        <v>1.9996030277602852</v>
      </c>
      <c r="O103" s="24">
        <v>0.16050560546481155</v>
      </c>
      <c r="P103" s="24">
        <v>0.21756221252362623</v>
      </c>
      <c r="Q103" s="24">
        <v>0.89137753823328936</v>
      </c>
      <c r="R103" s="24">
        <v>6.2994475708131477</v>
      </c>
      <c r="S103" s="24">
        <v>0.45360499999999998</v>
      </c>
      <c r="T103" s="24">
        <v>2007</v>
      </c>
      <c r="U103" s="24">
        <v>48.511769999999999</v>
      </c>
      <c r="V103" s="24">
        <v>0.89549659191406938</v>
      </c>
      <c r="W103" s="24">
        <v>0.22121526592916116</v>
      </c>
      <c r="X103" s="24">
        <v>0.61141754999999998</v>
      </c>
      <c r="Y103" s="24">
        <v>1708.511941212487</v>
      </c>
      <c r="Z103" s="43"/>
    </row>
    <row r="104" spans="2:26" x14ac:dyDescent="0.3">
      <c r="B104" s="6" t="s">
        <v>71</v>
      </c>
      <c r="C104" s="6">
        <v>4</v>
      </c>
      <c r="D104" s="6">
        <v>120101</v>
      </c>
      <c r="E104" s="6" t="s">
        <v>106</v>
      </c>
      <c r="F104" s="23">
        <v>0</v>
      </c>
      <c r="G104" s="23">
        <v>0</v>
      </c>
      <c r="H104" s="23">
        <v>0</v>
      </c>
      <c r="I104" s="6">
        <v>216328.12414900001</v>
      </c>
      <c r="J104" s="6">
        <v>161066.076386</v>
      </c>
      <c r="K104" s="24">
        <v>1</v>
      </c>
      <c r="L104" s="24">
        <v>4.302895237764135</v>
      </c>
      <c r="M104" s="24">
        <v>18.51490742717327</v>
      </c>
      <c r="N104" s="24">
        <v>1.7275284781061502</v>
      </c>
      <c r="O104" s="24">
        <v>0.34975815198507115</v>
      </c>
      <c r="P104" s="24">
        <v>0.28489748009889782</v>
      </c>
      <c r="Q104" s="24">
        <v>0.69132334809395668</v>
      </c>
      <c r="R104" s="24">
        <v>5.6883969498108407</v>
      </c>
      <c r="S104" s="24">
        <v>0.45837099999999997</v>
      </c>
      <c r="T104" s="24">
        <v>2007</v>
      </c>
      <c r="U104" s="24">
        <v>48.511769999999999</v>
      </c>
      <c r="V104" s="24">
        <v>0.93674381983901611</v>
      </c>
      <c r="W104" s="24">
        <v>0.14604000039843296</v>
      </c>
      <c r="X104" s="24">
        <v>0.3775268</v>
      </c>
      <c r="Y104" s="24">
        <v>1501.1704835001062</v>
      </c>
      <c r="Z104" s="43"/>
    </row>
    <row r="105" spans="2:26" x14ac:dyDescent="0.3">
      <c r="B105" s="6" t="s">
        <v>71</v>
      </c>
      <c r="C105" s="6">
        <v>4</v>
      </c>
      <c r="D105" s="6">
        <v>120102</v>
      </c>
      <c r="E105" s="6" t="s">
        <v>107</v>
      </c>
      <c r="F105" s="23">
        <v>0</v>
      </c>
      <c r="G105" s="23">
        <v>0</v>
      </c>
      <c r="H105" s="23">
        <v>0</v>
      </c>
      <c r="I105" s="6">
        <v>215856.018033</v>
      </c>
      <c r="J105" s="6">
        <v>172547.82150300001</v>
      </c>
      <c r="K105" s="24">
        <v>1</v>
      </c>
      <c r="L105" s="24">
        <v>4.302895237764135</v>
      </c>
      <c r="M105" s="24">
        <v>18.51490742717327</v>
      </c>
      <c r="N105" s="24">
        <v>1.7275284781061502</v>
      </c>
      <c r="O105" s="24">
        <v>0.34975815198507115</v>
      </c>
      <c r="P105" s="24">
        <v>0.28489748009889782</v>
      </c>
      <c r="Q105" s="24">
        <v>0.69132334809395668</v>
      </c>
      <c r="R105" s="24">
        <v>5.9349726420612257</v>
      </c>
      <c r="S105" s="24">
        <v>0.45837099999999997</v>
      </c>
      <c r="T105" s="24">
        <v>2007</v>
      </c>
      <c r="U105" s="24">
        <v>48.511769999999999</v>
      </c>
      <c r="V105" s="24">
        <v>0.93674381983901611</v>
      </c>
      <c r="W105" s="24">
        <v>0.14604000039843296</v>
      </c>
      <c r="X105" s="24">
        <v>0.3775268</v>
      </c>
      <c r="Y105" s="24">
        <v>1501.1704835001062</v>
      </c>
      <c r="Z105" s="43"/>
    </row>
    <row r="106" spans="2:26" x14ac:dyDescent="0.3">
      <c r="B106" s="6" t="s">
        <v>71</v>
      </c>
      <c r="C106" s="6">
        <v>4</v>
      </c>
      <c r="D106" s="6">
        <v>120103</v>
      </c>
      <c r="E106" s="6" t="s">
        <v>108</v>
      </c>
      <c r="F106" s="23">
        <v>0</v>
      </c>
      <c r="G106" s="23">
        <v>0</v>
      </c>
      <c r="H106" s="23">
        <v>0</v>
      </c>
      <c r="I106" s="6">
        <v>222292.98801299999</v>
      </c>
      <c r="J106" s="6">
        <v>170485.29826899999</v>
      </c>
      <c r="K106" s="24">
        <v>1</v>
      </c>
      <c r="L106" s="24">
        <v>4.302895237764135</v>
      </c>
      <c r="M106" s="24">
        <v>18.51490742717327</v>
      </c>
      <c r="N106" s="24">
        <v>1.7275284781061502</v>
      </c>
      <c r="O106" s="24">
        <v>0.34975815198507115</v>
      </c>
      <c r="P106" s="24">
        <v>0.28489748009889782</v>
      </c>
      <c r="Q106" s="24">
        <v>0.69132334809395668</v>
      </c>
      <c r="R106" s="24">
        <v>5.8827527557438053</v>
      </c>
      <c r="S106" s="24">
        <v>0.45837099999999997</v>
      </c>
      <c r="T106" s="24">
        <v>2007</v>
      </c>
      <c r="U106" s="24">
        <v>48.511769999999999</v>
      </c>
      <c r="V106" s="24">
        <v>0.93674381983901611</v>
      </c>
      <c r="W106" s="24">
        <v>0.14604000039843296</v>
      </c>
      <c r="X106" s="24">
        <v>0.3775268</v>
      </c>
      <c r="Y106" s="24">
        <v>1501.1704835001062</v>
      </c>
      <c r="Z106" s="43"/>
    </row>
    <row r="107" spans="2:26" x14ac:dyDescent="0.3">
      <c r="B107" s="6" t="s">
        <v>71</v>
      </c>
      <c r="C107" s="6">
        <v>4</v>
      </c>
      <c r="D107" s="6">
        <v>120104</v>
      </c>
      <c r="E107" s="6" t="s">
        <v>109</v>
      </c>
      <c r="F107" s="23">
        <v>0</v>
      </c>
      <c r="G107" s="23">
        <v>0</v>
      </c>
      <c r="H107" s="23">
        <v>0</v>
      </c>
      <c r="I107" s="6">
        <v>213807.64366</v>
      </c>
      <c r="J107" s="6">
        <v>151477.53144300001</v>
      </c>
      <c r="K107" s="24">
        <v>1</v>
      </c>
      <c r="L107" s="24">
        <v>4.302895237764135</v>
      </c>
      <c r="M107" s="24">
        <v>18.51490742717327</v>
      </c>
      <c r="N107" s="24">
        <v>1.7275284781061502</v>
      </c>
      <c r="O107" s="24">
        <v>0.34975815198507115</v>
      </c>
      <c r="P107" s="24">
        <v>0.28489748009889782</v>
      </c>
      <c r="Q107" s="24">
        <v>0.69132334809395668</v>
      </c>
      <c r="R107" s="24">
        <v>6.7129164943716635</v>
      </c>
      <c r="S107" s="24">
        <v>0.45837099999999997</v>
      </c>
      <c r="T107" s="24">
        <v>2007</v>
      </c>
      <c r="U107" s="24">
        <v>48.511769999999999</v>
      </c>
      <c r="V107" s="24">
        <v>0.93674381983901611</v>
      </c>
      <c r="W107" s="24">
        <v>0.14604000039843296</v>
      </c>
      <c r="X107" s="24">
        <v>0.3775268</v>
      </c>
      <c r="Y107" s="24">
        <v>1501.1704835001062</v>
      </c>
      <c r="Z107" s="43"/>
    </row>
    <row r="108" spans="2:26" x14ac:dyDescent="0.3">
      <c r="B108" s="6" t="s">
        <v>71</v>
      </c>
      <c r="C108" s="6">
        <v>4</v>
      </c>
      <c r="D108" s="6">
        <v>120201</v>
      </c>
      <c r="E108" s="6" t="s">
        <v>110</v>
      </c>
      <c r="F108" s="23">
        <v>0</v>
      </c>
      <c r="G108" s="23">
        <v>0</v>
      </c>
      <c r="H108" s="23">
        <v>0</v>
      </c>
      <c r="I108" s="6">
        <v>208065.37056099999</v>
      </c>
      <c r="J108" s="6">
        <v>139905.846254</v>
      </c>
      <c r="K108" s="24">
        <v>1</v>
      </c>
      <c r="L108" s="24">
        <v>4.0367393243379741</v>
      </c>
      <c r="M108" s="24">
        <v>16.295264372656604</v>
      </c>
      <c r="N108" s="24">
        <v>2.1808951560092842</v>
      </c>
      <c r="O108" s="24">
        <v>0.43441449904576956</v>
      </c>
      <c r="P108" s="24">
        <v>6.1231439745220516E-2</v>
      </c>
      <c r="Q108" s="24">
        <v>0.80256133978168753</v>
      </c>
      <c r="R108" s="24">
        <v>6.3300909385737079</v>
      </c>
      <c r="S108" s="24">
        <v>0.61168599999999995</v>
      </c>
      <c r="T108" s="24">
        <v>2007</v>
      </c>
      <c r="U108" s="24">
        <v>48.511769999999999</v>
      </c>
      <c r="V108" s="24">
        <v>0.80538083785852876</v>
      </c>
      <c r="W108" s="24">
        <v>0.16804850632329213</v>
      </c>
      <c r="X108" s="24">
        <v>0.3775268</v>
      </c>
      <c r="Y108" s="24">
        <v>1501.1704835001062</v>
      </c>
      <c r="Z108" s="43"/>
    </row>
    <row r="109" spans="2:26" x14ac:dyDescent="0.3">
      <c r="B109" s="6" t="s">
        <v>71</v>
      </c>
      <c r="C109" s="6">
        <v>4</v>
      </c>
      <c r="D109" s="6">
        <v>120301</v>
      </c>
      <c r="E109" s="6" t="s">
        <v>111</v>
      </c>
      <c r="F109" s="23">
        <v>0</v>
      </c>
      <c r="G109" s="23">
        <v>0</v>
      </c>
      <c r="H109" s="23">
        <v>0</v>
      </c>
      <c r="I109" s="6">
        <v>205588.572357</v>
      </c>
      <c r="J109" s="6">
        <v>168867.40114100001</v>
      </c>
      <c r="K109" s="24">
        <v>1</v>
      </c>
      <c r="L109" s="24">
        <v>4.1504714416044717</v>
      </c>
      <c r="M109" s="24">
        <v>17.226413187574302</v>
      </c>
      <c r="N109" s="24">
        <v>2.4070482969986235</v>
      </c>
      <c r="O109" s="24">
        <v>0.26850007348460037</v>
      </c>
      <c r="P109" s="24">
        <v>0.10078300854438854</v>
      </c>
      <c r="Q109" s="24">
        <v>0.86562398379992334</v>
      </c>
      <c r="R109" s="24">
        <v>6.7782450258928293</v>
      </c>
      <c r="S109" s="24">
        <v>0.51521799999999995</v>
      </c>
      <c r="T109" s="24">
        <v>2007</v>
      </c>
      <c r="U109" s="24">
        <v>48.511769999999999</v>
      </c>
      <c r="V109" s="24">
        <v>0.8486671873908247</v>
      </c>
      <c r="W109" s="24">
        <v>0.14797883858495248</v>
      </c>
      <c r="X109" s="24">
        <v>0.3775268</v>
      </c>
      <c r="Y109" s="24">
        <v>1501.1704835001062</v>
      </c>
      <c r="Z109" s="43"/>
    </row>
    <row r="110" spans="2:26" x14ac:dyDescent="0.3">
      <c r="B110" s="6" t="s">
        <v>71</v>
      </c>
      <c r="C110" s="6">
        <v>4</v>
      </c>
      <c r="D110" s="6">
        <v>120401</v>
      </c>
      <c r="E110" s="6" t="s">
        <v>112</v>
      </c>
      <c r="F110" s="23">
        <v>0</v>
      </c>
      <c r="G110" s="23">
        <v>0</v>
      </c>
      <c r="H110" s="23">
        <v>0</v>
      </c>
      <c r="I110" s="6">
        <v>229238.42354300001</v>
      </c>
      <c r="J110" s="6">
        <v>168118.61040000001</v>
      </c>
      <c r="K110" s="24">
        <v>1</v>
      </c>
      <c r="L110" s="24">
        <v>4.156793134071922</v>
      </c>
      <c r="M110" s="24">
        <v>17.27892915946747</v>
      </c>
      <c r="N110" s="24">
        <v>2.3953049482063316</v>
      </c>
      <c r="O110" s="24">
        <v>0.18270576829178672</v>
      </c>
      <c r="P110" s="24">
        <v>0.16246243742427668</v>
      </c>
      <c r="Q110" s="24">
        <v>0.76886985967216814</v>
      </c>
      <c r="R110" s="24">
        <v>6.5480657078879245</v>
      </c>
      <c r="S110" s="24">
        <v>0.96032099999999998</v>
      </c>
      <c r="T110" s="24">
        <v>2007</v>
      </c>
      <c r="U110" s="24">
        <v>48.511769999999999</v>
      </c>
      <c r="V110" s="24">
        <v>0.90403325915586019</v>
      </c>
      <c r="W110" s="24">
        <v>0.10543602409125914</v>
      </c>
      <c r="X110" s="24">
        <v>0.3775268</v>
      </c>
      <c r="Y110" s="24">
        <v>1501.1704835001062</v>
      </c>
      <c r="Z110" s="43"/>
    </row>
    <row r="111" spans="2:26" x14ac:dyDescent="0.3">
      <c r="B111" s="6" t="s">
        <v>71</v>
      </c>
      <c r="C111" s="6">
        <v>4</v>
      </c>
      <c r="D111" s="6">
        <v>120501</v>
      </c>
      <c r="E111" s="6" t="s">
        <v>113</v>
      </c>
      <c r="F111" s="23">
        <v>0</v>
      </c>
      <c r="G111" s="23">
        <v>0</v>
      </c>
      <c r="H111" s="23">
        <v>0</v>
      </c>
      <c r="I111" s="6">
        <v>223652.79605</v>
      </c>
      <c r="J111" s="6">
        <v>156330.33688300001</v>
      </c>
      <c r="K111" s="24">
        <v>1</v>
      </c>
      <c r="L111" s="24">
        <v>3.810629928916299</v>
      </c>
      <c r="M111" s="24">
        <v>14.520900455152638</v>
      </c>
      <c r="N111" s="24">
        <v>1.2177563511307092</v>
      </c>
      <c r="O111" s="24">
        <v>0.3845676642442119</v>
      </c>
      <c r="P111" s="24">
        <v>0.21840308843336353</v>
      </c>
      <c r="Q111" s="24">
        <v>0.70502341235207433</v>
      </c>
      <c r="R111" s="24">
        <v>5.2140366354935956</v>
      </c>
      <c r="S111" s="24">
        <v>1</v>
      </c>
      <c r="T111" s="24">
        <v>2007</v>
      </c>
      <c r="U111" s="24">
        <v>48.511769999999999</v>
      </c>
      <c r="V111" s="24">
        <v>0.79023444641428819</v>
      </c>
      <c r="W111" s="24">
        <v>0.19707984853668187</v>
      </c>
      <c r="X111" s="24">
        <v>0.3775268</v>
      </c>
      <c r="Y111" s="24">
        <v>1501.1704835001062</v>
      </c>
      <c r="Z111" s="43"/>
    </row>
    <row r="112" spans="2:26" x14ac:dyDescent="0.3">
      <c r="B112" s="6" t="s">
        <v>79</v>
      </c>
      <c r="C112" s="6">
        <v>12</v>
      </c>
      <c r="D112" s="6">
        <v>130101</v>
      </c>
      <c r="E112" s="6" t="s">
        <v>79</v>
      </c>
      <c r="F112" s="23">
        <v>0</v>
      </c>
      <c r="G112" s="23">
        <v>0</v>
      </c>
      <c r="H112" s="23">
        <v>0</v>
      </c>
      <c r="I112" s="6">
        <v>257911.321845</v>
      </c>
      <c r="J112" s="6">
        <v>162912.994821</v>
      </c>
      <c r="K112" s="24">
        <v>1</v>
      </c>
      <c r="L112" s="24">
        <v>4.1747876180102201</v>
      </c>
      <c r="M112" s="24">
        <v>17.428851655491449</v>
      </c>
      <c r="N112" s="24">
        <v>2.302554380989712</v>
      </c>
      <c r="O112" s="24">
        <v>0.24096553018266534</v>
      </c>
      <c r="P112" s="24">
        <v>0.12730576675054667</v>
      </c>
      <c r="Q112" s="24">
        <v>0.57817437631377067</v>
      </c>
      <c r="R112" s="24">
        <v>6.360834501868978</v>
      </c>
      <c r="S112" s="24">
        <v>0.86999300000000002</v>
      </c>
      <c r="T112" s="24">
        <v>2007</v>
      </c>
      <c r="U112" s="24">
        <v>48.511769999999999</v>
      </c>
      <c r="V112" s="24">
        <v>0.88707873820111671</v>
      </c>
      <c r="W112" s="24">
        <v>0.10433558222378286</v>
      </c>
      <c r="X112" s="24">
        <v>0.30776665000000003</v>
      </c>
      <c r="Y112" s="24">
        <v>1347.2406937314322</v>
      </c>
      <c r="Z112" s="43"/>
    </row>
    <row r="113" spans="2:26" x14ac:dyDescent="0.3">
      <c r="B113" s="6" t="s">
        <v>79</v>
      </c>
      <c r="C113" s="6">
        <v>12</v>
      </c>
      <c r="D113" s="6">
        <v>130102</v>
      </c>
      <c r="E113" s="6" t="s">
        <v>114</v>
      </c>
      <c r="F113" s="23">
        <v>0</v>
      </c>
      <c r="G113" s="23">
        <v>0</v>
      </c>
      <c r="H113" s="23">
        <v>0</v>
      </c>
      <c r="I113" s="6">
        <v>240663.48526399999</v>
      </c>
      <c r="J113" s="6">
        <v>170772.16106700001</v>
      </c>
      <c r="K113" s="24">
        <v>1</v>
      </c>
      <c r="L113" s="24">
        <v>4.1747876180102201</v>
      </c>
      <c r="M113" s="24">
        <v>17.428851655491449</v>
      </c>
      <c r="N113" s="24">
        <v>2.302554380989712</v>
      </c>
      <c r="O113" s="24">
        <v>0.24096553018266534</v>
      </c>
      <c r="P113" s="24">
        <v>0.12730576675054667</v>
      </c>
      <c r="Q113" s="24">
        <v>0.57817437631377067</v>
      </c>
      <c r="R113" s="24">
        <v>6.9343483213367261</v>
      </c>
      <c r="S113" s="24">
        <v>0.86999300000000002</v>
      </c>
      <c r="T113" s="24">
        <v>2007</v>
      </c>
      <c r="U113" s="24">
        <v>48.511769999999999</v>
      </c>
      <c r="V113" s="24">
        <v>0.88707873820111671</v>
      </c>
      <c r="W113" s="24">
        <v>0.10433558222378286</v>
      </c>
      <c r="X113" s="24">
        <v>0.30776665000000003</v>
      </c>
      <c r="Y113" s="24">
        <v>1347.2406937314322</v>
      </c>
      <c r="Z113" s="43"/>
    </row>
    <row r="114" spans="2:26" x14ac:dyDescent="0.3">
      <c r="B114" s="6" t="s">
        <v>79</v>
      </c>
      <c r="C114" s="6">
        <v>12</v>
      </c>
      <c r="D114" s="6">
        <v>130103</v>
      </c>
      <c r="E114" s="6" t="s">
        <v>115</v>
      </c>
      <c r="F114" s="23">
        <v>0</v>
      </c>
      <c r="G114" s="23">
        <v>0</v>
      </c>
      <c r="H114" s="23">
        <v>0</v>
      </c>
      <c r="I114" s="6">
        <v>275496.497745</v>
      </c>
      <c r="J114" s="6">
        <v>168338.456328</v>
      </c>
      <c r="K114" s="24">
        <v>1</v>
      </c>
      <c r="L114" s="24">
        <v>4.1747876180102201</v>
      </c>
      <c r="M114" s="24">
        <v>17.428851655491449</v>
      </c>
      <c r="N114" s="24">
        <v>2.302554380989712</v>
      </c>
      <c r="O114" s="24">
        <v>0.24096553018266534</v>
      </c>
      <c r="P114" s="24">
        <v>0.12730576675054667</v>
      </c>
      <c r="Q114" s="24">
        <v>0.57817437631377067</v>
      </c>
      <c r="R114" s="24">
        <v>7.1332701325372208</v>
      </c>
      <c r="S114" s="24">
        <v>0.86999300000000002</v>
      </c>
      <c r="T114" s="24">
        <v>2007</v>
      </c>
      <c r="U114" s="24">
        <v>48.511769999999999</v>
      </c>
      <c r="V114" s="24">
        <v>0.88707873820111671</v>
      </c>
      <c r="W114" s="24">
        <v>0.10433558222378286</v>
      </c>
      <c r="X114" s="24">
        <v>0.30776665000000003</v>
      </c>
      <c r="Y114" s="24">
        <v>1347.2406937314322</v>
      </c>
      <c r="Z114" s="43"/>
    </row>
    <row r="115" spans="2:26" x14ac:dyDescent="0.3">
      <c r="B115" s="6" t="s">
        <v>79</v>
      </c>
      <c r="C115" s="6">
        <v>12</v>
      </c>
      <c r="D115" s="6">
        <v>130104</v>
      </c>
      <c r="E115" s="6" t="s">
        <v>116</v>
      </c>
      <c r="F115" s="23">
        <v>0</v>
      </c>
      <c r="G115" s="23">
        <v>0</v>
      </c>
      <c r="H115" s="23">
        <v>0</v>
      </c>
      <c r="I115" s="6">
        <v>338338.56758600002</v>
      </c>
      <c r="J115" s="6">
        <v>134231.74318200001</v>
      </c>
      <c r="K115" s="24">
        <v>1</v>
      </c>
      <c r="L115" s="24">
        <v>4.1747876180102201</v>
      </c>
      <c r="M115" s="24">
        <v>17.428851655491449</v>
      </c>
      <c r="N115" s="24">
        <v>2.302554380989712</v>
      </c>
      <c r="O115" s="24">
        <v>0.24096553018266534</v>
      </c>
      <c r="P115" s="24">
        <v>0.12730576675054667</v>
      </c>
      <c r="Q115" s="24">
        <v>0.57817437631377067</v>
      </c>
      <c r="R115" s="24">
        <v>6.6481687587474321</v>
      </c>
      <c r="S115" s="24">
        <v>0.86999300000000002</v>
      </c>
      <c r="T115" s="24">
        <v>2007</v>
      </c>
      <c r="U115" s="24">
        <v>48.511769999999999</v>
      </c>
      <c r="V115" s="24">
        <v>0.88707873820111671</v>
      </c>
      <c r="W115" s="24">
        <v>0.10433558222378286</v>
      </c>
      <c r="X115" s="24">
        <v>0.30776665000000003</v>
      </c>
      <c r="Y115" s="24">
        <v>1347.2406937314322</v>
      </c>
      <c r="Z115" s="43"/>
    </row>
    <row r="116" spans="2:26" x14ac:dyDescent="0.3">
      <c r="B116" s="6" t="s">
        <v>79</v>
      </c>
      <c r="C116" s="6">
        <v>12</v>
      </c>
      <c r="D116" s="6">
        <v>130201</v>
      </c>
      <c r="E116" s="6" t="s">
        <v>117</v>
      </c>
      <c r="F116" s="23">
        <v>0</v>
      </c>
      <c r="G116" s="23">
        <v>0</v>
      </c>
      <c r="H116" s="23">
        <v>0</v>
      </c>
      <c r="I116" s="6">
        <v>248863.49654200001</v>
      </c>
      <c r="J116" s="6">
        <v>158349.14246800001</v>
      </c>
      <c r="K116" s="24">
        <v>1</v>
      </c>
      <c r="L116" s="24">
        <v>3.9453964666615811</v>
      </c>
      <c r="M116" s="24">
        <v>15.566153279145688</v>
      </c>
      <c r="N116" s="24">
        <v>2.5395724087006468</v>
      </c>
      <c r="O116" s="24">
        <v>0.15266409798728828</v>
      </c>
      <c r="P116" s="24">
        <v>0.11440763902695475</v>
      </c>
      <c r="Q116" s="24">
        <v>0.57259311449341688</v>
      </c>
      <c r="R116" s="24">
        <v>6.3833937741300684</v>
      </c>
      <c r="S116" s="24">
        <v>1</v>
      </c>
      <c r="T116" s="24">
        <v>2007</v>
      </c>
      <c r="U116" s="24">
        <v>48.511769999999999</v>
      </c>
      <c r="V116" s="24">
        <v>0.89818883839846075</v>
      </c>
      <c r="W116" s="24">
        <v>8.6216106106736703E-2</v>
      </c>
      <c r="X116" s="24">
        <v>0.30776665000000003</v>
      </c>
      <c r="Y116" s="24">
        <v>1347.2406937314322</v>
      </c>
      <c r="Z116" s="43"/>
    </row>
    <row r="117" spans="2:26" x14ac:dyDescent="0.3">
      <c r="B117" s="6" t="s">
        <v>79</v>
      </c>
      <c r="C117" s="6">
        <v>12</v>
      </c>
      <c r="D117" s="6">
        <v>130301</v>
      </c>
      <c r="E117" s="6" t="s">
        <v>118</v>
      </c>
      <c r="F117" s="23">
        <v>0</v>
      </c>
      <c r="G117" s="23">
        <v>0</v>
      </c>
      <c r="H117" s="23">
        <v>0</v>
      </c>
      <c r="I117" s="6">
        <v>254202.168856</v>
      </c>
      <c r="J117" s="6">
        <v>173361.44944699999</v>
      </c>
      <c r="K117" s="24">
        <v>1</v>
      </c>
      <c r="L117" s="24">
        <v>3.8926664737479357</v>
      </c>
      <c r="M117" s="24">
        <v>15.152852275841189</v>
      </c>
      <c r="N117" s="24">
        <v>2.4231764814647008</v>
      </c>
      <c r="O117" s="24">
        <v>0.24140156761020393</v>
      </c>
      <c r="P117" s="24">
        <v>0.12463055095348577</v>
      </c>
      <c r="Q117" s="24">
        <v>0.56241778529234976</v>
      </c>
      <c r="R117" s="24">
        <v>6.5931034537018469</v>
      </c>
      <c r="S117" s="24">
        <v>0.80605800000000005</v>
      </c>
      <c r="T117" s="24">
        <v>2007</v>
      </c>
      <c r="U117" s="24">
        <v>48.511769999999999</v>
      </c>
      <c r="V117" s="24">
        <v>0.88064478193997986</v>
      </c>
      <c r="W117" s="24">
        <v>9.3188320818501647E-2</v>
      </c>
      <c r="X117" s="24">
        <v>0.30776665000000003</v>
      </c>
      <c r="Y117" s="24">
        <v>1347.2406937314322</v>
      </c>
      <c r="Z117" s="43"/>
    </row>
    <row r="118" spans="2:26" x14ac:dyDescent="0.3">
      <c r="B118" s="6" t="s">
        <v>76</v>
      </c>
      <c r="C118" s="6">
        <v>9</v>
      </c>
      <c r="D118" s="6">
        <v>140101</v>
      </c>
      <c r="E118" s="6" t="s">
        <v>76</v>
      </c>
      <c r="F118" s="23">
        <v>0</v>
      </c>
      <c r="G118" s="23">
        <v>0</v>
      </c>
      <c r="H118" s="23">
        <v>0</v>
      </c>
      <c r="I118" s="6">
        <v>220383.44859799999</v>
      </c>
      <c r="J118" s="6">
        <v>125166.07625699999</v>
      </c>
      <c r="K118" s="24">
        <v>1</v>
      </c>
      <c r="L118" s="24">
        <v>3.7055130508536829</v>
      </c>
      <c r="M118" s="24">
        <v>13.730826970046969</v>
      </c>
      <c r="N118" s="24">
        <v>2.1913407833127074</v>
      </c>
      <c r="O118" s="24">
        <v>0.18314077065157539</v>
      </c>
      <c r="P118" s="24">
        <v>0.11246265002332639</v>
      </c>
      <c r="Q118" s="24">
        <v>0.68732005167450327</v>
      </c>
      <c r="R118" s="24">
        <v>5.9851849658240779</v>
      </c>
      <c r="S118" s="24">
        <v>0.81207200000000002</v>
      </c>
      <c r="T118" s="24">
        <v>2007</v>
      </c>
      <c r="U118" s="24">
        <v>48.511769999999999</v>
      </c>
      <c r="V118" s="24">
        <v>0.85692839395031473</v>
      </c>
      <c r="W118" s="24">
        <v>0.11043745258571633</v>
      </c>
      <c r="X118" s="24">
        <v>0.50301495000000007</v>
      </c>
      <c r="Y118" s="24">
        <v>1501.1704835001062</v>
      </c>
      <c r="Z118" s="43"/>
    </row>
    <row r="119" spans="2:26" x14ac:dyDescent="0.3">
      <c r="B119" s="6" t="s">
        <v>76</v>
      </c>
      <c r="C119" s="6">
        <v>9</v>
      </c>
      <c r="D119" s="6">
        <v>140102</v>
      </c>
      <c r="E119" s="6" t="s">
        <v>119</v>
      </c>
      <c r="F119" s="23">
        <v>0</v>
      </c>
      <c r="G119" s="23">
        <v>0</v>
      </c>
      <c r="H119" s="23">
        <v>0</v>
      </c>
      <c r="I119" s="6">
        <v>223182.59755199999</v>
      </c>
      <c r="J119" s="6">
        <v>131343.34274600001</v>
      </c>
      <c r="K119" s="24">
        <v>1</v>
      </c>
      <c r="L119" s="24">
        <v>3.7055130508536829</v>
      </c>
      <c r="M119" s="24">
        <v>13.730826970046969</v>
      </c>
      <c r="N119" s="24">
        <v>2.1913407833127074</v>
      </c>
      <c r="O119" s="24">
        <v>0.18314077065157539</v>
      </c>
      <c r="P119" s="24">
        <v>0.11246265002332639</v>
      </c>
      <c r="Q119" s="24">
        <v>0.68732005167450327</v>
      </c>
      <c r="R119" s="24">
        <v>6.0334984286379472</v>
      </c>
      <c r="S119" s="24">
        <v>0.81207200000000002</v>
      </c>
      <c r="T119" s="24">
        <v>2007</v>
      </c>
      <c r="U119" s="24">
        <v>48.511769999999999</v>
      </c>
      <c r="V119" s="24">
        <v>0.85692839395031473</v>
      </c>
      <c r="W119" s="24">
        <v>0.11043745258571633</v>
      </c>
      <c r="X119" s="24">
        <v>0.50301495000000007</v>
      </c>
      <c r="Y119" s="24">
        <v>1501.1704835001062</v>
      </c>
      <c r="Z119" s="43"/>
    </row>
    <row r="120" spans="2:26" x14ac:dyDescent="0.3">
      <c r="B120" s="6" t="s">
        <v>76</v>
      </c>
      <c r="C120" s="6">
        <v>9</v>
      </c>
      <c r="D120" s="6">
        <v>140103</v>
      </c>
      <c r="E120" s="6" t="s">
        <v>120</v>
      </c>
      <c r="F120" s="23">
        <v>0</v>
      </c>
      <c r="G120" s="23">
        <v>0</v>
      </c>
      <c r="H120" s="23">
        <v>0</v>
      </c>
      <c r="I120" s="6">
        <v>212774.76833200001</v>
      </c>
      <c r="J120" s="6">
        <v>119192.91850099999</v>
      </c>
      <c r="K120" s="24">
        <v>1</v>
      </c>
      <c r="L120" s="24">
        <v>3.7055130508536829</v>
      </c>
      <c r="M120" s="24">
        <v>13.730826970046969</v>
      </c>
      <c r="N120" s="24">
        <v>2.1913407833127074</v>
      </c>
      <c r="O120" s="24">
        <v>0.18314077065157539</v>
      </c>
      <c r="P120" s="24">
        <v>0.11246265002332639</v>
      </c>
      <c r="Q120" s="24">
        <v>0.68732005167450327</v>
      </c>
      <c r="R120" s="24">
        <v>6.2055836800300952</v>
      </c>
      <c r="S120" s="24">
        <v>0.81207200000000002</v>
      </c>
      <c r="T120" s="24">
        <v>2007</v>
      </c>
      <c r="U120" s="24">
        <v>48.511769999999999</v>
      </c>
      <c r="V120" s="24">
        <v>0.85692839395031473</v>
      </c>
      <c r="W120" s="24">
        <v>0.11043745258571633</v>
      </c>
      <c r="X120" s="24">
        <v>0.50301495000000007</v>
      </c>
      <c r="Y120" s="24">
        <v>1501.1704835001062</v>
      </c>
      <c r="Z120" s="43"/>
    </row>
    <row r="121" spans="2:26" x14ac:dyDescent="0.3">
      <c r="B121" s="6" t="s">
        <v>76</v>
      </c>
      <c r="C121" s="6">
        <v>9</v>
      </c>
      <c r="D121" s="6">
        <v>140104</v>
      </c>
      <c r="E121" s="6" t="s">
        <v>121</v>
      </c>
      <c r="F121" s="23">
        <v>0</v>
      </c>
      <c r="G121" s="23">
        <v>0</v>
      </c>
      <c r="H121" s="23">
        <v>0</v>
      </c>
      <c r="I121" s="6">
        <v>218079.15171199999</v>
      </c>
      <c r="J121" s="6">
        <v>130389.67307</v>
      </c>
      <c r="K121" s="24">
        <v>1</v>
      </c>
      <c r="L121" s="24">
        <v>3.7055130508536829</v>
      </c>
      <c r="M121" s="24">
        <v>13.730826970046969</v>
      </c>
      <c r="N121" s="24">
        <v>2.1913407833127074</v>
      </c>
      <c r="O121" s="24">
        <v>0.18314077065157539</v>
      </c>
      <c r="P121" s="24">
        <v>0.11246265002332639</v>
      </c>
      <c r="Q121" s="24">
        <v>0.68732005167450327</v>
      </c>
      <c r="R121" s="24">
        <v>6.9066672745818716</v>
      </c>
      <c r="S121" s="24">
        <v>0.81207200000000002</v>
      </c>
      <c r="T121" s="24">
        <v>2007</v>
      </c>
      <c r="U121" s="24">
        <v>48.511769999999999</v>
      </c>
      <c r="V121" s="24">
        <v>0.85692839395031473</v>
      </c>
      <c r="W121" s="24">
        <v>0.11043745258571633</v>
      </c>
      <c r="X121" s="24">
        <v>0.50301495000000007</v>
      </c>
      <c r="Y121" s="24">
        <v>1501.1704835001062</v>
      </c>
      <c r="Z121" s="43"/>
    </row>
    <row r="122" spans="2:26" x14ac:dyDescent="0.3">
      <c r="B122" s="6" t="s">
        <v>76</v>
      </c>
      <c r="C122" s="6">
        <v>9</v>
      </c>
      <c r="D122" s="6">
        <v>140201</v>
      </c>
      <c r="E122" s="6" t="s">
        <v>122</v>
      </c>
      <c r="F122" s="23">
        <v>0</v>
      </c>
      <c r="G122" s="23">
        <v>0</v>
      </c>
      <c r="H122" s="23">
        <v>0</v>
      </c>
      <c r="I122" s="6">
        <v>221922.735453</v>
      </c>
      <c r="J122" s="6">
        <v>100572.37255</v>
      </c>
      <c r="K122" s="24">
        <v>1</v>
      </c>
      <c r="L122" s="24">
        <v>4.0067286637448634</v>
      </c>
      <c r="M122" s="24">
        <v>16.053874584874698</v>
      </c>
      <c r="N122" s="24">
        <v>1.8637487189334989</v>
      </c>
      <c r="O122" s="24">
        <v>0.16247590747173968</v>
      </c>
      <c r="P122" s="24">
        <v>0.12086033677837277</v>
      </c>
      <c r="Q122" s="24">
        <v>0.82486265670775838</v>
      </c>
      <c r="R122" s="24">
        <v>6.5789231802404853</v>
      </c>
      <c r="S122" s="24">
        <v>0.58357400000000004</v>
      </c>
      <c r="T122" s="24">
        <v>2007</v>
      </c>
      <c r="U122" s="24">
        <v>48.511769999999999</v>
      </c>
      <c r="V122" s="24">
        <v>0.77252288574125849</v>
      </c>
      <c r="W122" s="24">
        <v>6.3540448562348903E-2</v>
      </c>
      <c r="X122" s="24">
        <v>0.50301495000000007</v>
      </c>
      <c r="Y122" s="24">
        <v>1501.1704835001062</v>
      </c>
      <c r="Z122" s="43"/>
    </row>
    <row r="123" spans="2:26" x14ac:dyDescent="0.3">
      <c r="B123" s="6" t="s">
        <v>76</v>
      </c>
      <c r="C123" s="6">
        <v>9</v>
      </c>
      <c r="D123" s="6">
        <v>140202</v>
      </c>
      <c r="E123" s="6" t="s">
        <v>123</v>
      </c>
      <c r="F123" s="23">
        <v>0</v>
      </c>
      <c r="G123" s="23">
        <v>0</v>
      </c>
      <c r="H123" s="23">
        <v>0</v>
      </c>
      <c r="I123" s="6">
        <v>210086.987869</v>
      </c>
      <c r="J123" s="6">
        <v>105666.52742300001</v>
      </c>
      <c r="K123" s="24">
        <v>1</v>
      </c>
      <c r="L123" s="24">
        <v>4.0067286637448634</v>
      </c>
      <c r="M123" s="24">
        <v>16.053874584874698</v>
      </c>
      <c r="N123" s="24">
        <v>1.8637487189334989</v>
      </c>
      <c r="O123" s="24">
        <v>0.16247590747173968</v>
      </c>
      <c r="P123" s="24">
        <v>0.12086033677837277</v>
      </c>
      <c r="Q123" s="24">
        <v>0.82486265670775838</v>
      </c>
      <c r="R123" s="24">
        <v>7.1971902549146343</v>
      </c>
      <c r="S123" s="24">
        <v>0.58357400000000004</v>
      </c>
      <c r="T123" s="24">
        <v>2007</v>
      </c>
      <c r="U123" s="24">
        <v>48.511769999999999</v>
      </c>
      <c r="V123" s="24">
        <v>0.77252288574125849</v>
      </c>
      <c r="W123" s="24">
        <v>6.3540448562348903E-2</v>
      </c>
      <c r="X123" s="24">
        <v>0.50301495000000007</v>
      </c>
      <c r="Y123" s="24">
        <v>1501.1704835001062</v>
      </c>
      <c r="Z123" s="43"/>
    </row>
    <row r="124" spans="2:26" x14ac:dyDescent="0.3">
      <c r="B124" s="6" t="s">
        <v>76</v>
      </c>
      <c r="C124" s="6">
        <v>9</v>
      </c>
      <c r="D124" s="6">
        <v>140203</v>
      </c>
      <c r="E124" s="6" t="s">
        <v>124</v>
      </c>
      <c r="F124" s="23">
        <v>0</v>
      </c>
      <c r="G124" s="23">
        <v>0</v>
      </c>
      <c r="H124" s="23">
        <v>0</v>
      </c>
      <c r="I124" s="6">
        <v>223773.59108499999</v>
      </c>
      <c r="J124" s="6">
        <v>112081.229662</v>
      </c>
      <c r="K124" s="24">
        <v>1</v>
      </c>
      <c r="L124" s="24">
        <v>4.0067286637448634</v>
      </c>
      <c r="M124" s="24">
        <v>16.053874584874698</v>
      </c>
      <c r="N124" s="24">
        <v>1.8637487189334989</v>
      </c>
      <c r="O124" s="24">
        <v>0.16247590747173968</v>
      </c>
      <c r="P124" s="24">
        <v>0.12086033677837277</v>
      </c>
      <c r="Q124" s="24">
        <v>0.82486265670775838</v>
      </c>
      <c r="R124" s="24">
        <v>6.1247596807370881</v>
      </c>
      <c r="S124" s="24">
        <v>0.58357400000000004</v>
      </c>
      <c r="T124" s="24">
        <v>2007</v>
      </c>
      <c r="U124" s="24">
        <v>48.511769999999999</v>
      </c>
      <c r="V124" s="24">
        <v>0.77252288574125849</v>
      </c>
      <c r="W124" s="24">
        <v>6.3540448562348903E-2</v>
      </c>
      <c r="X124" s="24">
        <v>0.50301495000000007</v>
      </c>
      <c r="Y124" s="24">
        <v>1501.1704835001062</v>
      </c>
      <c r="Z124" s="43"/>
    </row>
    <row r="125" spans="2:26" x14ac:dyDescent="0.3">
      <c r="B125" s="6" t="s">
        <v>72</v>
      </c>
      <c r="C125" s="6">
        <v>5</v>
      </c>
      <c r="D125" s="6">
        <v>210101</v>
      </c>
      <c r="E125" s="6" t="s">
        <v>72</v>
      </c>
      <c r="F125" s="23">
        <v>0</v>
      </c>
      <c r="G125" s="23">
        <v>0</v>
      </c>
      <c r="H125" s="23">
        <v>0</v>
      </c>
      <c r="I125" s="6">
        <v>228902.372305</v>
      </c>
      <c r="J125" s="6">
        <v>220474.038768</v>
      </c>
      <c r="K125" s="24">
        <v>1</v>
      </c>
      <c r="L125" s="24">
        <v>4.8087359919584713</v>
      </c>
      <c r="M125" s="24">
        <v>23.123941840356824</v>
      </c>
      <c r="N125" s="24">
        <v>2.3211283237773066</v>
      </c>
      <c r="O125" s="24">
        <v>0.30928880748048848</v>
      </c>
      <c r="P125" s="24">
        <v>0.1982762903446712</v>
      </c>
      <c r="Q125" s="24">
        <v>0.71525338736907651</v>
      </c>
      <c r="R125" s="24">
        <v>6.7827965585195722</v>
      </c>
      <c r="S125" s="24">
        <v>0.88327900000000004</v>
      </c>
      <c r="T125" s="24">
        <v>2007</v>
      </c>
      <c r="U125" s="24">
        <v>48.511769999999999</v>
      </c>
      <c r="V125" s="24">
        <v>0.88032262584226384</v>
      </c>
      <c r="W125" s="24">
        <v>0.12553762996206713</v>
      </c>
      <c r="X125" s="24">
        <v>0.41233160000000002</v>
      </c>
      <c r="Y125" s="24">
        <v>1314.3483023001095</v>
      </c>
      <c r="Z125" s="43"/>
    </row>
    <row r="126" spans="2:26" x14ac:dyDescent="0.3">
      <c r="B126" s="6" t="s">
        <v>72</v>
      </c>
      <c r="C126" s="6">
        <v>5</v>
      </c>
      <c r="D126" s="6">
        <v>210201</v>
      </c>
      <c r="E126" s="6" t="s">
        <v>125</v>
      </c>
      <c r="F126" s="23">
        <v>0</v>
      </c>
      <c r="G126" s="23">
        <v>0</v>
      </c>
      <c r="H126" s="23">
        <v>0</v>
      </c>
      <c r="I126" s="6">
        <v>243465.92963200001</v>
      </c>
      <c r="J126" s="6">
        <v>220221.10528600001</v>
      </c>
      <c r="K126" s="24">
        <v>1</v>
      </c>
      <c r="L126" s="24">
        <v>4.7079175630484045</v>
      </c>
      <c r="M126" s="24">
        <v>22.164487780459627</v>
      </c>
      <c r="N126" s="24">
        <v>3.0604677726023661</v>
      </c>
      <c r="O126" s="24">
        <v>0.17273439562156398</v>
      </c>
      <c r="P126" s="24">
        <v>0.12215846685552004</v>
      </c>
      <c r="Q126" s="24">
        <v>0.77385170760408184</v>
      </c>
      <c r="R126" s="24">
        <v>7.8055361777026366</v>
      </c>
      <c r="S126" s="24">
        <v>0.93686899999999995</v>
      </c>
      <c r="T126" s="24">
        <v>2007</v>
      </c>
      <c r="U126" s="24">
        <v>48.511769999999999</v>
      </c>
      <c r="V126" s="24">
        <v>0.88975393724894813</v>
      </c>
      <c r="W126" s="24">
        <v>6.8307064417949481E-2</v>
      </c>
      <c r="X126" s="24">
        <v>0.41233160000000002</v>
      </c>
      <c r="Y126" s="24">
        <v>1314.3483023001095</v>
      </c>
      <c r="Z126" s="43"/>
    </row>
    <row r="127" spans="2:26" x14ac:dyDescent="0.3">
      <c r="B127" s="6" t="s">
        <v>72</v>
      </c>
      <c r="C127" s="6">
        <v>5</v>
      </c>
      <c r="D127" s="6">
        <v>210301</v>
      </c>
      <c r="E127" s="6" t="s">
        <v>126</v>
      </c>
      <c r="F127" s="23">
        <v>0</v>
      </c>
      <c r="G127" s="23">
        <v>0</v>
      </c>
      <c r="H127" s="23">
        <v>0</v>
      </c>
      <c r="I127" s="6">
        <v>214252.073535</v>
      </c>
      <c r="J127" s="6">
        <v>208051.479357</v>
      </c>
      <c r="K127" s="24">
        <v>1</v>
      </c>
      <c r="L127" s="24">
        <v>5.2474406795035922</v>
      </c>
      <c r="M127" s="24">
        <v>27.535633684909122</v>
      </c>
      <c r="N127" s="24">
        <v>2.8294414393071192</v>
      </c>
      <c r="O127" s="24">
        <v>0.18915173683012507</v>
      </c>
      <c r="P127" s="24">
        <v>0.24875033903000685</v>
      </c>
      <c r="Q127" s="24">
        <v>0.96330047557352327</v>
      </c>
      <c r="R127" s="24">
        <v>7.6921366430846048</v>
      </c>
      <c r="S127" s="24">
        <v>0.79627400000000004</v>
      </c>
      <c r="T127" s="24">
        <v>2007</v>
      </c>
      <c r="U127" s="24">
        <v>48.511769999999999</v>
      </c>
      <c r="V127" s="24">
        <v>0.91484441063239408</v>
      </c>
      <c r="W127" s="24">
        <v>0.12331180779713992</v>
      </c>
      <c r="X127" s="24">
        <v>0.41233160000000002</v>
      </c>
      <c r="Y127" s="24">
        <v>1314.3483023001095</v>
      </c>
      <c r="Z127" s="43"/>
    </row>
    <row r="128" spans="2:26" x14ac:dyDescent="0.3">
      <c r="B128" s="6" t="s">
        <v>72</v>
      </c>
      <c r="C128" s="6">
        <v>5</v>
      </c>
      <c r="D128" s="6">
        <v>210401</v>
      </c>
      <c r="E128" s="6" t="s">
        <v>127</v>
      </c>
      <c r="F128" s="23">
        <v>0</v>
      </c>
      <c r="G128" s="23">
        <v>0</v>
      </c>
      <c r="H128" s="23">
        <v>0</v>
      </c>
      <c r="I128" s="6">
        <v>224096.774347</v>
      </c>
      <c r="J128" s="6">
        <v>231614.286612</v>
      </c>
      <c r="K128" s="24">
        <v>1</v>
      </c>
      <c r="L128" s="24">
        <v>4.6882388173236338</v>
      </c>
      <c r="M128" s="24">
        <v>21.979583208260106</v>
      </c>
      <c r="N128" s="24">
        <v>1.993180499021213</v>
      </c>
      <c r="O128" s="24">
        <v>0.42692555021219464</v>
      </c>
      <c r="P128" s="24">
        <v>0.14917561561019882</v>
      </c>
      <c r="Q128" s="24">
        <v>0.96958482163970694</v>
      </c>
      <c r="R128" s="24">
        <v>7.1190140767207719</v>
      </c>
      <c r="S128" s="24">
        <v>0.27457700000000002</v>
      </c>
      <c r="T128" s="24">
        <v>2007</v>
      </c>
      <c r="U128" s="24">
        <v>48.511769999999999</v>
      </c>
      <c r="V128" s="24">
        <v>0.84123623966197125</v>
      </c>
      <c r="W128" s="24">
        <v>0.17386492440363019</v>
      </c>
      <c r="X128" s="24">
        <v>0.41233160000000002</v>
      </c>
      <c r="Y128" s="24">
        <v>1314.3483023001095</v>
      </c>
      <c r="Z128" s="43"/>
    </row>
    <row r="129" spans="2:26" x14ac:dyDescent="0.3">
      <c r="B129" s="6" t="s">
        <v>72</v>
      </c>
      <c r="C129" s="6">
        <v>5</v>
      </c>
      <c r="D129" s="6">
        <v>210501</v>
      </c>
      <c r="E129" s="6" t="s">
        <v>128</v>
      </c>
      <c r="F129" s="23">
        <v>0</v>
      </c>
      <c r="G129" s="23">
        <v>0</v>
      </c>
      <c r="H129" s="23">
        <v>0</v>
      </c>
      <c r="I129" s="6">
        <v>206194.71186099999</v>
      </c>
      <c r="J129" s="6">
        <v>210066.49632000001</v>
      </c>
      <c r="K129" s="24">
        <v>1</v>
      </c>
      <c r="L129" s="24">
        <v>4.2516205405906531</v>
      </c>
      <c r="M129" s="24">
        <v>18.076277221172358</v>
      </c>
      <c r="N129" s="24">
        <v>2.4558402150957495</v>
      </c>
      <c r="O129" s="24">
        <v>0.19910709140013144</v>
      </c>
      <c r="P129" s="24">
        <v>9.1075639004121661E-2</v>
      </c>
      <c r="Q129" s="24">
        <v>0.76735173018659042</v>
      </c>
      <c r="R129" s="24">
        <v>7.5557077067022602</v>
      </c>
      <c r="S129" s="24">
        <v>0.85128000000000004</v>
      </c>
      <c r="T129" s="24">
        <v>2007</v>
      </c>
      <c r="U129" s="24">
        <v>48.511769999999999</v>
      </c>
      <c r="V129" s="24">
        <v>0.86669470480963684</v>
      </c>
      <c r="W129" s="24">
        <v>0.11249498255177653</v>
      </c>
      <c r="X129" s="24">
        <v>0.41233160000000002</v>
      </c>
      <c r="Y129" s="24">
        <v>1314.3483023001095</v>
      </c>
      <c r="Z129" s="43"/>
    </row>
    <row r="130" spans="2:26" x14ac:dyDescent="0.3">
      <c r="B130" s="6" t="s">
        <v>72</v>
      </c>
      <c r="C130" s="6">
        <v>5</v>
      </c>
      <c r="D130" s="6">
        <v>210601</v>
      </c>
      <c r="E130" s="6" t="s">
        <v>129</v>
      </c>
      <c r="F130" s="23">
        <v>0</v>
      </c>
      <c r="G130" s="23">
        <v>0</v>
      </c>
      <c r="H130" s="23">
        <v>0</v>
      </c>
      <c r="I130" s="6">
        <v>236382.65195599999</v>
      </c>
      <c r="J130" s="6">
        <v>206851.22017099999</v>
      </c>
      <c r="K130" s="24">
        <v>1</v>
      </c>
      <c r="L130" s="24">
        <v>4.0272480216059741</v>
      </c>
      <c r="M130" s="24">
        <v>16.218726627529232</v>
      </c>
      <c r="N130" s="24">
        <v>2.1034380002219053</v>
      </c>
      <c r="O130" s="24">
        <v>0.33920112208640052</v>
      </c>
      <c r="P130" s="24">
        <v>0.22519387452388973</v>
      </c>
      <c r="Q130" s="24">
        <v>0.7988867327969984</v>
      </c>
      <c r="R130" s="24">
        <v>6.8982845133972628</v>
      </c>
      <c r="S130" s="24">
        <v>0.99534199999999995</v>
      </c>
      <c r="T130" s="24">
        <v>2007</v>
      </c>
      <c r="U130" s="24">
        <v>48.511769999999999</v>
      </c>
      <c r="V130" s="24">
        <v>0.83070020848029569</v>
      </c>
      <c r="W130" s="24">
        <v>0.18018163696385742</v>
      </c>
      <c r="X130" s="24">
        <v>0.41233160000000002</v>
      </c>
      <c r="Y130" s="24">
        <v>1314.3483023001095</v>
      </c>
      <c r="Z130" s="43"/>
    </row>
    <row r="131" spans="2:26" x14ac:dyDescent="0.3">
      <c r="B131" s="6" t="s">
        <v>72</v>
      </c>
      <c r="C131" s="6">
        <v>5</v>
      </c>
      <c r="D131" s="6">
        <v>210701</v>
      </c>
      <c r="E131" s="6" t="s">
        <v>130</v>
      </c>
      <c r="F131" s="23">
        <v>0</v>
      </c>
      <c r="G131" s="23">
        <v>0</v>
      </c>
      <c r="H131" s="23">
        <v>0</v>
      </c>
      <c r="I131" s="6">
        <v>225154.22808199999</v>
      </c>
      <c r="J131" s="6">
        <v>207855.89894700001</v>
      </c>
      <c r="K131" s="24">
        <v>1</v>
      </c>
      <c r="L131" s="24">
        <v>4.9400960179386999</v>
      </c>
      <c r="M131" s="24">
        <v>24.404548666453799</v>
      </c>
      <c r="N131" s="24">
        <v>2.2312227263446371</v>
      </c>
      <c r="O131" s="24">
        <v>0.25222081089075904</v>
      </c>
      <c r="P131" s="24">
        <v>0.12083155433139769</v>
      </c>
      <c r="Q131" s="24">
        <v>0.88520903294468223</v>
      </c>
      <c r="R131" s="24">
        <v>7.1046867971615466</v>
      </c>
      <c r="S131" s="24">
        <v>0.72997100000000004</v>
      </c>
      <c r="T131" s="24">
        <v>2007</v>
      </c>
      <c r="U131" s="24">
        <v>48.511769999999999</v>
      </c>
      <c r="V131" s="24">
        <v>0.79827352264275764</v>
      </c>
      <c r="W131" s="24">
        <v>9.7086108311018798E-2</v>
      </c>
      <c r="X131" s="24">
        <v>0.41233160000000002</v>
      </c>
      <c r="Y131" s="24">
        <v>1314.3483023001095</v>
      </c>
      <c r="Z131" s="43"/>
    </row>
    <row r="132" spans="2:26" x14ac:dyDescent="0.3">
      <c r="B132" s="6" t="s">
        <v>72</v>
      </c>
      <c r="C132" s="6">
        <v>5</v>
      </c>
      <c r="D132" s="6">
        <v>210801</v>
      </c>
      <c r="E132" s="6" t="s">
        <v>131</v>
      </c>
      <c r="F132" s="23">
        <v>0</v>
      </c>
      <c r="G132" s="23">
        <v>0</v>
      </c>
      <c r="H132" s="23">
        <v>0</v>
      </c>
      <c r="I132" s="6">
        <v>214378.70525699999</v>
      </c>
      <c r="J132" s="6">
        <v>218162.91855</v>
      </c>
      <c r="K132" s="24">
        <v>1</v>
      </c>
      <c r="L132" s="24">
        <v>4.626985814468604</v>
      </c>
      <c r="M132" s="24">
        <v>21.408997727293691</v>
      </c>
      <c r="N132" s="24">
        <v>2.3763081770267687</v>
      </c>
      <c r="O132" s="24">
        <v>0.430926191244973</v>
      </c>
      <c r="P132" s="24">
        <v>0.22933504279351047</v>
      </c>
      <c r="Q132" s="24">
        <v>0.91593532682340906</v>
      </c>
      <c r="R132" s="24">
        <v>7.327654899316749</v>
      </c>
      <c r="S132" s="24">
        <v>0.68354800000000004</v>
      </c>
      <c r="T132" s="24">
        <v>2007</v>
      </c>
      <c r="U132" s="24">
        <v>48.511769999999999</v>
      </c>
      <c r="V132" s="24">
        <v>0.94476186984412447</v>
      </c>
      <c r="W132" s="24">
        <v>0.11885475450326737</v>
      </c>
      <c r="X132" s="24">
        <v>0.41233160000000002</v>
      </c>
      <c r="Y132" s="24">
        <v>1314.3483023001095</v>
      </c>
      <c r="Z132" s="43"/>
    </row>
    <row r="133" spans="2:26" x14ac:dyDescent="0.3">
      <c r="B133" s="6" t="s">
        <v>72</v>
      </c>
      <c r="C133" s="6">
        <v>5</v>
      </c>
      <c r="D133" s="6">
        <v>210901</v>
      </c>
      <c r="E133" s="6" t="s">
        <v>132</v>
      </c>
      <c r="F133" s="23">
        <v>0</v>
      </c>
      <c r="G133" s="23">
        <v>0</v>
      </c>
      <c r="H133" s="23">
        <v>0</v>
      </c>
      <c r="I133" s="6">
        <v>215889.253719</v>
      </c>
      <c r="J133" s="6">
        <v>222479.86086399999</v>
      </c>
      <c r="K133" s="24">
        <v>1</v>
      </c>
      <c r="L133" s="24">
        <v>4.3802950588430898</v>
      </c>
      <c r="M133" s="24">
        <v>19.186984802525188</v>
      </c>
      <c r="N133" s="24">
        <v>1.963753457008985</v>
      </c>
      <c r="O133" s="24">
        <v>0.27210639464073955</v>
      </c>
      <c r="P133" s="24">
        <v>0.22818951310922775</v>
      </c>
      <c r="Q133" s="24">
        <v>0.96129777188210208</v>
      </c>
      <c r="R133" s="24">
        <v>7.1480455283860405</v>
      </c>
      <c r="S133" s="24">
        <v>0.49220199999999997</v>
      </c>
      <c r="T133" s="24">
        <v>2007</v>
      </c>
      <c r="U133" s="24">
        <v>48.511769999999999</v>
      </c>
      <c r="V133" s="24">
        <v>0.83872705778542866</v>
      </c>
      <c r="W133" s="24">
        <v>0.14454131316880886</v>
      </c>
      <c r="X133" s="24">
        <v>0.41233160000000002</v>
      </c>
      <c r="Y133" s="24">
        <v>1314.3483023001095</v>
      </c>
      <c r="Z133" s="43"/>
    </row>
    <row r="134" spans="2:26" x14ac:dyDescent="0.3">
      <c r="B134" s="6" t="s">
        <v>77</v>
      </c>
      <c r="C134" s="6">
        <v>10</v>
      </c>
      <c r="D134" s="6">
        <v>220101</v>
      </c>
      <c r="E134" s="6" t="s">
        <v>77</v>
      </c>
      <c r="F134" s="23">
        <v>0</v>
      </c>
      <c r="G134" s="23">
        <v>0</v>
      </c>
      <c r="H134" s="23">
        <v>0</v>
      </c>
      <c r="I134" s="6">
        <v>262398.40692500002</v>
      </c>
      <c r="J134" s="6">
        <v>193053.588517</v>
      </c>
      <c r="K134" s="24">
        <v>1</v>
      </c>
      <c r="L134" s="24">
        <v>3.1449913141596024</v>
      </c>
      <c r="M134" s="24">
        <v>9.8909703661393422</v>
      </c>
      <c r="N134" s="24">
        <v>1.5753015368921854</v>
      </c>
      <c r="O134" s="24">
        <v>0.17671779283416336</v>
      </c>
      <c r="P134" s="24">
        <v>0.21749504150992544</v>
      </c>
      <c r="Q134" s="24">
        <v>0.82406143180054658</v>
      </c>
      <c r="R134" s="24">
        <v>4.7262240928352499</v>
      </c>
      <c r="S134" s="24">
        <v>0.56379999999999997</v>
      </c>
      <c r="T134" s="24">
        <v>2007</v>
      </c>
      <c r="U134" s="24">
        <v>48.511769999999999</v>
      </c>
      <c r="V134" s="24">
        <v>0.84970818320563613</v>
      </c>
      <c r="W134" s="24">
        <v>6.8719929214117723E-2</v>
      </c>
      <c r="X134" s="24">
        <v>0.50861635000000005</v>
      </c>
      <c r="Y134" s="24">
        <v>1437.558505601696</v>
      </c>
      <c r="Z134" s="43"/>
    </row>
    <row r="135" spans="2:26" x14ac:dyDescent="0.3">
      <c r="B135" s="6" t="s">
        <v>77</v>
      </c>
      <c r="C135" s="6">
        <v>10</v>
      </c>
      <c r="D135" s="6">
        <v>220102</v>
      </c>
      <c r="E135" s="6" t="s">
        <v>133</v>
      </c>
      <c r="F135" s="23">
        <v>0</v>
      </c>
      <c r="G135" s="23">
        <v>0</v>
      </c>
      <c r="H135" s="23">
        <v>0</v>
      </c>
      <c r="I135" s="6">
        <v>254520.97221099999</v>
      </c>
      <c r="J135" s="6">
        <v>180720.12950000001</v>
      </c>
      <c r="K135" s="24">
        <v>1</v>
      </c>
      <c r="L135" s="24">
        <v>3.1449913141596024</v>
      </c>
      <c r="M135" s="24">
        <v>9.8909703661393422</v>
      </c>
      <c r="N135" s="24">
        <v>1.5753015368921854</v>
      </c>
      <c r="O135" s="24">
        <v>0.17671779283416336</v>
      </c>
      <c r="P135" s="24">
        <v>0.21749504150992544</v>
      </c>
      <c r="Q135" s="24">
        <v>0.82406143180054658</v>
      </c>
      <c r="R135" s="24">
        <v>5.3817280954857241</v>
      </c>
      <c r="S135" s="24">
        <v>0.56379999999999997</v>
      </c>
      <c r="T135" s="24">
        <v>2007</v>
      </c>
      <c r="U135" s="24">
        <v>48.511769999999999</v>
      </c>
      <c r="V135" s="24">
        <v>0.84970818320563613</v>
      </c>
      <c r="W135" s="24">
        <v>6.8719929214117723E-2</v>
      </c>
      <c r="X135" s="24">
        <v>0.50861635000000005</v>
      </c>
      <c r="Y135" s="24">
        <v>1437.558505601696</v>
      </c>
      <c r="Z135" s="43"/>
    </row>
    <row r="136" spans="2:26" x14ac:dyDescent="0.3">
      <c r="B136" s="6" t="s">
        <v>77</v>
      </c>
      <c r="C136" s="6">
        <v>10</v>
      </c>
      <c r="D136" s="6">
        <v>220103</v>
      </c>
      <c r="E136" s="6" t="s">
        <v>134</v>
      </c>
      <c r="F136" s="23">
        <v>0</v>
      </c>
      <c r="G136" s="23">
        <v>0</v>
      </c>
      <c r="H136" s="23">
        <v>0</v>
      </c>
      <c r="I136" s="6">
        <v>247939.25544400001</v>
      </c>
      <c r="J136" s="6">
        <v>190948.258825</v>
      </c>
      <c r="K136" s="24">
        <v>1</v>
      </c>
      <c r="L136" s="24">
        <v>3.1449913141596024</v>
      </c>
      <c r="M136" s="24">
        <v>9.8909703661393422</v>
      </c>
      <c r="N136" s="24">
        <v>1.5753015368921854</v>
      </c>
      <c r="O136" s="24">
        <v>0.17671779283416336</v>
      </c>
      <c r="P136" s="24">
        <v>0.21749504150992544</v>
      </c>
      <c r="Q136" s="24">
        <v>0.82406143180054658</v>
      </c>
      <c r="R136" s="24">
        <v>5.3151062389414871</v>
      </c>
      <c r="S136" s="24">
        <v>0.56379999999999997</v>
      </c>
      <c r="T136" s="24">
        <v>2007</v>
      </c>
      <c r="U136" s="24">
        <v>48.511769999999999</v>
      </c>
      <c r="V136" s="24">
        <v>0.84970818320563613</v>
      </c>
      <c r="W136" s="24">
        <v>6.8719929214117723E-2</v>
      </c>
      <c r="X136" s="24">
        <v>0.50861635000000005</v>
      </c>
      <c r="Y136" s="24">
        <v>1437.558505601696</v>
      </c>
      <c r="Z136" s="43"/>
    </row>
    <row r="137" spans="2:26" x14ac:dyDescent="0.3">
      <c r="B137" s="6" t="s">
        <v>77</v>
      </c>
      <c r="C137" s="6">
        <v>10</v>
      </c>
      <c r="D137" s="6">
        <v>220104</v>
      </c>
      <c r="E137" s="6" t="s">
        <v>135</v>
      </c>
      <c r="F137" s="23">
        <v>0</v>
      </c>
      <c r="G137" s="23">
        <v>0</v>
      </c>
      <c r="H137" s="23">
        <v>0</v>
      </c>
      <c r="I137" s="6">
        <v>252729.78488399999</v>
      </c>
      <c r="J137" s="6">
        <v>199713.48675400001</v>
      </c>
      <c r="K137" s="24">
        <v>1</v>
      </c>
      <c r="L137" s="24">
        <v>3.1449913141596024</v>
      </c>
      <c r="M137" s="24">
        <v>9.8909703661393422</v>
      </c>
      <c r="N137" s="24">
        <v>1.5753015368921854</v>
      </c>
      <c r="O137" s="24">
        <v>0.17671779283416336</v>
      </c>
      <c r="P137" s="24">
        <v>0.21749504150992544</v>
      </c>
      <c r="Q137" s="24">
        <v>0.82406143180054658</v>
      </c>
      <c r="R137" s="24">
        <v>4.6651498673677585</v>
      </c>
      <c r="S137" s="24">
        <v>0.56379999999999997</v>
      </c>
      <c r="T137" s="24">
        <v>2007</v>
      </c>
      <c r="U137" s="24">
        <v>48.511769999999999</v>
      </c>
      <c r="V137" s="24">
        <v>0.84970818320563613</v>
      </c>
      <c r="W137" s="24">
        <v>6.8719929214117723E-2</v>
      </c>
      <c r="X137" s="24">
        <v>0.50861635000000005</v>
      </c>
      <c r="Y137" s="24">
        <v>1437.558505601696</v>
      </c>
      <c r="Z137" s="43"/>
    </row>
    <row r="138" spans="2:26" x14ac:dyDescent="0.3">
      <c r="B138" s="6" t="s">
        <v>77</v>
      </c>
      <c r="C138" s="6">
        <v>10</v>
      </c>
      <c r="D138" s="6">
        <v>220201</v>
      </c>
      <c r="E138" s="6" t="s">
        <v>136</v>
      </c>
      <c r="F138" s="23">
        <v>0</v>
      </c>
      <c r="G138" s="23">
        <v>0</v>
      </c>
      <c r="H138" s="23">
        <v>0</v>
      </c>
      <c r="I138" s="6">
        <v>335488.37030900002</v>
      </c>
      <c r="J138" s="6">
        <v>170102.941919</v>
      </c>
      <c r="K138" s="24">
        <v>1</v>
      </c>
      <c r="L138" s="24">
        <v>3.6055996586056431</v>
      </c>
      <c r="M138" s="24">
        <v>13.00034889813713</v>
      </c>
      <c r="N138" s="24">
        <v>2.2486464004885498</v>
      </c>
      <c r="O138" s="24">
        <v>0.16383044689325851</v>
      </c>
      <c r="P138" s="24">
        <v>7.9329067588278054E-2</v>
      </c>
      <c r="Q138" s="24">
        <v>0.87855707983488762</v>
      </c>
      <c r="R138" s="24">
        <v>5.9391002334334262</v>
      </c>
      <c r="S138" s="24">
        <v>8.2456000000000002E-2</v>
      </c>
      <c r="T138" s="24">
        <v>2007</v>
      </c>
      <c r="U138" s="24">
        <v>48.511769999999999</v>
      </c>
      <c r="V138" s="24">
        <v>0.84695686195318964</v>
      </c>
      <c r="W138" s="24">
        <v>4.0819953368291376E-2</v>
      </c>
      <c r="X138" s="24">
        <v>0.50861635000000005</v>
      </c>
      <c r="Y138" s="24">
        <v>1437.558505601696</v>
      </c>
      <c r="Z138" s="43"/>
    </row>
    <row r="139" spans="2:26" x14ac:dyDescent="0.3">
      <c r="B139" s="6" t="s">
        <v>77</v>
      </c>
      <c r="C139" s="6">
        <v>10</v>
      </c>
      <c r="D139" s="6">
        <v>220202</v>
      </c>
      <c r="E139" s="6" t="s">
        <v>137</v>
      </c>
      <c r="F139" s="23">
        <v>0</v>
      </c>
      <c r="G139" s="23">
        <v>0</v>
      </c>
      <c r="H139" s="23">
        <v>0</v>
      </c>
      <c r="I139" s="6">
        <v>294570.23783499998</v>
      </c>
      <c r="J139" s="6">
        <v>190304.14463299999</v>
      </c>
      <c r="K139" s="24">
        <v>1</v>
      </c>
      <c r="L139" s="24">
        <v>3.6055996586056431</v>
      </c>
      <c r="M139" s="24">
        <v>13.00034889813713</v>
      </c>
      <c r="N139" s="24">
        <v>2.2486464004885498</v>
      </c>
      <c r="O139" s="24">
        <v>0.16383044689325851</v>
      </c>
      <c r="P139" s="24">
        <v>7.9329067588278054E-2</v>
      </c>
      <c r="Q139" s="24">
        <v>0.87855707983488762</v>
      </c>
      <c r="R139" s="24">
        <v>6.3910096583411518</v>
      </c>
      <c r="S139" s="24">
        <v>8.2456000000000002E-2</v>
      </c>
      <c r="T139" s="24">
        <v>2007</v>
      </c>
      <c r="U139" s="24">
        <v>48.511769999999999</v>
      </c>
      <c r="V139" s="24">
        <v>0.84695686195318964</v>
      </c>
      <c r="W139" s="24">
        <v>4.0819953368291376E-2</v>
      </c>
      <c r="X139" s="24">
        <v>0.50861635000000005</v>
      </c>
      <c r="Y139" s="24">
        <v>1437.558505601696</v>
      </c>
      <c r="Z139" s="43"/>
    </row>
    <row r="140" spans="2:26" x14ac:dyDescent="0.3">
      <c r="B140" s="6" t="s">
        <v>77</v>
      </c>
      <c r="C140" s="6">
        <v>10</v>
      </c>
      <c r="D140" s="6">
        <v>220203</v>
      </c>
      <c r="E140" s="6" t="s">
        <v>138</v>
      </c>
      <c r="F140" s="23">
        <v>0</v>
      </c>
      <c r="G140" s="23">
        <v>0</v>
      </c>
      <c r="H140" s="23">
        <v>0</v>
      </c>
      <c r="I140" s="6">
        <v>281691.24884100002</v>
      </c>
      <c r="J140" s="6">
        <v>191668.496227</v>
      </c>
      <c r="K140" s="24">
        <v>1</v>
      </c>
      <c r="L140" s="24">
        <v>3.6055996586056431</v>
      </c>
      <c r="M140" s="24">
        <v>13.00034889813713</v>
      </c>
      <c r="N140" s="24">
        <v>2.2486464004885498</v>
      </c>
      <c r="O140" s="24">
        <v>0.16383044689325851</v>
      </c>
      <c r="P140" s="24">
        <v>7.9329067588278054E-2</v>
      </c>
      <c r="Q140" s="24">
        <v>0.87855707983488762</v>
      </c>
      <c r="R140" s="24">
        <v>5.8127903341856566</v>
      </c>
      <c r="S140" s="24">
        <v>8.2456000000000002E-2</v>
      </c>
      <c r="T140" s="24">
        <v>2007</v>
      </c>
      <c r="U140" s="24">
        <v>48.511769999999999</v>
      </c>
      <c r="V140" s="24">
        <v>0.84695686195318964</v>
      </c>
      <c r="W140" s="24">
        <v>4.0819953368291376E-2</v>
      </c>
      <c r="X140" s="24">
        <v>0.50861635000000005</v>
      </c>
      <c r="Y140" s="24">
        <v>1437.558505601696</v>
      </c>
      <c r="Z140" s="43"/>
    </row>
    <row r="141" spans="2:26" x14ac:dyDescent="0.3">
      <c r="B141" s="6" t="s">
        <v>77</v>
      </c>
      <c r="C141" s="6">
        <v>10</v>
      </c>
      <c r="D141" s="6">
        <v>220204</v>
      </c>
      <c r="E141" s="6" t="s">
        <v>139</v>
      </c>
      <c r="F141" s="23">
        <v>0</v>
      </c>
      <c r="G141" s="23">
        <v>0</v>
      </c>
      <c r="H141" s="23">
        <v>0</v>
      </c>
      <c r="I141" s="6">
        <v>330525.81751700002</v>
      </c>
      <c r="J141" s="6">
        <v>191374.358007</v>
      </c>
      <c r="K141" s="24">
        <v>1</v>
      </c>
      <c r="L141" s="24">
        <v>3.6055996586056431</v>
      </c>
      <c r="M141" s="24">
        <v>13.00034889813713</v>
      </c>
      <c r="N141" s="24">
        <v>2.2486464004885498</v>
      </c>
      <c r="O141" s="24">
        <v>0.16383044689325851</v>
      </c>
      <c r="P141" s="24">
        <v>7.9329067588278054E-2</v>
      </c>
      <c r="Q141" s="24">
        <v>0.87855707983488762</v>
      </c>
      <c r="R141" s="24">
        <v>5.6535614001307541</v>
      </c>
      <c r="S141" s="24">
        <v>8.2456000000000002E-2</v>
      </c>
      <c r="T141" s="24">
        <v>2007</v>
      </c>
      <c r="U141" s="24">
        <v>48.511769999999999</v>
      </c>
      <c r="V141" s="24">
        <v>0.84695686195318964</v>
      </c>
      <c r="W141" s="24">
        <v>4.0819953368291376E-2</v>
      </c>
      <c r="X141" s="24">
        <v>0.50861635000000005</v>
      </c>
      <c r="Y141" s="24">
        <v>1437.558505601696</v>
      </c>
      <c r="Z141" s="43"/>
    </row>
    <row r="142" spans="2:26" x14ac:dyDescent="0.3">
      <c r="B142" s="6" t="s">
        <v>77</v>
      </c>
      <c r="C142" s="6">
        <v>10</v>
      </c>
      <c r="D142" s="6">
        <v>220205</v>
      </c>
      <c r="E142" s="6" t="s">
        <v>140</v>
      </c>
      <c r="F142" s="23">
        <v>0</v>
      </c>
      <c r="G142" s="23">
        <v>0</v>
      </c>
      <c r="H142" s="23">
        <v>0</v>
      </c>
      <c r="I142" s="6">
        <v>304086.53791299998</v>
      </c>
      <c r="J142" s="6">
        <v>191467.052112</v>
      </c>
      <c r="K142" s="24">
        <v>1</v>
      </c>
      <c r="L142" s="24">
        <v>3.6055996586056431</v>
      </c>
      <c r="M142" s="24">
        <v>13.00034889813713</v>
      </c>
      <c r="N142" s="24">
        <v>2.2486464004885498</v>
      </c>
      <c r="O142" s="24">
        <v>0.16383044689325851</v>
      </c>
      <c r="P142" s="24">
        <v>7.9329067588278054E-2</v>
      </c>
      <c r="Q142" s="24">
        <v>0.87855707983488762</v>
      </c>
      <c r="R142" s="24">
        <v>5.3261257418721959</v>
      </c>
      <c r="S142" s="24">
        <v>8.2456000000000002E-2</v>
      </c>
      <c r="T142" s="24">
        <v>2007</v>
      </c>
      <c r="U142" s="24">
        <v>48.511769999999999</v>
      </c>
      <c r="V142" s="24">
        <v>0.84695686195318964</v>
      </c>
      <c r="W142" s="24">
        <v>4.0819953368291376E-2</v>
      </c>
      <c r="X142" s="24">
        <v>0.50861635000000005</v>
      </c>
      <c r="Y142" s="24">
        <v>1437.558505601696</v>
      </c>
      <c r="Z142" s="43"/>
    </row>
    <row r="143" spans="2:26" x14ac:dyDescent="0.3">
      <c r="B143" s="6" t="s">
        <v>77</v>
      </c>
      <c r="C143" s="6">
        <v>10</v>
      </c>
      <c r="D143" s="6">
        <v>220301</v>
      </c>
      <c r="E143" s="6" t="s">
        <v>141</v>
      </c>
      <c r="F143" s="23">
        <v>0</v>
      </c>
      <c r="G143" s="23">
        <v>0</v>
      </c>
      <c r="H143" s="23">
        <v>0</v>
      </c>
      <c r="I143" s="6">
        <v>270271.09668399999</v>
      </c>
      <c r="J143" s="6">
        <v>194109.121472</v>
      </c>
      <c r="K143" s="24">
        <v>1</v>
      </c>
      <c r="L143" s="24">
        <v>3.3510962706002165</v>
      </c>
      <c r="M143" s="24">
        <v>11.22984621483068</v>
      </c>
      <c r="N143" s="24">
        <v>2.2165153229200514</v>
      </c>
      <c r="O143" s="24">
        <v>0.22755413236867983</v>
      </c>
      <c r="P143" s="24">
        <v>0.11343544220843159</v>
      </c>
      <c r="Q143" s="24">
        <v>0.83776566474819281</v>
      </c>
      <c r="R143" s="24">
        <v>6.0665131344375611</v>
      </c>
      <c r="S143" s="24">
        <v>0.41419</v>
      </c>
      <c r="T143" s="24">
        <v>2007</v>
      </c>
      <c r="U143" s="24">
        <v>48.511769999999999</v>
      </c>
      <c r="V143" s="24">
        <v>0.83085064195452818</v>
      </c>
      <c r="W143" s="24">
        <v>5.7586537613601288E-2</v>
      </c>
      <c r="X143" s="24">
        <v>0.50861635000000005</v>
      </c>
      <c r="Y143" s="24">
        <v>1437.558505601696</v>
      </c>
      <c r="Z143" s="43"/>
    </row>
    <row r="144" spans="2:26" x14ac:dyDescent="0.3">
      <c r="B144" s="6" t="s">
        <v>77</v>
      </c>
      <c r="C144" s="6">
        <v>10</v>
      </c>
      <c r="D144" s="6">
        <v>220302</v>
      </c>
      <c r="E144" s="6" t="s">
        <v>142</v>
      </c>
      <c r="F144" s="23">
        <v>0</v>
      </c>
      <c r="G144" s="23">
        <v>0</v>
      </c>
      <c r="H144" s="23">
        <v>0</v>
      </c>
      <c r="I144" s="6">
        <v>265277.673289</v>
      </c>
      <c r="J144" s="6">
        <v>208884.341365</v>
      </c>
      <c r="K144" s="24">
        <v>1</v>
      </c>
      <c r="L144" s="24">
        <v>3.3510962706002165</v>
      </c>
      <c r="M144" s="24">
        <v>11.22984621483068</v>
      </c>
      <c r="N144" s="24">
        <v>2.2165153229200514</v>
      </c>
      <c r="O144" s="24">
        <v>0.22755413236867983</v>
      </c>
      <c r="P144" s="24">
        <v>0.11343544220843159</v>
      </c>
      <c r="Q144" s="24">
        <v>0.83776566474819281</v>
      </c>
      <c r="R144" s="24">
        <v>5.8583903810974469</v>
      </c>
      <c r="S144" s="24">
        <v>0.41419</v>
      </c>
      <c r="T144" s="24">
        <v>2007</v>
      </c>
      <c r="U144" s="24">
        <v>48.511769999999999</v>
      </c>
      <c r="V144" s="24">
        <v>0.83085064195452818</v>
      </c>
      <c r="W144" s="24">
        <v>5.7586537613601288E-2</v>
      </c>
      <c r="X144" s="24">
        <v>0.50861635000000005</v>
      </c>
      <c r="Y144" s="24">
        <v>1437.558505601696</v>
      </c>
      <c r="Z144" s="43"/>
    </row>
    <row r="145" spans="2:26" x14ac:dyDescent="0.3">
      <c r="B145" s="6" t="s">
        <v>77</v>
      </c>
      <c r="C145" s="6">
        <v>10</v>
      </c>
      <c r="D145" s="6">
        <v>220303</v>
      </c>
      <c r="E145" s="6" t="s">
        <v>143</v>
      </c>
      <c r="F145" s="23">
        <v>0</v>
      </c>
      <c r="G145" s="23">
        <v>0</v>
      </c>
      <c r="H145" s="23">
        <v>0</v>
      </c>
      <c r="I145" s="6">
        <v>252690.97914700001</v>
      </c>
      <c r="J145" s="6">
        <v>207119.61324199999</v>
      </c>
      <c r="K145" s="24">
        <v>1</v>
      </c>
      <c r="L145" s="24">
        <v>3.3510962706002165</v>
      </c>
      <c r="M145" s="24">
        <v>11.22984621483068</v>
      </c>
      <c r="N145" s="24">
        <v>2.2165153229200514</v>
      </c>
      <c r="O145" s="24">
        <v>0.22755413236867983</v>
      </c>
      <c r="P145" s="24">
        <v>0.11343544220843159</v>
      </c>
      <c r="Q145" s="24">
        <v>0.83776566474819281</v>
      </c>
      <c r="R145" s="24">
        <v>6.3841260624593037</v>
      </c>
      <c r="S145" s="24">
        <v>0.41419</v>
      </c>
      <c r="T145" s="24">
        <v>2007</v>
      </c>
      <c r="U145" s="24">
        <v>48.511769999999999</v>
      </c>
      <c r="V145" s="24">
        <v>0.83085064195452818</v>
      </c>
      <c r="W145" s="24">
        <v>5.7586537613601288E-2</v>
      </c>
      <c r="X145" s="24">
        <v>0.50861635000000005</v>
      </c>
      <c r="Y145" s="24">
        <v>1437.558505601696</v>
      </c>
      <c r="Z145" s="43"/>
    </row>
    <row r="146" spans="2:26" x14ac:dyDescent="0.3">
      <c r="B146" s="6" t="s">
        <v>77</v>
      </c>
      <c r="C146" s="6">
        <v>10</v>
      </c>
      <c r="D146" s="6">
        <v>220304</v>
      </c>
      <c r="E146" s="6" t="s">
        <v>144</v>
      </c>
      <c r="F146" s="23">
        <v>0</v>
      </c>
      <c r="G146" s="23">
        <v>0</v>
      </c>
      <c r="H146" s="23">
        <v>0</v>
      </c>
      <c r="I146" s="6">
        <v>273395.23197899997</v>
      </c>
      <c r="J146" s="6">
        <v>178456.93610699999</v>
      </c>
      <c r="K146" s="24">
        <v>1</v>
      </c>
      <c r="L146" s="24">
        <v>3.3510962706002165</v>
      </c>
      <c r="M146" s="24">
        <v>11.22984621483068</v>
      </c>
      <c r="N146" s="24">
        <v>2.2165153229200514</v>
      </c>
      <c r="O146" s="24">
        <v>0.22755413236867983</v>
      </c>
      <c r="P146" s="24">
        <v>0.11343544220843159</v>
      </c>
      <c r="Q146" s="24">
        <v>0.83776566474819281</v>
      </c>
      <c r="R146" s="24">
        <v>5.4247688857440455</v>
      </c>
      <c r="S146" s="24">
        <v>0.41419</v>
      </c>
      <c r="T146" s="24">
        <v>2007</v>
      </c>
      <c r="U146" s="24">
        <v>48.511769999999999</v>
      </c>
      <c r="V146" s="24">
        <v>0.83085064195452818</v>
      </c>
      <c r="W146" s="24">
        <v>5.7586537613601288E-2</v>
      </c>
      <c r="X146" s="24">
        <v>0.50861635000000005</v>
      </c>
      <c r="Y146" s="24">
        <v>1437.558505601696</v>
      </c>
      <c r="Z146" s="43"/>
    </row>
    <row r="147" spans="2:26" x14ac:dyDescent="0.3">
      <c r="B147" s="6" t="s">
        <v>77</v>
      </c>
      <c r="C147" s="6">
        <v>10</v>
      </c>
      <c r="D147" s="6">
        <v>220401</v>
      </c>
      <c r="E147" s="6" t="s">
        <v>145</v>
      </c>
      <c r="F147" s="23">
        <v>0</v>
      </c>
      <c r="G147" s="23">
        <v>0</v>
      </c>
      <c r="H147" s="23">
        <v>0</v>
      </c>
      <c r="I147" s="6">
        <v>453500.34917</v>
      </c>
      <c r="J147" s="6">
        <v>207660.906089</v>
      </c>
      <c r="K147" s="24">
        <v>1</v>
      </c>
      <c r="L147" s="24">
        <v>3.3768070004613939</v>
      </c>
      <c r="M147" s="24">
        <v>11.402825518365077</v>
      </c>
      <c r="N147" s="24">
        <v>2.007050847003371</v>
      </c>
      <c r="O147" s="24">
        <v>5.5669341332373688E-2</v>
      </c>
      <c r="P147" s="24">
        <v>0</v>
      </c>
      <c r="Q147" s="24">
        <v>0.69821953827435401</v>
      </c>
      <c r="R147" s="24">
        <v>5.6330691778873607</v>
      </c>
      <c r="S147" s="24">
        <v>0</v>
      </c>
      <c r="T147" s="24">
        <v>2007</v>
      </c>
      <c r="U147" s="24">
        <v>48.511769999999999</v>
      </c>
      <c r="V147" s="24">
        <v>0.87602282224597061</v>
      </c>
      <c r="W147" s="24">
        <v>4.2213670802957924E-2</v>
      </c>
      <c r="X147" s="24">
        <v>0.50861635000000005</v>
      </c>
      <c r="Y147" s="24">
        <v>1437.558505601696</v>
      </c>
      <c r="Z147" s="43"/>
    </row>
    <row r="148" spans="2:26" x14ac:dyDescent="0.3">
      <c r="B148" s="6" t="s">
        <v>73</v>
      </c>
      <c r="C148" s="6">
        <v>6</v>
      </c>
      <c r="D148" s="6">
        <v>230101</v>
      </c>
      <c r="E148" s="6" t="s">
        <v>73</v>
      </c>
      <c r="F148" s="23">
        <v>0</v>
      </c>
      <c r="G148" s="23">
        <v>0</v>
      </c>
      <c r="H148" s="23">
        <v>0</v>
      </c>
      <c r="I148" s="6">
        <v>234907.266611</v>
      </c>
      <c r="J148" s="6">
        <v>189071.633841</v>
      </c>
      <c r="K148" s="24">
        <v>1</v>
      </c>
      <c r="L148" s="24">
        <v>3.918637122796067</v>
      </c>
      <c r="M148" s="24">
        <v>15.355716900155439</v>
      </c>
      <c r="N148" s="24">
        <v>2.6913308124138693</v>
      </c>
      <c r="O148" s="24">
        <v>0.1555691575392005</v>
      </c>
      <c r="P148" s="24">
        <v>0.25198656544237252</v>
      </c>
      <c r="Q148" s="24">
        <v>0.72794242156555833</v>
      </c>
      <c r="R148" s="24">
        <v>6.2603373632468919</v>
      </c>
      <c r="S148" s="24">
        <v>0</v>
      </c>
      <c r="T148" s="24">
        <v>2007</v>
      </c>
      <c r="U148" s="24">
        <v>48.511769999999999</v>
      </c>
      <c r="V148" s="24">
        <v>0.9909341203672104</v>
      </c>
      <c r="W148" s="24">
        <v>4.1690946490147103E-2</v>
      </c>
      <c r="X148" s="24">
        <v>0.28220240000000002</v>
      </c>
      <c r="Y148" s="24">
        <v>1501.1704835001062</v>
      </c>
      <c r="Z148" s="43"/>
    </row>
    <row r="149" spans="2:26" x14ac:dyDescent="0.3">
      <c r="B149" s="6" t="s">
        <v>73</v>
      </c>
      <c r="C149" s="6">
        <v>6</v>
      </c>
      <c r="D149" s="6">
        <v>230102</v>
      </c>
      <c r="E149" s="6" t="s">
        <v>146</v>
      </c>
      <c r="F149" s="23">
        <v>0</v>
      </c>
      <c r="G149" s="23">
        <v>0</v>
      </c>
      <c r="H149" s="23">
        <v>0</v>
      </c>
      <c r="I149" s="6">
        <v>232446.77566700001</v>
      </c>
      <c r="J149" s="6">
        <v>175754.33528299999</v>
      </c>
      <c r="K149" s="24">
        <v>1</v>
      </c>
      <c r="L149" s="24">
        <v>3.918637122796067</v>
      </c>
      <c r="M149" s="24">
        <v>15.355716900155439</v>
      </c>
      <c r="N149" s="24">
        <v>2.6913308124138693</v>
      </c>
      <c r="O149" s="24">
        <v>0.1555691575392005</v>
      </c>
      <c r="P149" s="24">
        <v>0.25198656544237252</v>
      </c>
      <c r="Q149" s="24">
        <v>0.72794242156555833</v>
      </c>
      <c r="R149" s="24">
        <v>6.6468179293844347</v>
      </c>
      <c r="S149" s="24">
        <v>0</v>
      </c>
      <c r="T149" s="24">
        <v>2007</v>
      </c>
      <c r="U149" s="24">
        <v>48.511769999999999</v>
      </c>
      <c r="V149" s="24">
        <v>0.9909341203672104</v>
      </c>
      <c r="W149" s="24">
        <v>4.1690946490147103E-2</v>
      </c>
      <c r="X149" s="24">
        <v>0.28220240000000002</v>
      </c>
      <c r="Y149" s="24">
        <v>1501.1704835001062</v>
      </c>
      <c r="Z149" s="43"/>
    </row>
    <row r="150" spans="2:26" x14ac:dyDescent="0.3">
      <c r="B150" s="6" t="s">
        <v>73</v>
      </c>
      <c r="C150" s="6">
        <v>6</v>
      </c>
      <c r="D150" s="6">
        <v>230103</v>
      </c>
      <c r="E150" s="6" t="s">
        <v>147</v>
      </c>
      <c r="F150" s="23">
        <v>0</v>
      </c>
      <c r="G150" s="23">
        <v>0</v>
      </c>
      <c r="H150" s="23">
        <v>0</v>
      </c>
      <c r="I150" s="6">
        <v>223882.24037700001</v>
      </c>
      <c r="J150" s="6">
        <v>180569.946211</v>
      </c>
      <c r="K150" s="24">
        <v>1</v>
      </c>
      <c r="L150" s="24">
        <v>3.918637122796067</v>
      </c>
      <c r="M150" s="24">
        <v>15.355716900155439</v>
      </c>
      <c r="N150" s="24">
        <v>2.6913308124138693</v>
      </c>
      <c r="O150" s="24">
        <v>0.1555691575392005</v>
      </c>
      <c r="P150" s="24">
        <v>0.25198656544237252</v>
      </c>
      <c r="Q150" s="24">
        <v>0.72794242156555833</v>
      </c>
      <c r="R150" s="24">
        <v>7.1082763064550303</v>
      </c>
      <c r="S150" s="24">
        <v>0</v>
      </c>
      <c r="T150" s="24">
        <v>2007</v>
      </c>
      <c r="U150" s="24">
        <v>48.511769999999999</v>
      </c>
      <c r="V150" s="24">
        <v>0.9909341203672104</v>
      </c>
      <c r="W150" s="24">
        <v>4.1690946490147103E-2</v>
      </c>
      <c r="X150" s="24">
        <v>0.28220240000000002</v>
      </c>
      <c r="Y150" s="24">
        <v>1501.1704835001062</v>
      </c>
      <c r="Z150" s="43"/>
    </row>
    <row r="151" spans="2:26" x14ac:dyDescent="0.3">
      <c r="B151" s="6" t="s">
        <v>68</v>
      </c>
      <c r="C151" s="6">
        <v>1</v>
      </c>
      <c r="D151" s="6">
        <v>240101</v>
      </c>
      <c r="E151" s="6" t="s">
        <v>148</v>
      </c>
      <c r="F151" s="23">
        <v>0</v>
      </c>
      <c r="G151" s="23">
        <v>0</v>
      </c>
      <c r="H151" s="23">
        <v>0</v>
      </c>
      <c r="I151" s="6">
        <v>216347.141366</v>
      </c>
      <c r="J151" s="6">
        <v>191946.84331699999</v>
      </c>
      <c r="K151" s="24">
        <v>1</v>
      </c>
      <c r="L151" s="24">
        <v>3.9905547907711285</v>
      </c>
      <c r="M151" s="24">
        <v>15.924527538146405</v>
      </c>
      <c r="N151" s="24">
        <v>2.7097094903243208</v>
      </c>
      <c r="O151" s="24">
        <v>0.26018547003224035</v>
      </c>
      <c r="P151" s="24">
        <v>0.13265481970152618</v>
      </c>
      <c r="Q151" s="24">
        <v>0.69239459288713445</v>
      </c>
      <c r="R151" s="24">
        <v>6.82301128628011</v>
      </c>
      <c r="S151" s="24">
        <v>0.719611</v>
      </c>
      <c r="T151" s="24">
        <v>2007</v>
      </c>
      <c r="U151" s="24">
        <v>48.511769999999999</v>
      </c>
      <c r="V151" s="24">
        <v>0.89217252295760874</v>
      </c>
      <c r="W151" s="24">
        <v>5.4578252012445622E-2</v>
      </c>
      <c r="X151" s="24">
        <v>0.26509155000000001</v>
      </c>
      <c r="Y151" s="24">
        <v>1501.1704835001062</v>
      </c>
      <c r="Z151" s="43"/>
    </row>
    <row r="152" spans="2:26" x14ac:dyDescent="0.3">
      <c r="B152" s="6" t="s">
        <v>68</v>
      </c>
      <c r="C152" s="6">
        <v>1</v>
      </c>
      <c r="D152" s="6">
        <v>240102</v>
      </c>
      <c r="E152" s="6" t="s">
        <v>149</v>
      </c>
      <c r="F152" s="23">
        <v>0</v>
      </c>
      <c r="G152" s="23">
        <v>0</v>
      </c>
      <c r="H152" s="23">
        <v>0</v>
      </c>
      <c r="I152" s="6">
        <v>228473.076806</v>
      </c>
      <c r="J152" s="6">
        <v>199003.786636</v>
      </c>
      <c r="K152" s="24">
        <v>1</v>
      </c>
      <c r="L152" s="24">
        <v>3.9905547907711285</v>
      </c>
      <c r="M152" s="24">
        <v>15.924527538146405</v>
      </c>
      <c r="N152" s="24">
        <v>2.7097094903243208</v>
      </c>
      <c r="O152" s="24">
        <v>0.26018547003224035</v>
      </c>
      <c r="P152" s="24">
        <v>0.13265481970152618</v>
      </c>
      <c r="Q152" s="24">
        <v>0.69239459288713445</v>
      </c>
      <c r="R152" s="24">
        <v>6.0112611928958728</v>
      </c>
      <c r="S152" s="24">
        <v>0.719611</v>
      </c>
      <c r="T152" s="24">
        <v>2007</v>
      </c>
      <c r="U152" s="24">
        <v>48.511769999999999</v>
      </c>
      <c r="V152" s="24">
        <v>0.89217252295760874</v>
      </c>
      <c r="W152" s="24">
        <v>5.4578252012445622E-2</v>
      </c>
      <c r="X152" s="24">
        <v>0.26509155000000001</v>
      </c>
      <c r="Y152" s="24">
        <v>1501.1704835001062</v>
      </c>
      <c r="Z152" s="43"/>
    </row>
    <row r="153" spans="2:26" x14ac:dyDescent="0.3">
      <c r="B153" s="6" t="s">
        <v>68</v>
      </c>
      <c r="C153" s="6">
        <v>1</v>
      </c>
      <c r="D153" s="6">
        <v>240103</v>
      </c>
      <c r="E153" s="6" t="s">
        <v>150</v>
      </c>
      <c r="F153" s="23">
        <v>0</v>
      </c>
      <c r="G153" s="23">
        <v>0</v>
      </c>
      <c r="H153" s="23">
        <v>0</v>
      </c>
      <c r="I153" s="6">
        <v>220314.92748799999</v>
      </c>
      <c r="J153" s="6">
        <v>200215.705303</v>
      </c>
      <c r="K153" s="24">
        <v>1</v>
      </c>
      <c r="L153" s="24">
        <v>3.9905547907711285</v>
      </c>
      <c r="M153" s="24">
        <v>15.924527538146405</v>
      </c>
      <c r="N153" s="24">
        <v>2.7097094903243208</v>
      </c>
      <c r="O153" s="24">
        <v>0.26018547003224035</v>
      </c>
      <c r="P153" s="24">
        <v>0.13265481970152618</v>
      </c>
      <c r="Q153" s="24">
        <v>0.69239459288713445</v>
      </c>
      <c r="R153" s="24">
        <v>6.978522930063134</v>
      </c>
      <c r="S153" s="24">
        <v>0.719611</v>
      </c>
      <c r="T153" s="24">
        <v>2007</v>
      </c>
      <c r="U153" s="24">
        <v>48.511769999999999</v>
      </c>
      <c r="V153" s="24">
        <v>0.89217252295760874</v>
      </c>
      <c r="W153" s="24">
        <v>5.4578252012445622E-2</v>
      </c>
      <c r="X153" s="24">
        <v>0.26509155000000001</v>
      </c>
      <c r="Y153" s="24">
        <v>1501.1704835001062</v>
      </c>
      <c r="Z153" s="43"/>
    </row>
    <row r="154" spans="2:26" x14ac:dyDescent="0.3">
      <c r="B154" s="6" t="s">
        <v>68</v>
      </c>
      <c r="C154" s="6">
        <v>1</v>
      </c>
      <c r="D154" s="6">
        <v>240201</v>
      </c>
      <c r="E154" s="6" t="s">
        <v>151</v>
      </c>
      <c r="F154" s="23">
        <v>0</v>
      </c>
      <c r="G154" s="23">
        <v>0</v>
      </c>
      <c r="H154" s="23">
        <v>0</v>
      </c>
      <c r="I154" s="6">
        <v>213507.49302699999</v>
      </c>
      <c r="J154" s="6">
        <v>184487.82573300001</v>
      </c>
      <c r="K154" s="24">
        <v>1</v>
      </c>
      <c r="L154" s="24">
        <v>4.6889454455012514</v>
      </c>
      <c r="M154" s="24">
        <v>21.986209390886927</v>
      </c>
      <c r="N154" s="24">
        <v>2.906977937985781</v>
      </c>
      <c r="O154" s="24">
        <v>0.22798112808644713</v>
      </c>
      <c r="P154" s="24">
        <v>0.11368261444451899</v>
      </c>
      <c r="Q154" s="24">
        <v>0.63762732146818757</v>
      </c>
      <c r="R154" s="24">
        <v>7.1479581522575897</v>
      </c>
      <c r="S154" s="24">
        <v>0.92571000000000003</v>
      </c>
      <c r="T154" s="24">
        <v>2007</v>
      </c>
      <c r="U154" s="24">
        <v>48.511769999999999</v>
      </c>
      <c r="V154" s="24">
        <v>0.96683029738857029</v>
      </c>
      <c r="W154" s="24">
        <v>3.2930192684472712E-2</v>
      </c>
      <c r="X154" s="24">
        <v>0.26509155000000001</v>
      </c>
      <c r="Y154" s="24">
        <v>1501.1704835001062</v>
      </c>
      <c r="Z154" s="43"/>
    </row>
    <row r="155" spans="2:26" x14ac:dyDescent="0.3">
      <c r="B155" s="6" t="s">
        <v>74</v>
      </c>
      <c r="C155" s="6">
        <v>7</v>
      </c>
      <c r="D155" s="6">
        <v>310101</v>
      </c>
      <c r="E155" s="6" t="s">
        <v>74</v>
      </c>
      <c r="F155" s="23">
        <v>0</v>
      </c>
      <c r="G155" s="23">
        <v>0</v>
      </c>
      <c r="H155" s="23">
        <v>0</v>
      </c>
      <c r="I155" s="6">
        <v>228599.852235</v>
      </c>
      <c r="J155" s="6">
        <v>63922.839383799997</v>
      </c>
      <c r="K155" s="24">
        <v>1</v>
      </c>
      <c r="L155" s="24">
        <v>4.0379606896950762</v>
      </c>
      <c r="M155" s="24">
        <v>16.305126531522735</v>
      </c>
      <c r="N155" s="24">
        <v>2.0774726423456382</v>
      </c>
      <c r="O155" s="24">
        <v>0.1806879144692187</v>
      </c>
      <c r="P155" s="24">
        <v>0.33627086800191669</v>
      </c>
      <c r="Q155" s="24">
        <v>0.66673271687703672</v>
      </c>
      <c r="R155" s="24">
        <v>6.1883782877411662</v>
      </c>
      <c r="S155" s="24">
        <v>0.226715</v>
      </c>
      <c r="T155" s="24">
        <v>2007</v>
      </c>
      <c r="U155" s="24">
        <v>48.511769999999999</v>
      </c>
      <c r="V155" s="24">
        <v>0.91991199858498041</v>
      </c>
      <c r="W155" s="24">
        <v>0.12208000214828024</v>
      </c>
      <c r="X155" s="24">
        <v>0.31341089999999999</v>
      </c>
      <c r="Y155" s="24">
        <v>1501.1704835001062</v>
      </c>
      <c r="Z155" s="43"/>
    </row>
    <row r="156" spans="2:26" x14ac:dyDescent="0.3">
      <c r="B156" s="6" t="s">
        <v>74</v>
      </c>
      <c r="C156" s="6">
        <v>7</v>
      </c>
      <c r="D156" s="6">
        <v>310201</v>
      </c>
      <c r="E156" s="6" t="s">
        <v>152</v>
      </c>
      <c r="F156" s="23">
        <v>0</v>
      </c>
      <c r="G156" s="23">
        <v>0</v>
      </c>
      <c r="H156" s="23">
        <v>0</v>
      </c>
      <c r="I156" s="6">
        <v>221803.37662200001</v>
      </c>
      <c r="J156" s="6">
        <v>45825.3543918</v>
      </c>
      <c r="K156" s="24">
        <v>1</v>
      </c>
      <c r="L156" s="24">
        <v>3.7710533481347555</v>
      </c>
      <c r="M156" s="24">
        <v>14.220843354478349</v>
      </c>
      <c r="N156" s="24">
        <v>1.5564209200804555</v>
      </c>
      <c r="O156" s="24">
        <v>0.20446281822476728</v>
      </c>
      <c r="P156" s="24">
        <v>0.32663061001456617</v>
      </c>
      <c r="Q156" s="24">
        <v>0.74170894980276447</v>
      </c>
      <c r="R156" s="24">
        <v>5.5573557615608804</v>
      </c>
      <c r="S156" s="24">
        <v>0.43345</v>
      </c>
      <c r="T156" s="24">
        <v>2007</v>
      </c>
      <c r="U156" s="24">
        <v>48.511769999999999</v>
      </c>
      <c r="V156" s="24">
        <v>0.88130845046148965</v>
      </c>
      <c r="W156" s="24">
        <v>0.2023358714246653</v>
      </c>
      <c r="X156" s="24">
        <v>0.31341089999999999</v>
      </c>
      <c r="Y156" s="24">
        <v>1501.1704835001062</v>
      </c>
      <c r="Z156" s="43"/>
    </row>
    <row r="157" spans="2:26" x14ac:dyDescent="0.3">
      <c r="B157" s="6" t="s">
        <v>74</v>
      </c>
      <c r="C157" s="6">
        <v>7</v>
      </c>
      <c r="D157" s="6">
        <v>310202</v>
      </c>
      <c r="E157" s="6" t="s">
        <v>153</v>
      </c>
      <c r="F157" s="23">
        <v>0</v>
      </c>
      <c r="G157" s="23">
        <v>0</v>
      </c>
      <c r="H157" s="23">
        <v>0</v>
      </c>
      <c r="I157" s="6">
        <v>224554.22682000001</v>
      </c>
      <c r="J157" s="6">
        <v>51137.6587392</v>
      </c>
      <c r="K157" s="24">
        <v>1</v>
      </c>
      <c r="L157" s="24">
        <v>3.7710533481347555</v>
      </c>
      <c r="M157" s="24">
        <v>14.220843354478349</v>
      </c>
      <c r="N157" s="24">
        <v>1.5564209200804555</v>
      </c>
      <c r="O157" s="24">
        <v>0.20446281822476728</v>
      </c>
      <c r="P157" s="24">
        <v>0.32663061001456617</v>
      </c>
      <c r="Q157" s="24">
        <v>0.74170894980276447</v>
      </c>
      <c r="R157" s="24">
        <v>5.8102469890786299</v>
      </c>
      <c r="S157" s="24">
        <v>0.43345</v>
      </c>
      <c r="T157" s="24">
        <v>2007</v>
      </c>
      <c r="U157" s="24">
        <v>48.511769999999999</v>
      </c>
      <c r="V157" s="24">
        <v>0.88130845046148965</v>
      </c>
      <c r="W157" s="24">
        <v>0.2023358714246653</v>
      </c>
      <c r="X157" s="24">
        <v>0.31341089999999999</v>
      </c>
      <c r="Y157" s="24">
        <v>1501.1704835001062</v>
      </c>
      <c r="Z157" s="43"/>
    </row>
    <row r="158" spans="2:26" x14ac:dyDescent="0.3">
      <c r="B158" s="6" t="s">
        <v>74</v>
      </c>
      <c r="C158" s="6">
        <v>7</v>
      </c>
      <c r="D158" s="6">
        <v>310301</v>
      </c>
      <c r="E158" s="6" t="s">
        <v>154</v>
      </c>
      <c r="F158" s="23">
        <v>0</v>
      </c>
      <c r="G158" s="23">
        <v>0</v>
      </c>
      <c r="H158" s="23">
        <v>0</v>
      </c>
      <c r="I158" s="6">
        <v>223935.11645100001</v>
      </c>
      <c r="J158" s="6">
        <v>81399.163735900001</v>
      </c>
      <c r="K158" s="24">
        <v>1</v>
      </c>
      <c r="L158" s="24">
        <v>3.8514805405711181</v>
      </c>
      <c r="M158" s="24">
        <v>14.833902354397992</v>
      </c>
      <c r="N158" s="24">
        <v>2.4868168435636324</v>
      </c>
      <c r="O158" s="24">
        <v>0.38130732305442128</v>
      </c>
      <c r="P158" s="24">
        <v>0.24435835294217115</v>
      </c>
      <c r="Q158" s="24">
        <v>0.69823246458160648</v>
      </c>
      <c r="R158" s="24">
        <v>6.1437897487213853</v>
      </c>
      <c r="S158" s="24">
        <v>0</v>
      </c>
      <c r="T158" s="24">
        <v>2007</v>
      </c>
      <c r="U158" s="24">
        <v>48.511769999999999</v>
      </c>
      <c r="V158" s="24">
        <v>0.88982345067687885</v>
      </c>
      <c r="W158" s="24">
        <v>6.8880068895858071E-2</v>
      </c>
      <c r="X158" s="24">
        <v>0.31341089999999999</v>
      </c>
      <c r="Y158" s="24">
        <v>1501.1704835001062</v>
      </c>
      <c r="Z158" s="43"/>
    </row>
    <row r="159" spans="2:26" x14ac:dyDescent="0.3">
      <c r="B159" s="6" t="s">
        <v>74</v>
      </c>
      <c r="C159" s="6">
        <v>7</v>
      </c>
      <c r="D159" s="6">
        <v>310302</v>
      </c>
      <c r="E159" s="6" t="s">
        <v>155</v>
      </c>
      <c r="F159" s="23">
        <v>0</v>
      </c>
      <c r="G159" s="23">
        <v>0</v>
      </c>
      <c r="H159" s="23">
        <v>0</v>
      </c>
      <c r="I159" s="6">
        <v>223508.72724899999</v>
      </c>
      <c r="J159" s="6">
        <v>91654.139704000001</v>
      </c>
      <c r="K159" s="24">
        <v>1</v>
      </c>
      <c r="L159" s="24">
        <v>3.8514805405711181</v>
      </c>
      <c r="M159" s="24">
        <v>14.833902354397992</v>
      </c>
      <c r="N159" s="24">
        <v>2.4868168435636324</v>
      </c>
      <c r="O159" s="24">
        <v>0.38130732305442128</v>
      </c>
      <c r="P159" s="24">
        <v>0.24435835294217115</v>
      </c>
      <c r="Q159" s="24">
        <v>0.69823246458160648</v>
      </c>
      <c r="R159" s="24">
        <v>6.2626347259767723</v>
      </c>
      <c r="S159" s="24">
        <v>0</v>
      </c>
      <c r="T159" s="24">
        <v>2007</v>
      </c>
      <c r="U159" s="24">
        <v>48.511769999999999</v>
      </c>
      <c r="V159" s="24">
        <v>0.88982345067687885</v>
      </c>
      <c r="W159" s="24">
        <v>6.8880068895858071E-2</v>
      </c>
      <c r="X159" s="24">
        <v>0.31341089999999999</v>
      </c>
      <c r="Y159" s="24">
        <v>1501.1704835001062</v>
      </c>
      <c r="Z159" s="43"/>
    </row>
    <row r="160" spans="2:26" x14ac:dyDescent="0.3">
      <c r="B160" s="6" t="s">
        <v>74</v>
      </c>
      <c r="C160" s="6">
        <v>7</v>
      </c>
      <c r="D160" s="6">
        <v>310401</v>
      </c>
      <c r="E160" s="6" t="s">
        <v>156</v>
      </c>
      <c r="F160" s="23">
        <v>0</v>
      </c>
      <c r="G160" s="23">
        <v>0</v>
      </c>
      <c r="H160" s="23">
        <v>0</v>
      </c>
      <c r="I160" s="6">
        <v>194388.96275899999</v>
      </c>
      <c r="J160" s="6">
        <v>44871.896422899998</v>
      </c>
      <c r="K160" s="24">
        <v>1</v>
      </c>
      <c r="L160" s="24">
        <v>5.0573569691190778</v>
      </c>
      <c r="M160" s="24">
        <v>25.576859513097304</v>
      </c>
      <c r="N160" s="24">
        <v>3.2792244414333243</v>
      </c>
      <c r="O160" s="24">
        <v>0.16357935360279141</v>
      </c>
      <c r="P160" s="24">
        <v>2.8903245721219252E-2</v>
      </c>
      <c r="Q160" s="24">
        <v>0.72775246394222104</v>
      </c>
      <c r="R160" s="24">
        <v>8.4221538730546239</v>
      </c>
      <c r="S160" s="24">
        <v>0.77981199999999995</v>
      </c>
      <c r="T160" s="24">
        <v>2007</v>
      </c>
      <c r="U160" s="24">
        <v>48.511769999999999</v>
      </c>
      <c r="V160" s="24">
        <v>0.86586564432805069</v>
      </c>
      <c r="W160" s="24">
        <v>2.8869880532237303E-2</v>
      </c>
      <c r="X160" s="24">
        <v>0.31341089999999999</v>
      </c>
      <c r="Y160" s="24">
        <v>1501.1704835001062</v>
      </c>
      <c r="Z160" s="43"/>
    </row>
    <row r="161" spans="2:26" x14ac:dyDescent="0.3">
      <c r="B161" s="6" t="s">
        <v>74</v>
      </c>
      <c r="C161" s="6">
        <v>7</v>
      </c>
      <c r="D161" s="6">
        <v>310402</v>
      </c>
      <c r="E161" s="6" t="s">
        <v>157</v>
      </c>
      <c r="F161" s="23">
        <v>0</v>
      </c>
      <c r="G161" s="23">
        <v>0</v>
      </c>
      <c r="H161" s="23">
        <v>0</v>
      </c>
      <c r="I161" s="6">
        <v>202889.51053900001</v>
      </c>
      <c r="J161" s="6">
        <v>79043.676963999998</v>
      </c>
      <c r="K161" s="24">
        <v>1</v>
      </c>
      <c r="L161" s="24">
        <v>5.0573569691190778</v>
      </c>
      <c r="M161" s="24">
        <v>25.576859513097304</v>
      </c>
      <c r="N161" s="24">
        <v>3.2792244414333243</v>
      </c>
      <c r="O161" s="24">
        <v>0.16357935360279141</v>
      </c>
      <c r="P161" s="24">
        <v>2.8903245721219252E-2</v>
      </c>
      <c r="Q161" s="24">
        <v>0.72775246394222104</v>
      </c>
      <c r="R161" s="24">
        <v>7.9095603645710026</v>
      </c>
      <c r="S161" s="24">
        <v>0.77981199999999995</v>
      </c>
      <c r="T161" s="24">
        <v>2007</v>
      </c>
      <c r="U161" s="24">
        <v>48.511769999999999</v>
      </c>
      <c r="V161" s="24">
        <v>0.86586564432805069</v>
      </c>
      <c r="W161" s="24">
        <v>2.8869880532237303E-2</v>
      </c>
      <c r="X161" s="24">
        <v>0.31341089999999999</v>
      </c>
      <c r="Y161" s="24">
        <v>1501.1704835001062</v>
      </c>
      <c r="Z161" s="43"/>
    </row>
    <row r="162" spans="2:26" x14ac:dyDescent="0.3">
      <c r="B162" s="6" t="s">
        <v>74</v>
      </c>
      <c r="C162" s="6">
        <v>7</v>
      </c>
      <c r="D162" s="6">
        <v>310501</v>
      </c>
      <c r="E162" s="6" t="s">
        <v>158</v>
      </c>
      <c r="F162" s="23">
        <v>0</v>
      </c>
      <c r="G162" s="23">
        <v>0</v>
      </c>
      <c r="H162" s="23">
        <v>0</v>
      </c>
      <c r="I162" s="6">
        <v>210089.530799</v>
      </c>
      <c r="J162" s="6">
        <v>61463.497122000001</v>
      </c>
      <c r="K162" s="24">
        <v>1</v>
      </c>
      <c r="L162" s="24">
        <v>3.8192966104096469</v>
      </c>
      <c r="M162" s="24">
        <v>14.587026598286618</v>
      </c>
      <c r="N162" s="24">
        <v>1.7186745018499725</v>
      </c>
      <c r="O162" s="24">
        <v>0.26934245548961527</v>
      </c>
      <c r="P162" s="24">
        <v>0.17541675619571195</v>
      </c>
      <c r="Q162" s="24">
        <v>0.61602871952309035</v>
      </c>
      <c r="R162" s="24">
        <v>5.6499687831118379</v>
      </c>
      <c r="S162" s="24">
        <v>0</v>
      </c>
      <c r="T162" s="24">
        <v>2007</v>
      </c>
      <c r="U162" s="24">
        <v>48.511769999999999</v>
      </c>
      <c r="V162" s="24">
        <v>0.72035632333772814</v>
      </c>
      <c r="W162" s="24">
        <v>0.14686028243318755</v>
      </c>
      <c r="X162" s="24">
        <v>0.31341089999999999</v>
      </c>
      <c r="Y162" s="24">
        <v>1501.1704835001062</v>
      </c>
      <c r="Z162" s="43"/>
    </row>
    <row r="163" spans="2:26" x14ac:dyDescent="0.3">
      <c r="B163" s="6" t="s">
        <v>74</v>
      </c>
      <c r="C163" s="6">
        <v>7</v>
      </c>
      <c r="D163" s="6">
        <v>310601</v>
      </c>
      <c r="E163" s="6" t="s">
        <v>159</v>
      </c>
      <c r="F163" s="23">
        <v>0</v>
      </c>
      <c r="G163" s="23">
        <v>0</v>
      </c>
      <c r="H163" s="23">
        <v>0</v>
      </c>
      <c r="I163" s="6">
        <v>214855.208403</v>
      </c>
      <c r="J163" s="6">
        <v>85502.652450499998</v>
      </c>
      <c r="K163" s="24">
        <v>1</v>
      </c>
      <c r="L163" s="24">
        <v>4.0528477662263747</v>
      </c>
      <c r="M163" s="24">
        <v>16.425575016206114</v>
      </c>
      <c r="N163" s="24">
        <v>2.351486852446965</v>
      </c>
      <c r="O163" s="24">
        <v>0.22140519471773809</v>
      </c>
      <c r="P163" s="24">
        <v>0.27937869534769266</v>
      </c>
      <c r="Q163" s="24">
        <v>0.65964307938006761</v>
      </c>
      <c r="R163" s="24">
        <v>6.7033233584815743</v>
      </c>
      <c r="S163" s="24">
        <v>0</v>
      </c>
      <c r="T163" s="24">
        <v>2007</v>
      </c>
      <c r="U163" s="24">
        <v>48.511769999999999</v>
      </c>
      <c r="V163" s="24">
        <v>0.81229228174638024</v>
      </c>
      <c r="W163" s="24">
        <v>5.2417633060521898E-2</v>
      </c>
      <c r="X163" s="24">
        <v>0.31341089999999999</v>
      </c>
      <c r="Y163" s="24">
        <v>1501.1704835001062</v>
      </c>
      <c r="Z163" s="43"/>
    </row>
    <row r="164" spans="2:26" x14ac:dyDescent="0.3">
      <c r="B164" s="6" t="s">
        <v>74</v>
      </c>
      <c r="C164" s="6">
        <v>7</v>
      </c>
      <c r="D164" s="6">
        <v>310701</v>
      </c>
      <c r="E164" s="6" t="s">
        <v>160</v>
      </c>
      <c r="F164" s="23">
        <v>0</v>
      </c>
      <c r="G164" s="23">
        <v>0</v>
      </c>
      <c r="H164" s="23">
        <v>0</v>
      </c>
      <c r="I164" s="6">
        <v>248566.983435</v>
      </c>
      <c r="J164" s="6">
        <v>62089.112918699997</v>
      </c>
      <c r="K164" s="24">
        <v>1</v>
      </c>
      <c r="L164" s="24">
        <v>4.4596275272704027</v>
      </c>
      <c r="M164" s="24">
        <v>19.888277681987926</v>
      </c>
      <c r="N164" s="24">
        <v>3.0704083716594006</v>
      </c>
      <c r="O164" s="24">
        <v>0.14877964207997812</v>
      </c>
      <c r="P164" s="24">
        <v>6.7827812395675424E-2</v>
      </c>
      <c r="Q164" s="24">
        <v>0.70892193913371471</v>
      </c>
      <c r="R164" s="24">
        <v>6.7549378134038216</v>
      </c>
      <c r="S164" s="24">
        <v>0</v>
      </c>
      <c r="T164" s="24">
        <v>2007</v>
      </c>
      <c r="U164" s="24">
        <v>48.511769999999999</v>
      </c>
      <c r="V164" s="24">
        <v>0.94006500195573528</v>
      </c>
      <c r="W164" s="24">
        <v>1.5773882187268266E-2</v>
      </c>
      <c r="X164" s="24">
        <v>0.31341089999999999</v>
      </c>
      <c r="Y164" s="24">
        <v>1501.1704835001062</v>
      </c>
      <c r="Z164" s="43"/>
    </row>
    <row r="165" spans="2:26" x14ac:dyDescent="0.3">
      <c r="B165" s="6" t="s">
        <v>180</v>
      </c>
      <c r="C165" s="6">
        <v>11</v>
      </c>
      <c r="D165" s="6">
        <v>320101</v>
      </c>
      <c r="E165" s="6" t="s">
        <v>78</v>
      </c>
      <c r="F165" s="23">
        <v>0</v>
      </c>
      <c r="G165" s="23">
        <v>0</v>
      </c>
      <c r="H165" s="23">
        <v>0</v>
      </c>
      <c r="I165" s="6">
        <v>201812.76631800001</v>
      </c>
      <c r="J165" s="6">
        <v>26044.944186799999</v>
      </c>
      <c r="K165" s="24">
        <v>1</v>
      </c>
      <c r="L165" s="24">
        <v>3.5917489997834551</v>
      </c>
      <c r="M165" s="24">
        <v>12.90066087744545</v>
      </c>
      <c r="N165" s="24">
        <v>1.9866238568337491</v>
      </c>
      <c r="O165" s="24">
        <v>0.15429434464836569</v>
      </c>
      <c r="P165" s="24">
        <v>0.18652233045482031</v>
      </c>
      <c r="Q165" s="24">
        <v>0.71057027157694863</v>
      </c>
      <c r="R165" s="24">
        <v>5.9859074745411673</v>
      </c>
      <c r="S165" s="24">
        <v>0.79524399999999995</v>
      </c>
      <c r="T165" s="24">
        <v>2007</v>
      </c>
      <c r="U165" s="24">
        <v>48.511769999999999</v>
      </c>
      <c r="V165" s="24">
        <v>0.82974249477748618</v>
      </c>
      <c r="W165" s="24">
        <v>0.23453006440886012</v>
      </c>
      <c r="X165" s="24">
        <v>0.3751562</v>
      </c>
      <c r="Y165" s="24">
        <v>1501.1704835001062</v>
      </c>
      <c r="Z165" s="43"/>
    </row>
    <row r="166" spans="2:26" x14ac:dyDescent="0.3">
      <c r="B166" s="6" t="s">
        <v>180</v>
      </c>
      <c r="C166" s="6">
        <v>11</v>
      </c>
      <c r="D166" s="6">
        <v>320201</v>
      </c>
      <c r="E166" s="6" t="s">
        <v>161</v>
      </c>
      <c r="F166" s="23">
        <v>0</v>
      </c>
      <c r="G166" s="23">
        <v>0</v>
      </c>
      <c r="H166" s="23">
        <v>0</v>
      </c>
      <c r="I166" s="6">
        <v>208642.81244499999</v>
      </c>
      <c r="J166" s="6">
        <v>10522.638282</v>
      </c>
      <c r="K166" s="24">
        <v>1</v>
      </c>
      <c r="L166" s="24">
        <v>5.1846699891787873</v>
      </c>
      <c r="M166" s="24">
        <v>26.880802896691165</v>
      </c>
      <c r="N166" s="24">
        <v>3.1210827893299702</v>
      </c>
      <c r="O166" s="24">
        <v>9.4493502892382703E-2</v>
      </c>
      <c r="P166" s="24">
        <v>0.15924192430205797</v>
      </c>
      <c r="Q166" s="24">
        <v>0.70863816560511272</v>
      </c>
      <c r="R166" s="24">
        <v>6.9434767254030998</v>
      </c>
      <c r="S166" s="24">
        <v>0.31184899999999999</v>
      </c>
      <c r="T166" s="24">
        <v>2007</v>
      </c>
      <c r="U166" s="24">
        <v>48.511769999999999</v>
      </c>
      <c r="V166" s="24">
        <v>0.94965913458835727</v>
      </c>
      <c r="W166" s="24">
        <v>0.11349552327494528</v>
      </c>
      <c r="X166" s="24">
        <v>0.3751562</v>
      </c>
      <c r="Y166" s="24">
        <v>1501.1704835001062</v>
      </c>
      <c r="Z166" s="43"/>
    </row>
    <row r="167" spans="2:26" x14ac:dyDescent="0.3">
      <c r="B167" s="6" t="s">
        <v>180</v>
      </c>
      <c r="C167" s="6">
        <v>11</v>
      </c>
      <c r="D167" s="6">
        <v>320301</v>
      </c>
      <c r="E167" s="6" t="s">
        <v>162</v>
      </c>
      <c r="F167" s="23">
        <v>0</v>
      </c>
      <c r="G167" s="23">
        <v>0</v>
      </c>
      <c r="H167" s="23">
        <v>0</v>
      </c>
      <c r="I167" s="6">
        <v>233507.923737</v>
      </c>
      <c r="J167" s="6">
        <v>21355.185348899999</v>
      </c>
      <c r="K167" s="24">
        <v>1</v>
      </c>
      <c r="L167" s="24">
        <v>4.7659512541473132</v>
      </c>
      <c r="M167" s="24">
        <v>22.714291356908348</v>
      </c>
      <c r="N167" s="24">
        <v>3.9171990882048822</v>
      </c>
      <c r="O167" s="24">
        <v>0.10510022259032496</v>
      </c>
      <c r="P167" s="24">
        <v>8.9691285212142674E-2</v>
      </c>
      <c r="Q167" s="24">
        <v>0.47456875934554704</v>
      </c>
      <c r="R167" s="24">
        <v>6.9695068486488188</v>
      </c>
      <c r="S167" s="24">
        <v>1</v>
      </c>
      <c r="T167" s="24">
        <v>2007</v>
      </c>
      <c r="U167" s="24">
        <v>48.511769999999999</v>
      </c>
      <c r="V167" s="24">
        <v>0.94167613160337948</v>
      </c>
      <c r="W167" s="24">
        <v>1.4954005145819944E-2</v>
      </c>
      <c r="X167" s="24">
        <v>0.3751562</v>
      </c>
      <c r="Y167" s="24">
        <v>1501.1704835001062</v>
      </c>
      <c r="Z167" s="43"/>
    </row>
    <row r="168" spans="2:26" x14ac:dyDescent="0.3">
      <c r="B168" s="6" t="s">
        <v>75</v>
      </c>
      <c r="C168" s="6">
        <v>8</v>
      </c>
      <c r="D168" s="6">
        <v>330101</v>
      </c>
      <c r="E168" s="6" t="s">
        <v>163</v>
      </c>
      <c r="F168" s="23">
        <v>0</v>
      </c>
      <c r="G168" s="23">
        <v>0</v>
      </c>
      <c r="H168" s="23">
        <v>0</v>
      </c>
      <c r="I168" s="6">
        <v>228214.74250399999</v>
      </c>
      <c r="J168" s="6">
        <v>-62001.005101000002</v>
      </c>
      <c r="K168" s="24">
        <v>1</v>
      </c>
      <c r="L168" s="24">
        <v>4.3551115617058276</v>
      </c>
      <c r="M168" s="24">
        <v>18.966996714903772</v>
      </c>
      <c r="N168" s="24">
        <v>2.7232885402367453</v>
      </c>
      <c r="O168" s="24">
        <v>0.21739134447577296</v>
      </c>
      <c r="P168" s="24">
        <v>7.6368230141860602E-2</v>
      </c>
      <c r="Q168" s="24">
        <v>0.76654055399252785</v>
      </c>
      <c r="R168" s="24">
        <v>6.3089752338980167</v>
      </c>
      <c r="S168" s="24">
        <v>0.58894500000000005</v>
      </c>
      <c r="T168" s="24">
        <v>2007</v>
      </c>
      <c r="U168" s="24">
        <v>48.511769999999999</v>
      </c>
      <c r="V168" s="24">
        <v>0.83047989509242748</v>
      </c>
      <c r="W168" s="24">
        <v>0.1126028431016077</v>
      </c>
      <c r="X168" s="24">
        <v>0.39163829999999999</v>
      </c>
      <c r="Y168" s="24">
        <v>1501.1704835001062</v>
      </c>
      <c r="Z168" s="43"/>
    </row>
    <row r="169" spans="2:26" x14ac:dyDescent="0.3">
      <c r="B169" s="6" t="s">
        <v>75</v>
      </c>
      <c r="C169" s="6">
        <v>8</v>
      </c>
      <c r="D169" s="6">
        <v>330102</v>
      </c>
      <c r="E169" s="6" t="s">
        <v>164</v>
      </c>
      <c r="F169" s="23">
        <v>0</v>
      </c>
      <c r="G169" s="23">
        <v>0</v>
      </c>
      <c r="H169" s="23">
        <v>0</v>
      </c>
      <c r="I169" s="6">
        <v>202618.19092200001</v>
      </c>
      <c r="J169" s="6">
        <v>-42029.068543100002</v>
      </c>
      <c r="K169" s="24">
        <v>1</v>
      </c>
      <c r="L169" s="24">
        <v>4.3551115617058276</v>
      </c>
      <c r="M169" s="24">
        <v>18.966996714903772</v>
      </c>
      <c r="N169" s="24">
        <v>2.7232885402367453</v>
      </c>
      <c r="O169" s="24">
        <v>0.21739134447577296</v>
      </c>
      <c r="P169" s="24">
        <v>7.6368230141860602E-2</v>
      </c>
      <c r="Q169" s="24">
        <v>0.76654055399252785</v>
      </c>
      <c r="R169" s="24">
        <v>6.4809721748813196</v>
      </c>
      <c r="S169" s="24">
        <v>0.58894500000000005</v>
      </c>
      <c r="T169" s="24">
        <v>2007</v>
      </c>
      <c r="U169" s="24">
        <v>48.511769999999999</v>
      </c>
      <c r="V169" s="24">
        <v>0.83047989509242748</v>
      </c>
      <c r="W169" s="24">
        <v>0.1126028431016077</v>
      </c>
      <c r="X169" s="24">
        <v>0.39163829999999999</v>
      </c>
      <c r="Y169" s="24">
        <v>1501.1704835001062</v>
      </c>
      <c r="Z169" s="43"/>
    </row>
    <row r="170" spans="2:26" x14ac:dyDescent="0.3">
      <c r="B170" s="6" t="s">
        <v>75</v>
      </c>
      <c r="C170" s="6">
        <v>8</v>
      </c>
      <c r="D170" s="6">
        <v>330103</v>
      </c>
      <c r="E170" s="6" t="s">
        <v>165</v>
      </c>
      <c r="F170" s="23">
        <v>0</v>
      </c>
      <c r="G170" s="23">
        <v>0</v>
      </c>
      <c r="H170" s="23">
        <v>0</v>
      </c>
      <c r="I170" s="6">
        <v>314309.79464899999</v>
      </c>
      <c r="J170" s="6">
        <v>-21806.553885599998</v>
      </c>
      <c r="K170" s="24">
        <v>1</v>
      </c>
      <c r="L170" s="24">
        <v>4.3551115617058276</v>
      </c>
      <c r="M170" s="24">
        <v>18.966996714903772</v>
      </c>
      <c r="N170" s="24">
        <v>2.7232885402367453</v>
      </c>
      <c r="O170" s="24">
        <v>0.21739134447577296</v>
      </c>
      <c r="P170" s="24">
        <v>7.6368230141860602E-2</v>
      </c>
      <c r="Q170" s="24">
        <v>0.76654055399252785</v>
      </c>
      <c r="R170" s="24">
        <v>8.2839380018168853</v>
      </c>
      <c r="S170" s="24">
        <v>0.58894500000000005</v>
      </c>
      <c r="T170" s="24">
        <v>2007</v>
      </c>
      <c r="U170" s="24">
        <v>48.511769999999999</v>
      </c>
      <c r="V170" s="24">
        <v>0.83047989509242748</v>
      </c>
      <c r="W170" s="24">
        <v>0.1126028431016077</v>
      </c>
      <c r="X170" s="24">
        <v>0.39163829999999999</v>
      </c>
      <c r="Y170" s="24">
        <v>1501.1704835001062</v>
      </c>
      <c r="Z170" s="43"/>
    </row>
    <row r="171" spans="2:26" x14ac:dyDescent="0.3">
      <c r="B171" s="6" t="s">
        <v>75</v>
      </c>
      <c r="C171" s="6">
        <v>8</v>
      </c>
      <c r="D171" s="6">
        <v>330104</v>
      </c>
      <c r="E171" s="6" t="s">
        <v>166</v>
      </c>
      <c r="F171" s="23">
        <v>0</v>
      </c>
      <c r="G171" s="23">
        <v>0</v>
      </c>
      <c r="H171" s="23">
        <v>0</v>
      </c>
      <c r="I171" s="6">
        <v>199351.61287099999</v>
      </c>
      <c r="J171" s="6">
        <v>-62141.833859799997</v>
      </c>
      <c r="K171" s="24">
        <v>1</v>
      </c>
      <c r="L171" s="24">
        <v>4.3551115617058276</v>
      </c>
      <c r="M171" s="24">
        <v>18.966996714903772</v>
      </c>
      <c r="N171" s="24">
        <v>2.7232885402367453</v>
      </c>
      <c r="O171" s="24">
        <v>0.21739134447577296</v>
      </c>
      <c r="P171" s="24">
        <v>7.6368230141860602E-2</v>
      </c>
      <c r="Q171" s="24">
        <v>0.76654055399252785</v>
      </c>
      <c r="R171" s="24">
        <v>7.2911261202965933</v>
      </c>
      <c r="S171" s="24">
        <v>0.58894500000000005</v>
      </c>
      <c r="T171" s="24">
        <v>2007</v>
      </c>
      <c r="U171" s="24">
        <v>48.511769999999999</v>
      </c>
      <c r="V171" s="24">
        <v>0.83047989509242748</v>
      </c>
      <c r="W171" s="24">
        <v>0.1126028431016077</v>
      </c>
      <c r="X171" s="24">
        <v>0.39163829999999999</v>
      </c>
      <c r="Y171" s="24">
        <v>1501.1704835001062</v>
      </c>
      <c r="Z171" s="43"/>
    </row>
    <row r="172" spans="2:26" x14ac:dyDescent="0.3">
      <c r="B172" s="6" t="s">
        <v>75</v>
      </c>
      <c r="C172" s="6">
        <v>8</v>
      </c>
      <c r="D172" s="6">
        <v>330105</v>
      </c>
      <c r="E172" s="6" t="s">
        <v>167</v>
      </c>
      <c r="F172" s="23">
        <v>0</v>
      </c>
      <c r="G172" s="23">
        <v>0</v>
      </c>
      <c r="H172" s="23">
        <v>0</v>
      </c>
      <c r="I172" s="6">
        <v>211413.38325700001</v>
      </c>
      <c r="J172" s="6">
        <v>-24075.7635305</v>
      </c>
      <c r="K172" s="24">
        <v>1</v>
      </c>
      <c r="L172" s="24">
        <v>4.3551115617058276</v>
      </c>
      <c r="M172" s="24">
        <v>18.966996714903772</v>
      </c>
      <c r="N172" s="24">
        <v>2.7232885402367453</v>
      </c>
      <c r="O172" s="24">
        <v>0.21739134447577296</v>
      </c>
      <c r="P172" s="24">
        <v>7.6368230141860602E-2</v>
      </c>
      <c r="Q172" s="24">
        <v>0.76654055399252785</v>
      </c>
      <c r="R172" s="24">
        <v>7.24119135346705</v>
      </c>
      <c r="S172" s="24">
        <v>0.58894500000000005</v>
      </c>
      <c r="T172" s="24">
        <v>2007</v>
      </c>
      <c r="U172" s="24">
        <v>48.511769999999999</v>
      </c>
      <c r="V172" s="24">
        <v>0.83047989509242748</v>
      </c>
      <c r="W172" s="24">
        <v>0.1126028431016077</v>
      </c>
      <c r="X172" s="24">
        <v>0.39163829999999999</v>
      </c>
      <c r="Y172" s="24">
        <v>1501.1704835001062</v>
      </c>
      <c r="Z172" s="43"/>
    </row>
    <row r="173" spans="2:26" x14ac:dyDescent="0.3">
      <c r="B173" s="6" t="s">
        <v>75</v>
      </c>
      <c r="C173" s="6">
        <v>8</v>
      </c>
      <c r="D173" s="6">
        <v>330201</v>
      </c>
      <c r="E173" s="6" t="s">
        <v>168</v>
      </c>
      <c r="F173" s="23">
        <v>0</v>
      </c>
      <c r="G173" s="23">
        <v>0</v>
      </c>
      <c r="H173" s="23">
        <v>0</v>
      </c>
      <c r="I173" s="6">
        <v>193954.651193</v>
      </c>
      <c r="J173" s="6">
        <v>-34202.118222800003</v>
      </c>
      <c r="K173" s="24">
        <v>1</v>
      </c>
      <c r="L173" s="24">
        <v>4.3743874695317766</v>
      </c>
      <c r="M173" s="24">
        <v>19.135265733596619</v>
      </c>
      <c r="N173" s="24">
        <v>2.2531881545114314</v>
      </c>
      <c r="O173" s="24">
        <v>0.15492822061056183</v>
      </c>
      <c r="P173" s="24">
        <v>0.1451341930297802</v>
      </c>
      <c r="Q173" s="24">
        <v>0.78908586440407302</v>
      </c>
      <c r="R173" s="24">
        <v>6.5604746798347655</v>
      </c>
      <c r="S173" s="24">
        <v>0.73703099999999999</v>
      </c>
      <c r="T173" s="24">
        <v>2007</v>
      </c>
      <c r="U173" s="24">
        <v>48.511769999999999</v>
      </c>
      <c r="V173" s="24">
        <v>0.82608872578592407</v>
      </c>
      <c r="W173" s="24">
        <v>0.1342170111273033</v>
      </c>
      <c r="X173" s="24">
        <v>0.39163829999999999</v>
      </c>
      <c r="Y173" s="24">
        <v>1501.1704835001062</v>
      </c>
      <c r="Z173" s="43"/>
    </row>
    <row r="174" spans="2:26" x14ac:dyDescent="0.3">
      <c r="B174" s="6" t="s">
        <v>75</v>
      </c>
      <c r="C174" s="6">
        <v>8</v>
      </c>
      <c r="D174" s="6">
        <v>330301</v>
      </c>
      <c r="E174" s="6" t="s">
        <v>169</v>
      </c>
      <c r="F174" s="23">
        <v>0</v>
      </c>
      <c r="G174" s="23">
        <v>0</v>
      </c>
      <c r="H174" s="23">
        <v>0</v>
      </c>
      <c r="I174" s="6">
        <v>203433.392273</v>
      </c>
      <c r="J174" s="6">
        <v>-9745.1073607300004</v>
      </c>
      <c r="K174" s="24">
        <v>1</v>
      </c>
      <c r="L174" s="24">
        <v>4.7221103268545512</v>
      </c>
      <c r="M174" s="24">
        <v>22.298325938986398</v>
      </c>
      <c r="N174" s="24">
        <v>1.487182789724983</v>
      </c>
      <c r="O174" s="24">
        <v>0.21340452394915502</v>
      </c>
      <c r="P174" s="24">
        <v>0.2142616387406463</v>
      </c>
      <c r="Q174" s="24">
        <v>0.78541328942688737</v>
      </c>
      <c r="R174" s="24">
        <v>6.0271741940325381</v>
      </c>
      <c r="S174" s="24">
        <v>0</v>
      </c>
      <c r="T174" s="24">
        <v>2007</v>
      </c>
      <c r="U174" s="24">
        <v>48.511769999999999</v>
      </c>
      <c r="V174" s="24">
        <v>0.81666641902391501</v>
      </c>
      <c r="W174" s="24">
        <v>0.12861024946352773</v>
      </c>
      <c r="X174" s="24">
        <v>0.39163829999999999</v>
      </c>
      <c r="Y174" s="24">
        <v>1501.1704835001062</v>
      </c>
      <c r="Z174" s="43"/>
    </row>
    <row r="175" spans="2:26" x14ac:dyDescent="0.3">
      <c r="B175" s="6" t="s">
        <v>75</v>
      </c>
      <c r="C175" s="6">
        <v>8</v>
      </c>
      <c r="D175" s="6">
        <v>330401</v>
      </c>
      <c r="E175" s="6" t="s">
        <v>170</v>
      </c>
      <c r="F175" s="23">
        <v>0</v>
      </c>
      <c r="G175" s="23">
        <v>0</v>
      </c>
      <c r="H175" s="23">
        <v>0</v>
      </c>
      <c r="I175" s="6">
        <v>225369.72812000001</v>
      </c>
      <c r="J175" s="6">
        <v>-4371.6709598899997</v>
      </c>
      <c r="K175" s="24">
        <v>1</v>
      </c>
      <c r="L175" s="24">
        <v>4.5585967499651492</v>
      </c>
      <c r="M175" s="24">
        <v>20.780804328792822</v>
      </c>
      <c r="N175" s="24">
        <v>3.5790883268298335</v>
      </c>
      <c r="O175" s="24">
        <v>9.4063562513555354E-2</v>
      </c>
      <c r="P175" s="24">
        <v>6.6087891468917651E-2</v>
      </c>
      <c r="Q175" s="24">
        <v>0.86904306993338964</v>
      </c>
      <c r="R175" s="24">
        <v>7.4991108032337888</v>
      </c>
      <c r="S175" s="24">
        <v>0.736182</v>
      </c>
      <c r="T175" s="24">
        <v>2007</v>
      </c>
      <c r="U175" s="24">
        <v>48.511769999999999</v>
      </c>
      <c r="V175" s="24">
        <v>0.83981112986874651</v>
      </c>
      <c r="W175" s="24">
        <v>6.6672736047004466E-2</v>
      </c>
      <c r="X175" s="24">
        <v>0.39163829999999999</v>
      </c>
      <c r="Y175" s="24">
        <v>1501.1704835001062</v>
      </c>
      <c r="Z175" s="43"/>
    </row>
    <row r="176" spans="2:26" x14ac:dyDescent="0.3">
      <c r="B176" s="6" t="s">
        <v>70</v>
      </c>
      <c r="C176" s="6">
        <v>3</v>
      </c>
      <c r="D176" s="6">
        <v>340101</v>
      </c>
      <c r="E176" s="6" t="s">
        <v>70</v>
      </c>
      <c r="F176" s="23">
        <v>0</v>
      </c>
      <c r="G176" s="23">
        <v>0</v>
      </c>
      <c r="H176" s="23">
        <v>0</v>
      </c>
      <c r="I176" s="6">
        <v>172568.88951899999</v>
      </c>
      <c r="J176" s="6">
        <v>-121837.636701</v>
      </c>
      <c r="K176" s="24">
        <v>1</v>
      </c>
      <c r="L176" s="24">
        <v>4.2518661801581175</v>
      </c>
      <c r="M176" s="24">
        <v>18.078366013972381</v>
      </c>
      <c r="N176" s="24">
        <v>1.8412582642903974</v>
      </c>
      <c r="O176" s="24">
        <v>0.23798209442794332</v>
      </c>
      <c r="P176" s="24">
        <v>0.20305012374337189</v>
      </c>
      <c r="Q176" s="24">
        <v>0.5183705008629701</v>
      </c>
      <c r="R176" s="24">
        <v>6.1523312208237524</v>
      </c>
      <c r="S176" s="24">
        <v>0.95180200000000004</v>
      </c>
      <c r="T176" s="24">
        <v>2007</v>
      </c>
      <c r="U176" s="24">
        <v>48.511769999999999</v>
      </c>
      <c r="V176" s="24">
        <v>0.86921834951861765</v>
      </c>
      <c r="W176" s="24">
        <v>0.1215628278737526</v>
      </c>
      <c r="X176" s="24">
        <v>0.39923829999999993</v>
      </c>
      <c r="Y176" s="24">
        <v>1501.1704835001062</v>
      </c>
      <c r="Z176" s="43"/>
    </row>
    <row r="177" spans="2:26" x14ac:dyDescent="0.3">
      <c r="B177" s="6" t="s">
        <v>70</v>
      </c>
      <c r="C177" s="6">
        <v>3</v>
      </c>
      <c r="D177" s="6">
        <v>340102</v>
      </c>
      <c r="E177" s="6" t="s">
        <v>171</v>
      </c>
      <c r="F177" s="23">
        <v>0</v>
      </c>
      <c r="G177" s="23">
        <v>0</v>
      </c>
      <c r="H177" s="23">
        <v>0</v>
      </c>
      <c r="I177" s="6">
        <v>175901.869626</v>
      </c>
      <c r="J177" s="6">
        <v>-36966.598738399996</v>
      </c>
      <c r="K177" s="24">
        <v>1</v>
      </c>
      <c r="L177" s="24">
        <v>4.2518661801581175</v>
      </c>
      <c r="M177" s="24">
        <v>18.078366013972381</v>
      </c>
      <c r="N177" s="24">
        <v>1.8412582642903974</v>
      </c>
      <c r="O177" s="24">
        <v>0.23798209442794332</v>
      </c>
      <c r="P177" s="24">
        <v>0.20305012374337189</v>
      </c>
      <c r="Q177" s="24">
        <v>0.5183705008629701</v>
      </c>
      <c r="R177" s="24">
        <v>7.1105825031655501</v>
      </c>
      <c r="S177" s="24">
        <v>0.95180200000000004</v>
      </c>
      <c r="T177" s="24">
        <v>2007</v>
      </c>
      <c r="U177" s="24">
        <v>48.511769999999999</v>
      </c>
      <c r="V177" s="24">
        <v>0.86921834951861765</v>
      </c>
      <c r="W177" s="24">
        <v>0.1215628278737526</v>
      </c>
      <c r="X177" s="24">
        <v>0.39923829999999993</v>
      </c>
      <c r="Y177" s="24">
        <v>1501.1704835001062</v>
      </c>
      <c r="Z177" s="43"/>
    </row>
    <row r="178" spans="2:26" x14ac:dyDescent="0.3">
      <c r="B178" s="6" t="s">
        <v>70</v>
      </c>
      <c r="C178" s="6">
        <v>3</v>
      </c>
      <c r="D178" s="6">
        <v>340201</v>
      </c>
      <c r="E178" s="6" t="s">
        <v>172</v>
      </c>
      <c r="F178" s="23">
        <v>0</v>
      </c>
      <c r="G178" s="23">
        <v>0</v>
      </c>
      <c r="H178" s="23">
        <v>0</v>
      </c>
      <c r="I178" s="6">
        <v>192522.969488</v>
      </c>
      <c r="J178" s="6">
        <v>-90198.070262099995</v>
      </c>
      <c r="K178" s="24">
        <v>1</v>
      </c>
      <c r="L178" s="24">
        <v>4.0345298352101215</v>
      </c>
      <c r="M178" s="24">
        <v>16.27743099120061</v>
      </c>
      <c r="N178" s="24">
        <v>2.3171214375712421</v>
      </c>
      <c r="O178" s="24">
        <v>7.3124853078968793E-2</v>
      </c>
      <c r="P178" s="24">
        <v>0.2052895886408197</v>
      </c>
      <c r="Q178" s="24">
        <v>0.70812170458627399</v>
      </c>
      <c r="R178" s="24">
        <v>7.247701831356685</v>
      </c>
      <c r="S178" s="24">
        <v>0.51275599999999999</v>
      </c>
      <c r="T178" s="24">
        <v>2007</v>
      </c>
      <c r="U178" s="24">
        <v>48.511769999999999</v>
      </c>
      <c r="V178" s="24">
        <v>0.88247601424432109</v>
      </c>
      <c r="W178" s="24">
        <v>0.18578788979598707</v>
      </c>
      <c r="X178" s="24">
        <v>0.39923829999999993</v>
      </c>
      <c r="Y178" s="24">
        <v>1501.1704835001062</v>
      </c>
      <c r="Z178" s="43"/>
    </row>
    <row r="179" spans="2:26" x14ac:dyDescent="0.3">
      <c r="B179" s="6" t="s">
        <v>70</v>
      </c>
      <c r="C179" s="6">
        <v>3</v>
      </c>
      <c r="D179" s="6">
        <v>340202</v>
      </c>
      <c r="E179" s="6" t="s">
        <v>173</v>
      </c>
      <c r="F179" s="23">
        <v>0</v>
      </c>
      <c r="G179" s="23">
        <v>0</v>
      </c>
      <c r="H179" s="23">
        <v>0</v>
      </c>
      <c r="I179" s="6">
        <v>211409.13933800001</v>
      </c>
      <c r="J179" s="6">
        <v>-125834.53971899999</v>
      </c>
      <c r="K179" s="24">
        <v>1</v>
      </c>
      <c r="L179" s="24">
        <v>4.0345298352101215</v>
      </c>
      <c r="M179" s="24">
        <v>16.27743099120061</v>
      </c>
      <c r="N179" s="24">
        <v>2.3171214375712421</v>
      </c>
      <c r="O179" s="24">
        <v>7.3124853078968793E-2</v>
      </c>
      <c r="P179" s="24">
        <v>0.2052895886408197</v>
      </c>
      <c r="Q179" s="24">
        <v>0.70812170458627399</v>
      </c>
      <c r="R179" s="24">
        <v>6.8056451507210891</v>
      </c>
      <c r="S179" s="24">
        <v>0.51275599999999999</v>
      </c>
      <c r="T179" s="24">
        <v>2007</v>
      </c>
      <c r="U179" s="24">
        <v>48.511769999999999</v>
      </c>
      <c r="V179" s="24">
        <v>0.88247601424432109</v>
      </c>
      <c r="W179" s="24">
        <v>0.18578788979598707</v>
      </c>
      <c r="X179" s="24">
        <v>0.39923829999999993</v>
      </c>
      <c r="Y179" s="24">
        <v>1501.1704835001062</v>
      </c>
      <c r="Z179" s="43"/>
    </row>
    <row r="180" spans="2:26" x14ac:dyDescent="0.3">
      <c r="B180" s="6" t="s">
        <v>69</v>
      </c>
      <c r="C180" s="6">
        <v>2</v>
      </c>
      <c r="D180" s="6">
        <v>110101</v>
      </c>
      <c r="E180" s="6" t="s">
        <v>93</v>
      </c>
      <c r="F180" s="23">
        <v>0</v>
      </c>
      <c r="G180" s="23">
        <v>0</v>
      </c>
      <c r="H180" s="23">
        <v>0</v>
      </c>
      <c r="I180" s="6">
        <v>236206.26623499999</v>
      </c>
      <c r="J180" s="6">
        <v>150950.15666899999</v>
      </c>
      <c r="K180" s="24">
        <v>1</v>
      </c>
      <c r="L180" s="24">
        <v>3.7602335794952282</v>
      </c>
      <c r="M180" s="24">
        <v>14.139356572363496</v>
      </c>
      <c r="N180" s="24">
        <v>1.5243223185545935</v>
      </c>
      <c r="O180" s="24">
        <v>0.26850280968800649</v>
      </c>
      <c r="P180" s="24">
        <v>0.18357113370072664</v>
      </c>
      <c r="Q180" s="24">
        <v>0.55386564428142826</v>
      </c>
      <c r="R180" s="24">
        <v>5.2099282312367023</v>
      </c>
      <c r="S180" s="24">
        <v>1</v>
      </c>
      <c r="T180" s="24">
        <v>2008</v>
      </c>
      <c r="U180" s="24">
        <v>48.511769999999999</v>
      </c>
      <c r="V180" s="24">
        <v>0.85095209289823159</v>
      </c>
      <c r="W180" s="24">
        <v>0.15884882021602617</v>
      </c>
      <c r="X180" s="24">
        <v>0.47960750000000002</v>
      </c>
      <c r="Y180" s="24">
        <v>1708.511941212487</v>
      </c>
      <c r="Z180" s="43"/>
    </row>
    <row r="181" spans="2:26" x14ac:dyDescent="0.3">
      <c r="B181" s="6" t="s">
        <v>69</v>
      </c>
      <c r="C181" s="6">
        <v>2</v>
      </c>
      <c r="D181" s="6">
        <v>110201</v>
      </c>
      <c r="E181" s="6" t="s">
        <v>94</v>
      </c>
      <c r="F181" s="23">
        <v>0</v>
      </c>
      <c r="G181" s="23">
        <v>0</v>
      </c>
      <c r="H181" s="23">
        <v>0</v>
      </c>
      <c r="I181" s="6">
        <v>252015.53404699999</v>
      </c>
      <c r="J181" s="6">
        <v>151812.01178900001</v>
      </c>
      <c r="K181" s="24">
        <v>1</v>
      </c>
      <c r="L181" s="24">
        <v>3.9033228003953768</v>
      </c>
      <c r="M181" s="24">
        <v>15.235928884086407</v>
      </c>
      <c r="N181" s="24">
        <v>1.7311527500028205</v>
      </c>
      <c r="O181" s="24">
        <v>0.21755803545096136</v>
      </c>
      <c r="P181" s="24">
        <v>0.22502249966770596</v>
      </c>
      <c r="Q181" s="24">
        <v>0.6423684201552019</v>
      </c>
      <c r="R181" s="24">
        <v>5.342931900893606</v>
      </c>
      <c r="S181" s="24">
        <v>1</v>
      </c>
      <c r="T181" s="24">
        <v>2008</v>
      </c>
      <c r="U181" s="24">
        <v>48.511769999999999</v>
      </c>
      <c r="V181" s="24">
        <v>0.86036446817801715</v>
      </c>
      <c r="W181" s="24">
        <v>0.19311892476089115</v>
      </c>
      <c r="X181" s="24">
        <v>0.47960750000000002</v>
      </c>
      <c r="Y181" s="24">
        <v>1708.511941212487</v>
      </c>
      <c r="Z181" s="43"/>
    </row>
    <row r="182" spans="2:26" x14ac:dyDescent="0.3">
      <c r="B182" s="6" t="s">
        <v>69</v>
      </c>
      <c r="C182" s="6">
        <v>2</v>
      </c>
      <c r="D182" s="6">
        <v>110301</v>
      </c>
      <c r="E182" s="6" t="s">
        <v>95</v>
      </c>
      <c r="F182" s="23">
        <v>0</v>
      </c>
      <c r="G182" s="23">
        <v>0</v>
      </c>
      <c r="H182" s="23">
        <v>0</v>
      </c>
      <c r="I182" s="6">
        <v>239390.511807</v>
      </c>
      <c r="J182" s="6">
        <v>144282.86404300001</v>
      </c>
      <c r="K182" s="24">
        <v>1</v>
      </c>
      <c r="L182" s="24">
        <v>3.873793814543887</v>
      </c>
      <c r="M182" s="24">
        <v>15.00627851759848</v>
      </c>
      <c r="N182" s="24">
        <v>2.2084459700766335</v>
      </c>
      <c r="O182" s="24">
        <v>0.16810144473691435</v>
      </c>
      <c r="P182" s="24">
        <v>0.16597044686828982</v>
      </c>
      <c r="Q182" s="24">
        <v>0.6511732387450988</v>
      </c>
      <c r="R182" s="24">
        <v>5.9553164920886958</v>
      </c>
      <c r="S182" s="24">
        <v>1</v>
      </c>
      <c r="T182" s="24">
        <v>2008</v>
      </c>
      <c r="U182" s="24">
        <v>48.511769999999999</v>
      </c>
      <c r="V182" s="24">
        <v>0.87466313296815601</v>
      </c>
      <c r="W182" s="24">
        <v>0.15282834752997254</v>
      </c>
      <c r="X182" s="24">
        <v>0.47960750000000002</v>
      </c>
      <c r="Y182" s="24">
        <v>1708.511941212487</v>
      </c>
      <c r="Z182" s="43"/>
    </row>
    <row r="183" spans="2:26" x14ac:dyDescent="0.3">
      <c r="B183" s="6" t="s">
        <v>69</v>
      </c>
      <c r="C183" s="6">
        <v>2</v>
      </c>
      <c r="D183" s="6">
        <v>110401</v>
      </c>
      <c r="E183" s="6" t="s">
        <v>96</v>
      </c>
      <c r="F183" s="23">
        <v>0</v>
      </c>
      <c r="G183" s="23">
        <v>0</v>
      </c>
      <c r="H183" s="23">
        <v>0</v>
      </c>
      <c r="I183" s="6">
        <v>233907.86378099999</v>
      </c>
      <c r="J183" s="6">
        <v>159546.52065699999</v>
      </c>
      <c r="K183" s="24">
        <v>1</v>
      </c>
      <c r="L183" s="24">
        <v>3.8772942834827506</v>
      </c>
      <c r="M183" s="24">
        <v>15.033410960728016</v>
      </c>
      <c r="N183" s="24">
        <v>1.4423331642601813</v>
      </c>
      <c r="O183" s="24">
        <v>0.32416672021430165</v>
      </c>
      <c r="P183" s="24">
        <v>0.38860818055284352</v>
      </c>
      <c r="Q183" s="24">
        <v>0.73302821787630457</v>
      </c>
      <c r="R183" s="24">
        <v>5.0335928318495906</v>
      </c>
      <c r="S183" s="24">
        <v>1</v>
      </c>
      <c r="T183" s="24">
        <v>2008</v>
      </c>
      <c r="U183" s="24">
        <v>48.511769999999999</v>
      </c>
      <c r="V183" s="24">
        <v>0.78676455776483767</v>
      </c>
      <c r="W183" s="24">
        <v>0.30139109394455904</v>
      </c>
      <c r="X183" s="24">
        <v>0.47960750000000002</v>
      </c>
      <c r="Y183" s="24">
        <v>1708.511941212487</v>
      </c>
      <c r="Z183" s="43"/>
    </row>
    <row r="184" spans="2:26" x14ac:dyDescent="0.3">
      <c r="B184" s="6" t="s">
        <v>69</v>
      </c>
      <c r="C184" s="6">
        <v>2</v>
      </c>
      <c r="D184" s="6">
        <v>110501</v>
      </c>
      <c r="E184" s="6" t="s">
        <v>97</v>
      </c>
      <c r="F184" s="23">
        <v>0</v>
      </c>
      <c r="G184" s="23">
        <v>0</v>
      </c>
      <c r="H184" s="23">
        <v>0</v>
      </c>
      <c r="I184" s="6">
        <v>224739.644508</v>
      </c>
      <c r="J184" s="6">
        <v>147840.99669999999</v>
      </c>
      <c r="K184" s="24">
        <v>1</v>
      </c>
      <c r="L184" s="24">
        <v>3.6986269184217662</v>
      </c>
      <c r="M184" s="24">
        <v>13.679841081674089</v>
      </c>
      <c r="N184" s="24">
        <v>0.92885139337087197</v>
      </c>
      <c r="O184" s="24">
        <v>0.34783492398959681</v>
      </c>
      <c r="P184" s="24">
        <v>0.30206589204757051</v>
      </c>
      <c r="Q184" s="24">
        <v>0.68116546558005042</v>
      </c>
      <c r="R184" s="24">
        <v>5.0869367327851425</v>
      </c>
      <c r="S184" s="24">
        <v>0.97822799999999999</v>
      </c>
      <c r="T184" s="24">
        <v>2008</v>
      </c>
      <c r="U184" s="24">
        <v>48.511769999999999</v>
      </c>
      <c r="V184" s="24">
        <v>0.86523638326532293</v>
      </c>
      <c r="W184" s="24">
        <v>0.37382131289603948</v>
      </c>
      <c r="X184" s="24">
        <v>0.47960750000000002</v>
      </c>
      <c r="Y184" s="24">
        <v>1708.511941212487</v>
      </c>
      <c r="Z184" s="43"/>
    </row>
    <row r="185" spans="2:26" x14ac:dyDescent="0.3">
      <c r="B185" s="6" t="s">
        <v>69</v>
      </c>
      <c r="C185" s="6">
        <v>2</v>
      </c>
      <c r="D185" s="6">
        <v>110601</v>
      </c>
      <c r="E185" s="6" t="s">
        <v>98</v>
      </c>
      <c r="F185" s="23">
        <v>0</v>
      </c>
      <c r="G185" s="23">
        <v>0</v>
      </c>
      <c r="H185" s="23">
        <v>0</v>
      </c>
      <c r="I185" s="6">
        <v>272182.379258</v>
      </c>
      <c r="J185" s="6">
        <v>150167.49527000001</v>
      </c>
      <c r="K185" s="24">
        <v>1</v>
      </c>
      <c r="L185" s="24">
        <v>3.9785720368569386</v>
      </c>
      <c r="M185" s="24">
        <v>15.829035452459969</v>
      </c>
      <c r="N185" s="24">
        <v>1.7515785330575933</v>
      </c>
      <c r="O185" s="24">
        <v>0.25308288406904561</v>
      </c>
      <c r="P185" s="24">
        <v>0.11137373344878791</v>
      </c>
      <c r="Q185" s="24">
        <v>0.75530422567443223</v>
      </c>
      <c r="R185" s="24">
        <v>6.1186655264581287</v>
      </c>
      <c r="S185" s="24">
        <v>0.91795199999999999</v>
      </c>
      <c r="T185" s="24">
        <v>2008</v>
      </c>
      <c r="U185" s="24">
        <v>48.511769999999999</v>
      </c>
      <c r="V185" s="24">
        <v>0.83348482735816476</v>
      </c>
      <c r="W185" s="24">
        <v>0.20015747752121424</v>
      </c>
      <c r="X185" s="24">
        <v>0.47960750000000002</v>
      </c>
      <c r="Y185" s="24">
        <v>1708.511941212487</v>
      </c>
      <c r="Z185" s="43"/>
    </row>
    <row r="186" spans="2:26" x14ac:dyDescent="0.3">
      <c r="B186" s="6" t="s">
        <v>69</v>
      </c>
      <c r="C186" s="6">
        <v>2</v>
      </c>
      <c r="D186" s="6">
        <v>110701</v>
      </c>
      <c r="E186" s="6" t="s">
        <v>99</v>
      </c>
      <c r="F186" s="23">
        <v>0</v>
      </c>
      <c r="G186" s="23">
        <v>0</v>
      </c>
      <c r="H186" s="23">
        <v>0</v>
      </c>
      <c r="I186" s="6">
        <v>279596.35549799999</v>
      </c>
      <c r="J186" s="6">
        <v>113943.675395</v>
      </c>
      <c r="K186" s="24">
        <v>1</v>
      </c>
      <c r="L186" s="24">
        <v>4.0154798235148395</v>
      </c>
      <c r="M186" s="24">
        <v>16.124078213054766</v>
      </c>
      <c r="N186" s="24">
        <v>2.2394159859025371</v>
      </c>
      <c r="O186" s="24">
        <v>0.263181446485031</v>
      </c>
      <c r="P186" s="24">
        <v>0.16038781345283612</v>
      </c>
      <c r="Q186" s="24">
        <v>0.89887113759159121</v>
      </c>
      <c r="R186" s="24">
        <v>6.7042483808307463</v>
      </c>
      <c r="S186" s="24">
        <v>0.11175</v>
      </c>
      <c r="T186" s="24">
        <v>2008</v>
      </c>
      <c r="U186" s="24">
        <v>48.511769999999999</v>
      </c>
      <c r="V186" s="24">
        <v>0.91424064407533168</v>
      </c>
      <c r="W186" s="24">
        <v>0.1635349117797841</v>
      </c>
      <c r="X186" s="24">
        <v>0.47960750000000002</v>
      </c>
      <c r="Y186" s="24">
        <v>1708.511941212487</v>
      </c>
      <c r="Z186" s="43"/>
    </row>
    <row r="187" spans="2:26" x14ac:dyDescent="0.3">
      <c r="B187" s="6" t="s">
        <v>69</v>
      </c>
      <c r="C187" s="6">
        <v>2</v>
      </c>
      <c r="D187" s="6">
        <v>110702</v>
      </c>
      <c r="E187" s="6" t="s">
        <v>100</v>
      </c>
      <c r="F187" s="23">
        <v>0</v>
      </c>
      <c r="G187" s="23">
        <v>0</v>
      </c>
      <c r="H187" s="23">
        <v>0</v>
      </c>
      <c r="I187" s="6">
        <v>294755.62357599998</v>
      </c>
      <c r="J187" s="6">
        <v>88725.765062100007</v>
      </c>
      <c r="K187" s="24">
        <v>1</v>
      </c>
      <c r="L187" s="24">
        <v>4.0154798235148395</v>
      </c>
      <c r="M187" s="24">
        <v>16.124078213054766</v>
      </c>
      <c r="N187" s="24">
        <v>2.2394159859025371</v>
      </c>
      <c r="O187" s="24">
        <v>0.263181446485031</v>
      </c>
      <c r="P187" s="24">
        <v>0.16038781345283612</v>
      </c>
      <c r="Q187" s="24">
        <v>0.89887113759159121</v>
      </c>
      <c r="R187" s="24">
        <v>6.3486893726540865</v>
      </c>
      <c r="S187" s="24">
        <v>0.11175</v>
      </c>
      <c r="T187" s="24">
        <v>2008</v>
      </c>
      <c r="U187" s="24">
        <v>48.511769999999999</v>
      </c>
      <c r="V187" s="24">
        <v>0.91424064407533168</v>
      </c>
      <c r="W187" s="24">
        <v>0.1635349117797841</v>
      </c>
      <c r="X187" s="24">
        <v>0.47960750000000002</v>
      </c>
      <c r="Y187" s="24">
        <v>1708.511941212487</v>
      </c>
      <c r="Z187" s="43"/>
    </row>
    <row r="188" spans="2:26" x14ac:dyDescent="0.3">
      <c r="B188" s="6" t="s">
        <v>69</v>
      </c>
      <c r="C188" s="6">
        <v>2</v>
      </c>
      <c r="D188" s="6">
        <v>110801</v>
      </c>
      <c r="E188" s="6" t="s">
        <v>101</v>
      </c>
      <c r="F188" s="23">
        <v>0</v>
      </c>
      <c r="G188" s="23">
        <v>0</v>
      </c>
      <c r="H188" s="23">
        <v>0</v>
      </c>
      <c r="I188" s="6">
        <v>270478.72210200003</v>
      </c>
      <c r="J188" s="6">
        <v>134916.19386199999</v>
      </c>
      <c r="K188" s="24">
        <v>1</v>
      </c>
      <c r="L188" s="24">
        <v>3.663117383057763</v>
      </c>
      <c r="M188" s="24">
        <v>13.418428962059954</v>
      </c>
      <c r="N188" s="24">
        <v>2.3652697092285768</v>
      </c>
      <c r="O188" s="24">
        <v>0.15263595500725877</v>
      </c>
      <c r="P188" s="24">
        <v>0.25705365174811129</v>
      </c>
      <c r="Q188" s="24">
        <v>0.78495405200686263</v>
      </c>
      <c r="R188" s="24">
        <v>7.0653286780288767</v>
      </c>
      <c r="S188" s="24">
        <v>0</v>
      </c>
      <c r="T188" s="24">
        <v>2008</v>
      </c>
      <c r="U188" s="24">
        <v>48.511769999999999</v>
      </c>
      <c r="V188" s="24">
        <v>1.0028970282369436</v>
      </c>
      <c r="W188" s="24">
        <v>0.16375845045283652</v>
      </c>
      <c r="X188" s="24">
        <v>0.47960750000000002</v>
      </c>
      <c r="Y188" s="24">
        <v>1708.511941212487</v>
      </c>
      <c r="Z188" s="43"/>
    </row>
    <row r="189" spans="2:26" x14ac:dyDescent="0.3">
      <c r="B189" s="6" t="s">
        <v>69</v>
      </c>
      <c r="C189" s="6">
        <v>2</v>
      </c>
      <c r="D189" s="6">
        <v>110802</v>
      </c>
      <c r="E189" s="6" t="s">
        <v>102</v>
      </c>
      <c r="F189" s="23">
        <v>0</v>
      </c>
      <c r="G189" s="23">
        <v>0</v>
      </c>
      <c r="H189" s="23">
        <v>0</v>
      </c>
      <c r="I189" s="6">
        <v>253350.917071</v>
      </c>
      <c r="J189" s="6">
        <v>128515.499438</v>
      </c>
      <c r="K189" s="24">
        <v>1</v>
      </c>
      <c r="L189" s="24">
        <v>3.663117383057763</v>
      </c>
      <c r="M189" s="24">
        <v>13.418428962059954</v>
      </c>
      <c r="N189" s="24">
        <v>2.3652697092285768</v>
      </c>
      <c r="O189" s="24">
        <v>0.15263595500725877</v>
      </c>
      <c r="P189" s="24">
        <v>0.25705365174811129</v>
      </c>
      <c r="Q189" s="24">
        <v>0.78495405200686263</v>
      </c>
      <c r="R189" s="24">
        <v>6.3822890131643613</v>
      </c>
      <c r="S189" s="24">
        <v>0</v>
      </c>
      <c r="T189" s="24">
        <v>2008</v>
      </c>
      <c r="U189" s="24">
        <v>48.511769999999999</v>
      </c>
      <c r="V189" s="24">
        <v>1.0028970282369436</v>
      </c>
      <c r="W189" s="24">
        <v>0.16375845045283652</v>
      </c>
      <c r="X189" s="24">
        <v>0.47960750000000002</v>
      </c>
      <c r="Y189" s="24">
        <v>1708.511941212487</v>
      </c>
      <c r="Z189" s="43"/>
    </row>
    <row r="190" spans="2:26" x14ac:dyDescent="0.3">
      <c r="B190" s="6" t="s">
        <v>69</v>
      </c>
      <c r="C190" s="6">
        <v>2</v>
      </c>
      <c r="D190" s="6">
        <v>110901</v>
      </c>
      <c r="E190" s="6" t="s">
        <v>103</v>
      </c>
      <c r="F190" s="23">
        <v>0</v>
      </c>
      <c r="G190" s="23">
        <v>0</v>
      </c>
      <c r="H190" s="23">
        <v>0</v>
      </c>
      <c r="I190" s="6">
        <v>225490.892872</v>
      </c>
      <c r="J190" s="6">
        <v>140439.79666399999</v>
      </c>
      <c r="K190" s="24">
        <v>1</v>
      </c>
      <c r="L190" s="24">
        <v>4.0807150026485433</v>
      </c>
      <c r="M190" s="24">
        <v>16.652234932840901</v>
      </c>
      <c r="N190" s="24">
        <v>1.907380941982064</v>
      </c>
      <c r="O190" s="24">
        <v>0.16825330213661957</v>
      </c>
      <c r="P190" s="24">
        <v>0.2454522525715592</v>
      </c>
      <c r="Q190" s="24">
        <v>0.89252538984737517</v>
      </c>
      <c r="R190" s="24">
        <v>5.8397997663211738</v>
      </c>
      <c r="S190" s="24">
        <v>0.451872</v>
      </c>
      <c r="T190" s="24">
        <v>2008</v>
      </c>
      <c r="U190" s="24">
        <v>48.511769999999999</v>
      </c>
      <c r="V190" s="24">
        <v>0.89610594898797957</v>
      </c>
      <c r="W190" s="24">
        <v>0.24794531057096605</v>
      </c>
      <c r="X190" s="24">
        <v>0.47960750000000002</v>
      </c>
      <c r="Y190" s="24">
        <v>1708.511941212487</v>
      </c>
      <c r="Z190" s="43"/>
    </row>
    <row r="191" spans="2:26" x14ac:dyDescent="0.3">
      <c r="B191" s="6" t="s">
        <v>69</v>
      </c>
      <c r="C191" s="6">
        <v>2</v>
      </c>
      <c r="D191" s="6">
        <v>110902</v>
      </c>
      <c r="E191" s="6" t="s">
        <v>104</v>
      </c>
      <c r="F191" s="23">
        <v>0</v>
      </c>
      <c r="G191" s="23">
        <v>0</v>
      </c>
      <c r="H191" s="23">
        <v>0</v>
      </c>
      <c r="I191" s="6">
        <v>232083.237555</v>
      </c>
      <c r="J191" s="6">
        <v>136541.026793</v>
      </c>
      <c r="K191" s="24">
        <v>1</v>
      </c>
      <c r="L191" s="24">
        <v>4.0807150026485433</v>
      </c>
      <c r="M191" s="24">
        <v>16.652234932840901</v>
      </c>
      <c r="N191" s="24">
        <v>1.907380941982064</v>
      </c>
      <c r="O191" s="24">
        <v>0.16825330213661957</v>
      </c>
      <c r="P191" s="24">
        <v>0.2454522525715592</v>
      </c>
      <c r="Q191" s="24">
        <v>0.89252538984737517</v>
      </c>
      <c r="R191" s="24">
        <v>6.0738923642794287</v>
      </c>
      <c r="S191" s="24">
        <v>0.451872</v>
      </c>
      <c r="T191" s="24">
        <v>2008</v>
      </c>
      <c r="U191" s="24">
        <v>48.511769999999999</v>
      </c>
      <c r="V191" s="24">
        <v>0.89610594898797957</v>
      </c>
      <c r="W191" s="24">
        <v>0.24794531057096605</v>
      </c>
      <c r="X191" s="24">
        <v>0.47960750000000002</v>
      </c>
      <c r="Y191" s="24">
        <v>1708.511941212487</v>
      </c>
      <c r="Z191" s="43"/>
    </row>
    <row r="192" spans="2:26" x14ac:dyDescent="0.3">
      <c r="B192" s="6" t="s">
        <v>69</v>
      </c>
      <c r="C192" s="6">
        <v>2</v>
      </c>
      <c r="D192" s="6">
        <v>110903</v>
      </c>
      <c r="E192" s="6" t="s">
        <v>105</v>
      </c>
      <c r="F192" s="23">
        <v>0</v>
      </c>
      <c r="G192" s="23">
        <v>0</v>
      </c>
      <c r="H192" s="23">
        <v>0</v>
      </c>
      <c r="I192" s="6">
        <v>224501.12370500001</v>
      </c>
      <c r="J192" s="6">
        <v>135130.568267</v>
      </c>
      <c r="K192" s="24">
        <v>1</v>
      </c>
      <c r="L192" s="24">
        <v>4.0807150026485433</v>
      </c>
      <c r="M192" s="24">
        <v>16.652234932840901</v>
      </c>
      <c r="N192" s="24">
        <v>1.907380941982064</v>
      </c>
      <c r="O192" s="24">
        <v>0.16825330213661957</v>
      </c>
      <c r="P192" s="24">
        <v>0.2454522525715592</v>
      </c>
      <c r="Q192" s="24">
        <v>0.89252538984737517</v>
      </c>
      <c r="R192" s="24">
        <v>6.414647420978719</v>
      </c>
      <c r="S192" s="24">
        <v>0.451872</v>
      </c>
      <c r="T192" s="24">
        <v>2008</v>
      </c>
      <c r="U192" s="24">
        <v>48.511769999999999</v>
      </c>
      <c r="V192" s="24">
        <v>0.89610594898797957</v>
      </c>
      <c r="W192" s="24">
        <v>0.24794531057096605</v>
      </c>
      <c r="X192" s="24">
        <v>0.47960750000000002</v>
      </c>
      <c r="Y192" s="24">
        <v>1708.511941212487</v>
      </c>
      <c r="Z192" s="43"/>
    </row>
    <row r="193" spans="2:26" x14ac:dyDescent="0.3">
      <c r="B193" s="6" t="s">
        <v>71</v>
      </c>
      <c r="C193" s="6">
        <v>4</v>
      </c>
      <c r="D193" s="6">
        <v>120101</v>
      </c>
      <c r="E193" s="6" t="s">
        <v>106</v>
      </c>
      <c r="F193" s="23">
        <v>0</v>
      </c>
      <c r="G193" s="23">
        <v>0</v>
      </c>
      <c r="H193" s="23">
        <v>0</v>
      </c>
      <c r="I193" s="6">
        <v>216328.12414900001</v>
      </c>
      <c r="J193" s="6">
        <v>161066.076386</v>
      </c>
      <c r="K193" s="24">
        <v>1</v>
      </c>
      <c r="L193" s="24">
        <v>4.4255594199441353</v>
      </c>
      <c r="M193" s="24">
        <v>19.585576179456272</v>
      </c>
      <c r="N193" s="24">
        <v>1.661819744314438</v>
      </c>
      <c r="O193" s="24">
        <v>0.3269953198137584</v>
      </c>
      <c r="P193" s="24">
        <v>0.2466226173972465</v>
      </c>
      <c r="Q193" s="24">
        <v>0.66137829472377863</v>
      </c>
      <c r="R193" s="24">
        <v>5.6962969785720921</v>
      </c>
      <c r="S193" s="24">
        <v>0.455542</v>
      </c>
      <c r="T193" s="24">
        <v>2008</v>
      </c>
      <c r="U193" s="24">
        <v>48.511769999999999</v>
      </c>
      <c r="V193" s="24">
        <v>0.94748612885410965</v>
      </c>
      <c r="W193" s="24">
        <v>0.11156929644354985</v>
      </c>
      <c r="X193" s="24">
        <v>0.32981959999999999</v>
      </c>
      <c r="Y193" s="24">
        <v>1501.1704835001062</v>
      </c>
      <c r="Z193" s="43"/>
    </row>
    <row r="194" spans="2:26" x14ac:dyDescent="0.3">
      <c r="B194" s="6" t="s">
        <v>71</v>
      </c>
      <c r="C194" s="6">
        <v>4</v>
      </c>
      <c r="D194" s="6">
        <v>120102</v>
      </c>
      <c r="E194" s="6" t="s">
        <v>107</v>
      </c>
      <c r="F194" s="23">
        <v>0</v>
      </c>
      <c r="G194" s="23">
        <v>0</v>
      </c>
      <c r="H194" s="23">
        <v>0</v>
      </c>
      <c r="I194" s="6">
        <v>215856.018033</v>
      </c>
      <c r="J194" s="6">
        <v>172547.82150300001</v>
      </c>
      <c r="K194" s="24">
        <v>1</v>
      </c>
      <c r="L194" s="24">
        <v>4.4255594199441353</v>
      </c>
      <c r="M194" s="24">
        <v>19.585576179456272</v>
      </c>
      <c r="N194" s="24">
        <v>1.661819744314438</v>
      </c>
      <c r="O194" s="24">
        <v>0.3269953198137584</v>
      </c>
      <c r="P194" s="24">
        <v>0.2466226173972465</v>
      </c>
      <c r="Q194" s="24">
        <v>0.66137829472377863</v>
      </c>
      <c r="R194" s="24">
        <v>5.7781629317396312</v>
      </c>
      <c r="S194" s="24">
        <v>0.455542</v>
      </c>
      <c r="T194" s="24">
        <v>2008</v>
      </c>
      <c r="U194" s="24">
        <v>48.511769999999999</v>
      </c>
      <c r="V194" s="24">
        <v>0.94748612885410965</v>
      </c>
      <c r="W194" s="24">
        <v>0.11156929644354985</v>
      </c>
      <c r="X194" s="24">
        <v>0.32981959999999999</v>
      </c>
      <c r="Y194" s="24">
        <v>1501.1704835001062</v>
      </c>
      <c r="Z194" s="43"/>
    </row>
    <row r="195" spans="2:26" x14ac:dyDescent="0.3">
      <c r="B195" s="6" t="s">
        <v>71</v>
      </c>
      <c r="C195" s="6">
        <v>4</v>
      </c>
      <c r="D195" s="6">
        <v>120103</v>
      </c>
      <c r="E195" s="6" t="s">
        <v>108</v>
      </c>
      <c r="F195" s="23">
        <v>0</v>
      </c>
      <c r="G195" s="23">
        <v>0</v>
      </c>
      <c r="H195" s="23">
        <v>0</v>
      </c>
      <c r="I195" s="6">
        <v>222292.98801299999</v>
      </c>
      <c r="J195" s="6">
        <v>170485.29826899999</v>
      </c>
      <c r="K195" s="24">
        <v>1</v>
      </c>
      <c r="L195" s="24">
        <v>4.4255594199441353</v>
      </c>
      <c r="M195" s="24">
        <v>19.585576179456272</v>
      </c>
      <c r="N195" s="24">
        <v>1.661819744314438</v>
      </c>
      <c r="O195" s="24">
        <v>0.3269953198137584</v>
      </c>
      <c r="P195" s="24">
        <v>0.2466226173972465</v>
      </c>
      <c r="Q195" s="24">
        <v>0.66137829472377863</v>
      </c>
      <c r="R195" s="24">
        <v>5.8540101697168225</v>
      </c>
      <c r="S195" s="24">
        <v>0.455542</v>
      </c>
      <c r="T195" s="24">
        <v>2008</v>
      </c>
      <c r="U195" s="24">
        <v>48.511769999999999</v>
      </c>
      <c r="V195" s="24">
        <v>0.94748612885410965</v>
      </c>
      <c r="W195" s="24">
        <v>0.11156929644354985</v>
      </c>
      <c r="X195" s="24">
        <v>0.32981959999999999</v>
      </c>
      <c r="Y195" s="24">
        <v>1501.1704835001062</v>
      </c>
      <c r="Z195" s="43"/>
    </row>
    <row r="196" spans="2:26" x14ac:dyDescent="0.3">
      <c r="B196" s="6" t="s">
        <v>71</v>
      </c>
      <c r="C196" s="6">
        <v>4</v>
      </c>
      <c r="D196" s="6">
        <v>120104</v>
      </c>
      <c r="E196" s="6" t="s">
        <v>109</v>
      </c>
      <c r="F196" s="23">
        <v>0</v>
      </c>
      <c r="G196" s="23">
        <v>0</v>
      </c>
      <c r="H196" s="23">
        <v>0</v>
      </c>
      <c r="I196" s="6">
        <v>213807.64366</v>
      </c>
      <c r="J196" s="6">
        <v>151477.53144300001</v>
      </c>
      <c r="K196" s="24">
        <v>1</v>
      </c>
      <c r="L196" s="24">
        <v>4.4255594199441353</v>
      </c>
      <c r="M196" s="24">
        <v>19.585576179456272</v>
      </c>
      <c r="N196" s="24">
        <v>1.661819744314438</v>
      </c>
      <c r="O196" s="24">
        <v>0.3269953198137584</v>
      </c>
      <c r="P196" s="24">
        <v>0.2466226173972465</v>
      </c>
      <c r="Q196" s="24">
        <v>0.66137829472377863</v>
      </c>
      <c r="R196" s="24">
        <v>6.4059352015490116</v>
      </c>
      <c r="S196" s="24">
        <v>0.455542</v>
      </c>
      <c r="T196" s="24">
        <v>2008</v>
      </c>
      <c r="U196" s="24">
        <v>48.511769999999999</v>
      </c>
      <c r="V196" s="24">
        <v>0.94748612885410965</v>
      </c>
      <c r="W196" s="24">
        <v>0.11156929644354985</v>
      </c>
      <c r="X196" s="24">
        <v>0.32981959999999999</v>
      </c>
      <c r="Y196" s="24">
        <v>1501.1704835001062</v>
      </c>
      <c r="Z196" s="43"/>
    </row>
    <row r="197" spans="2:26" x14ac:dyDescent="0.3">
      <c r="B197" s="6" t="s">
        <v>71</v>
      </c>
      <c r="C197" s="6">
        <v>4</v>
      </c>
      <c r="D197" s="6">
        <v>120201</v>
      </c>
      <c r="E197" s="6" t="s">
        <v>110</v>
      </c>
      <c r="F197" s="23">
        <v>0</v>
      </c>
      <c r="G197" s="23">
        <v>0</v>
      </c>
      <c r="H197" s="23">
        <v>0</v>
      </c>
      <c r="I197" s="6">
        <v>208065.37056099999</v>
      </c>
      <c r="J197" s="6">
        <v>139905.846254</v>
      </c>
      <c r="K197" s="24">
        <v>1</v>
      </c>
      <c r="L197" s="24">
        <v>4.1518161041647259</v>
      </c>
      <c r="M197" s="24">
        <v>17.237576962801562</v>
      </c>
      <c r="N197" s="24">
        <v>2.0979420463789586</v>
      </c>
      <c r="O197" s="24">
        <v>0.40614209344652619</v>
      </c>
      <c r="P197" s="24">
        <v>5.3005235187499625E-2</v>
      </c>
      <c r="Q197" s="24">
        <v>0.76779795124741523</v>
      </c>
      <c r="R197" s="24">
        <v>6.6511462468529201</v>
      </c>
      <c r="S197" s="24">
        <v>0.60790999999999995</v>
      </c>
      <c r="T197" s="24">
        <v>2008</v>
      </c>
      <c r="U197" s="24">
        <v>48.511769999999999</v>
      </c>
      <c r="V197" s="24">
        <v>0.81461671393465618</v>
      </c>
      <c r="W197" s="24">
        <v>0.12838300169629635</v>
      </c>
      <c r="X197" s="24">
        <v>0.32981959999999999</v>
      </c>
      <c r="Y197" s="24">
        <v>1501.1704835001062</v>
      </c>
      <c r="Z197" s="43"/>
    </row>
    <row r="198" spans="2:26" x14ac:dyDescent="0.3">
      <c r="B198" s="6" t="s">
        <v>71</v>
      </c>
      <c r="C198" s="6">
        <v>4</v>
      </c>
      <c r="D198" s="6">
        <v>120301</v>
      </c>
      <c r="E198" s="6" t="s">
        <v>111</v>
      </c>
      <c r="F198" s="23">
        <v>0</v>
      </c>
      <c r="G198" s="23">
        <v>0</v>
      </c>
      <c r="H198" s="23">
        <v>0</v>
      </c>
      <c r="I198" s="6">
        <v>205588.572357</v>
      </c>
      <c r="J198" s="6">
        <v>168867.40114100001</v>
      </c>
      <c r="K198" s="24">
        <v>1</v>
      </c>
      <c r="L198" s="24">
        <v>4.2687904238045595</v>
      </c>
      <c r="M198" s="24">
        <v>18.222571682365512</v>
      </c>
      <c r="N198" s="24">
        <v>2.3154931662000457</v>
      </c>
      <c r="O198" s="24">
        <v>0.2510256498692332</v>
      </c>
      <c r="P198" s="24">
        <v>8.7243205337435764E-2</v>
      </c>
      <c r="Q198" s="24">
        <v>0.82812900194394823</v>
      </c>
      <c r="R198" s="24">
        <v>6.5845254905851291</v>
      </c>
      <c r="S198" s="24">
        <v>0.51203799999999999</v>
      </c>
      <c r="T198" s="24">
        <v>2008</v>
      </c>
      <c r="U198" s="24">
        <v>48.511769999999999</v>
      </c>
      <c r="V198" s="24">
        <v>0.85839945888794467</v>
      </c>
      <c r="W198" s="24">
        <v>0.11305049893463248</v>
      </c>
      <c r="X198" s="24">
        <v>0.32981959999999999</v>
      </c>
      <c r="Y198" s="24">
        <v>1501.1704835001062</v>
      </c>
      <c r="Z198" s="43"/>
    </row>
    <row r="199" spans="2:26" x14ac:dyDescent="0.3">
      <c r="B199" s="6" t="s">
        <v>71</v>
      </c>
      <c r="C199" s="6">
        <v>4</v>
      </c>
      <c r="D199" s="6">
        <v>120401</v>
      </c>
      <c r="E199" s="6" t="s">
        <v>112</v>
      </c>
      <c r="F199" s="23">
        <v>0</v>
      </c>
      <c r="G199" s="23">
        <v>0</v>
      </c>
      <c r="H199" s="23">
        <v>0</v>
      </c>
      <c r="I199" s="6">
        <v>229238.42354300001</v>
      </c>
      <c r="J199" s="6">
        <v>168118.61040000001</v>
      </c>
      <c r="K199" s="24">
        <v>1</v>
      </c>
      <c r="L199" s="24">
        <v>4.2752923310329241</v>
      </c>
      <c r="M199" s="24">
        <v>18.278124515788935</v>
      </c>
      <c r="N199" s="24">
        <v>2.304196490553462</v>
      </c>
      <c r="O199" s="24">
        <v>0.17081497827945208</v>
      </c>
      <c r="P199" s="24">
        <v>0.1406362440706842</v>
      </c>
      <c r="Q199" s="24">
        <v>0.73556583624220107</v>
      </c>
      <c r="R199" s="24">
        <v>6.4602232216424218</v>
      </c>
      <c r="S199" s="24">
        <v>0.95439399999999996</v>
      </c>
      <c r="T199" s="24">
        <v>2008</v>
      </c>
      <c r="U199" s="24">
        <v>48.511769999999999</v>
      </c>
      <c r="V199" s="24">
        <v>0.9144004528582359</v>
      </c>
      <c r="W199" s="24">
        <v>8.054932207322274E-2</v>
      </c>
      <c r="X199" s="24">
        <v>0.32981959999999999</v>
      </c>
      <c r="Y199" s="24">
        <v>1501.1704835001062</v>
      </c>
      <c r="Z199" s="43"/>
    </row>
    <row r="200" spans="2:26" x14ac:dyDescent="0.3">
      <c r="B200" s="6" t="s">
        <v>71</v>
      </c>
      <c r="C200" s="6">
        <v>4</v>
      </c>
      <c r="D200" s="6">
        <v>120501</v>
      </c>
      <c r="E200" s="6" t="s">
        <v>113</v>
      </c>
      <c r="F200" s="23">
        <v>0</v>
      </c>
      <c r="G200" s="23">
        <v>0</v>
      </c>
      <c r="H200" s="23">
        <v>0</v>
      </c>
      <c r="I200" s="6">
        <v>223652.79605</v>
      </c>
      <c r="J200" s="6">
        <v>156330.33688300001</v>
      </c>
      <c r="K200" s="24">
        <v>1</v>
      </c>
      <c r="L200" s="24">
        <v>3.9192609268822252</v>
      </c>
      <c r="M200" s="24">
        <v>15.360606212985719</v>
      </c>
      <c r="N200" s="24">
        <v>1.1714374458775032</v>
      </c>
      <c r="O200" s="24">
        <v>0.35953937212286519</v>
      </c>
      <c r="P200" s="24">
        <v>0.18906148730547087</v>
      </c>
      <c r="Q200" s="24">
        <v>0.67448493311755175</v>
      </c>
      <c r="R200" s="24">
        <v>5.1070683015206635</v>
      </c>
      <c r="S200" s="24">
        <v>1</v>
      </c>
      <c r="T200" s="24">
        <v>2008</v>
      </c>
      <c r="U200" s="24">
        <v>48.511769999999999</v>
      </c>
      <c r="V200" s="24">
        <v>0.79929662802463775</v>
      </c>
      <c r="W200" s="24">
        <v>0.1505619007426057</v>
      </c>
      <c r="X200" s="24">
        <v>0.32981959999999999</v>
      </c>
      <c r="Y200" s="24">
        <v>1501.1704835001062</v>
      </c>
      <c r="Z200" s="43"/>
    </row>
    <row r="201" spans="2:26" x14ac:dyDescent="0.3">
      <c r="B201" s="6" t="s">
        <v>79</v>
      </c>
      <c r="C201" s="6">
        <v>12</v>
      </c>
      <c r="D201" s="6">
        <v>130101</v>
      </c>
      <c r="E201" s="6" t="s">
        <v>79</v>
      </c>
      <c r="F201" s="23">
        <v>0</v>
      </c>
      <c r="G201" s="23">
        <v>0</v>
      </c>
      <c r="H201" s="23">
        <v>0</v>
      </c>
      <c r="I201" s="6">
        <v>257911.321845</v>
      </c>
      <c r="J201" s="6">
        <v>162912.994821</v>
      </c>
      <c r="K201" s="24">
        <v>1</v>
      </c>
      <c r="L201" s="24">
        <v>4.1471827696191852</v>
      </c>
      <c r="M201" s="24">
        <v>17.199124924626254</v>
      </c>
      <c r="N201" s="24">
        <v>2.3284781097120191</v>
      </c>
      <c r="O201" s="24">
        <v>0.25099130338974551</v>
      </c>
      <c r="P201" s="24">
        <v>0.12315524369790073</v>
      </c>
      <c r="Q201" s="24">
        <v>0.61982247572505667</v>
      </c>
      <c r="R201" s="24">
        <v>6.4670533783404576</v>
      </c>
      <c r="S201" s="24">
        <v>0.86655000000000004</v>
      </c>
      <c r="T201" s="24">
        <v>2008</v>
      </c>
      <c r="U201" s="24">
        <v>48.511769999999999</v>
      </c>
      <c r="V201" s="24">
        <v>0.88316502062967983</v>
      </c>
      <c r="W201" s="24">
        <v>0.11109340051300817</v>
      </c>
      <c r="X201" s="24">
        <v>0.1772822</v>
      </c>
      <c r="Y201" s="24">
        <v>1347.2406937314322</v>
      </c>
      <c r="Z201" s="43"/>
    </row>
    <row r="202" spans="2:26" x14ac:dyDescent="0.3">
      <c r="B202" s="6" t="s">
        <v>79</v>
      </c>
      <c r="C202" s="6">
        <v>12</v>
      </c>
      <c r="D202" s="6">
        <v>130102</v>
      </c>
      <c r="E202" s="6" t="s">
        <v>114</v>
      </c>
      <c r="F202" s="23">
        <v>0</v>
      </c>
      <c r="G202" s="23">
        <v>0</v>
      </c>
      <c r="H202" s="23">
        <v>0</v>
      </c>
      <c r="I202" s="6">
        <v>240663.48526399999</v>
      </c>
      <c r="J202" s="6">
        <v>170772.16106700001</v>
      </c>
      <c r="K202" s="24">
        <v>1</v>
      </c>
      <c r="L202" s="24">
        <v>4.1471827696191852</v>
      </c>
      <c r="M202" s="24">
        <v>17.199124924626254</v>
      </c>
      <c r="N202" s="24">
        <v>2.3284781097120191</v>
      </c>
      <c r="O202" s="24">
        <v>0.25099130338974551</v>
      </c>
      <c r="P202" s="24">
        <v>0.12315524369790073</v>
      </c>
      <c r="Q202" s="24">
        <v>0.61982247572505667</v>
      </c>
      <c r="R202" s="24">
        <v>7.1916501881217121</v>
      </c>
      <c r="S202" s="24">
        <v>0.86655000000000004</v>
      </c>
      <c r="T202" s="24">
        <v>2008</v>
      </c>
      <c r="U202" s="24">
        <v>48.511769999999999</v>
      </c>
      <c r="V202" s="24">
        <v>0.88316502062967983</v>
      </c>
      <c r="W202" s="24">
        <v>0.11109340051300817</v>
      </c>
      <c r="X202" s="24">
        <v>0.1772822</v>
      </c>
      <c r="Y202" s="24">
        <v>1347.2406937314322</v>
      </c>
      <c r="Z202" s="43"/>
    </row>
    <row r="203" spans="2:26" x14ac:dyDescent="0.3">
      <c r="B203" s="6" t="s">
        <v>79</v>
      </c>
      <c r="C203" s="6">
        <v>12</v>
      </c>
      <c r="D203" s="6">
        <v>130103</v>
      </c>
      <c r="E203" s="6" t="s">
        <v>115</v>
      </c>
      <c r="F203" s="23">
        <v>0</v>
      </c>
      <c r="G203" s="23">
        <v>0</v>
      </c>
      <c r="H203" s="23">
        <v>0</v>
      </c>
      <c r="I203" s="6">
        <v>275496.497745</v>
      </c>
      <c r="J203" s="6">
        <v>168338.456328</v>
      </c>
      <c r="K203" s="24">
        <v>1</v>
      </c>
      <c r="L203" s="24">
        <v>4.1471827696191852</v>
      </c>
      <c r="M203" s="24">
        <v>17.199124924626254</v>
      </c>
      <c r="N203" s="24">
        <v>2.3284781097120191</v>
      </c>
      <c r="O203" s="24">
        <v>0.25099130338974551</v>
      </c>
      <c r="P203" s="24">
        <v>0.12315524369790073</v>
      </c>
      <c r="Q203" s="24">
        <v>0.61982247572505667</v>
      </c>
      <c r="R203" s="24">
        <v>7.2759149621181267</v>
      </c>
      <c r="S203" s="24">
        <v>0.86655000000000004</v>
      </c>
      <c r="T203" s="24">
        <v>2008</v>
      </c>
      <c r="U203" s="24">
        <v>48.511769999999999</v>
      </c>
      <c r="V203" s="24">
        <v>0.88316502062967983</v>
      </c>
      <c r="W203" s="24">
        <v>0.11109340051300817</v>
      </c>
      <c r="X203" s="24">
        <v>0.1772822</v>
      </c>
      <c r="Y203" s="24">
        <v>1347.2406937314322</v>
      </c>
      <c r="Z203" s="43"/>
    </row>
    <row r="204" spans="2:26" x14ac:dyDescent="0.3">
      <c r="B204" s="6" t="s">
        <v>79</v>
      </c>
      <c r="C204" s="6">
        <v>12</v>
      </c>
      <c r="D204" s="6">
        <v>130104</v>
      </c>
      <c r="E204" s="6" t="s">
        <v>116</v>
      </c>
      <c r="F204" s="23">
        <v>0</v>
      </c>
      <c r="G204" s="23">
        <v>0</v>
      </c>
      <c r="H204" s="23">
        <v>0</v>
      </c>
      <c r="I204" s="6">
        <v>338338.56758600002</v>
      </c>
      <c r="J204" s="6">
        <v>134231.74318200001</v>
      </c>
      <c r="K204" s="24">
        <v>1</v>
      </c>
      <c r="L204" s="24">
        <v>4.1471827696191852</v>
      </c>
      <c r="M204" s="24">
        <v>17.199124924626254</v>
      </c>
      <c r="N204" s="24">
        <v>2.3284781097120191</v>
      </c>
      <c r="O204" s="24">
        <v>0.25099130338974551</v>
      </c>
      <c r="P204" s="24">
        <v>0.12315524369790073</v>
      </c>
      <c r="Q204" s="24">
        <v>0.61982247572505667</v>
      </c>
      <c r="R204" s="24">
        <v>7.586943707776248</v>
      </c>
      <c r="S204" s="24">
        <v>0.86655000000000004</v>
      </c>
      <c r="T204" s="24">
        <v>2008</v>
      </c>
      <c r="U204" s="24">
        <v>48.511769999999999</v>
      </c>
      <c r="V204" s="24">
        <v>0.88316502062967983</v>
      </c>
      <c r="W204" s="24">
        <v>0.11109340051300817</v>
      </c>
      <c r="X204" s="24">
        <v>0.1772822</v>
      </c>
      <c r="Y204" s="24">
        <v>1347.2406937314322</v>
      </c>
      <c r="Z204" s="43"/>
    </row>
    <row r="205" spans="2:26" x14ac:dyDescent="0.3">
      <c r="B205" s="6" t="s">
        <v>79</v>
      </c>
      <c r="C205" s="6">
        <v>12</v>
      </c>
      <c r="D205" s="6">
        <v>130201</v>
      </c>
      <c r="E205" s="6" t="s">
        <v>117</v>
      </c>
      <c r="F205" s="23">
        <v>0</v>
      </c>
      <c r="G205" s="23">
        <v>0</v>
      </c>
      <c r="H205" s="23">
        <v>0</v>
      </c>
      <c r="I205" s="6">
        <v>248863.49654200001</v>
      </c>
      <c r="J205" s="6">
        <v>158349.14246800001</v>
      </c>
      <c r="K205" s="24">
        <v>1</v>
      </c>
      <c r="L205" s="24">
        <v>3.9193084158982647</v>
      </c>
      <c r="M205" s="24">
        <v>15.360978458930965</v>
      </c>
      <c r="N205" s="24">
        <v>2.5681646481445264</v>
      </c>
      <c r="O205" s="24">
        <v>0.15901594267695715</v>
      </c>
      <c r="P205" s="24">
        <v>0.11067763091105662</v>
      </c>
      <c r="Q205" s="24">
        <v>0.61383917438746161</v>
      </c>
      <c r="R205" s="24">
        <v>6.6226604279622565</v>
      </c>
      <c r="S205" s="24">
        <v>1</v>
      </c>
      <c r="T205" s="24">
        <v>2008</v>
      </c>
      <c r="U205" s="24">
        <v>48.511769999999999</v>
      </c>
      <c r="V205" s="24">
        <v>0.89422610398952096</v>
      </c>
      <c r="W205" s="24">
        <v>9.1800325471365754E-2</v>
      </c>
      <c r="X205" s="24">
        <v>0.1772822</v>
      </c>
      <c r="Y205" s="24">
        <v>1347.2406937314322</v>
      </c>
      <c r="Z205" s="43"/>
    </row>
    <row r="206" spans="2:26" x14ac:dyDescent="0.3">
      <c r="B206" s="6" t="s">
        <v>79</v>
      </c>
      <c r="C206" s="6">
        <v>12</v>
      </c>
      <c r="D206" s="6">
        <v>130301</v>
      </c>
      <c r="E206" s="6" t="s">
        <v>118</v>
      </c>
      <c r="F206" s="23">
        <v>0</v>
      </c>
      <c r="G206" s="23">
        <v>0</v>
      </c>
      <c r="H206" s="23">
        <v>0</v>
      </c>
      <c r="I206" s="6">
        <v>254202.168856</v>
      </c>
      <c r="J206" s="6">
        <v>173361.44944699999</v>
      </c>
      <c r="K206" s="24">
        <v>1</v>
      </c>
      <c r="L206" s="24">
        <v>3.8669270882565385</v>
      </c>
      <c r="M206" s="24">
        <v>14.953125105892191</v>
      </c>
      <c r="N206" s="24">
        <v>2.4504582561191453</v>
      </c>
      <c r="O206" s="24">
        <v>0.25144548288247903</v>
      </c>
      <c r="P206" s="24">
        <v>0.12056724739701756</v>
      </c>
      <c r="Q206" s="24">
        <v>0.60293087752219154</v>
      </c>
      <c r="R206" s="24">
        <v>6.6831676058574985</v>
      </c>
      <c r="S206" s="24">
        <v>0.80286800000000003</v>
      </c>
      <c r="T206" s="24">
        <v>2008</v>
      </c>
      <c r="U206" s="24">
        <v>48.511769999999999</v>
      </c>
      <c r="V206" s="24">
        <v>0.87675945044814196</v>
      </c>
      <c r="W206" s="24">
        <v>9.9224130705667032E-2</v>
      </c>
      <c r="X206" s="24">
        <v>0.1772822</v>
      </c>
      <c r="Y206" s="24">
        <v>1347.2406937314322</v>
      </c>
      <c r="Z206" s="43"/>
    </row>
    <row r="207" spans="2:26" x14ac:dyDescent="0.3">
      <c r="B207" s="6" t="s">
        <v>76</v>
      </c>
      <c r="C207" s="6">
        <v>9</v>
      </c>
      <c r="D207" s="6">
        <v>140101</v>
      </c>
      <c r="E207" s="6" t="s">
        <v>76</v>
      </c>
      <c r="F207" s="23">
        <v>0</v>
      </c>
      <c r="G207" s="23">
        <v>0</v>
      </c>
      <c r="H207" s="23">
        <v>0</v>
      </c>
      <c r="I207" s="6">
        <v>220383.44859799999</v>
      </c>
      <c r="J207" s="6">
        <v>125166.07625699999</v>
      </c>
      <c r="K207" s="24">
        <v>1</v>
      </c>
      <c r="L207" s="24">
        <v>3.2868130312094688</v>
      </c>
      <c r="M207" s="24">
        <v>10.803139902128377</v>
      </c>
      <c r="N207" s="24">
        <v>2.511544292963261</v>
      </c>
      <c r="O207" s="24">
        <v>0.20499479177044527</v>
      </c>
      <c r="P207" s="24">
        <v>0.14562160399857932</v>
      </c>
      <c r="Q207" s="24">
        <v>0.63495378930841251</v>
      </c>
      <c r="R207" s="24">
        <v>6.1081623252110298</v>
      </c>
      <c r="S207" s="24">
        <v>0.79845500000000003</v>
      </c>
      <c r="T207" s="24">
        <v>2008</v>
      </c>
      <c r="U207" s="24">
        <v>48.511769999999999</v>
      </c>
      <c r="V207" s="24">
        <v>0.8435761572409114</v>
      </c>
      <c r="W207" s="24">
        <v>0.13093051138839445</v>
      </c>
      <c r="X207" s="24">
        <v>0.4556346</v>
      </c>
      <c r="Y207" s="24">
        <v>1501.1704835001062</v>
      </c>
      <c r="Z207" s="43"/>
    </row>
    <row r="208" spans="2:26" x14ac:dyDescent="0.3">
      <c r="B208" s="6" t="s">
        <v>76</v>
      </c>
      <c r="C208" s="6">
        <v>9</v>
      </c>
      <c r="D208" s="6">
        <v>140102</v>
      </c>
      <c r="E208" s="6" t="s">
        <v>119</v>
      </c>
      <c r="F208" s="23">
        <v>0</v>
      </c>
      <c r="G208" s="23">
        <v>0</v>
      </c>
      <c r="H208" s="23">
        <v>0</v>
      </c>
      <c r="I208" s="6">
        <v>223182.59755199999</v>
      </c>
      <c r="J208" s="6">
        <v>131343.34274600001</v>
      </c>
      <c r="K208" s="24">
        <v>1</v>
      </c>
      <c r="L208" s="24">
        <v>3.2868130312094688</v>
      </c>
      <c r="M208" s="24">
        <v>10.803139902128377</v>
      </c>
      <c r="N208" s="24">
        <v>2.511544292963261</v>
      </c>
      <c r="O208" s="24">
        <v>0.20499479177044527</v>
      </c>
      <c r="P208" s="24">
        <v>0.14562160399857932</v>
      </c>
      <c r="Q208" s="24">
        <v>0.63495378930841251</v>
      </c>
      <c r="R208" s="24">
        <v>6.5481655226103967</v>
      </c>
      <c r="S208" s="24">
        <v>0.79845500000000003</v>
      </c>
      <c r="T208" s="24">
        <v>2008</v>
      </c>
      <c r="U208" s="24">
        <v>48.511769999999999</v>
      </c>
      <c r="V208" s="24">
        <v>0.8435761572409114</v>
      </c>
      <c r="W208" s="24">
        <v>0.13093051138839445</v>
      </c>
      <c r="X208" s="24">
        <v>0.4556346</v>
      </c>
      <c r="Y208" s="24">
        <v>1501.1704835001062</v>
      </c>
      <c r="Z208" s="43"/>
    </row>
    <row r="209" spans="2:26" x14ac:dyDescent="0.3">
      <c r="B209" s="6" t="s">
        <v>76</v>
      </c>
      <c r="C209" s="6">
        <v>9</v>
      </c>
      <c r="D209" s="6">
        <v>140103</v>
      </c>
      <c r="E209" s="6" t="s">
        <v>120</v>
      </c>
      <c r="F209" s="23">
        <v>0</v>
      </c>
      <c r="G209" s="23">
        <v>0</v>
      </c>
      <c r="H209" s="23">
        <v>0</v>
      </c>
      <c r="I209" s="6">
        <v>212774.76833200001</v>
      </c>
      <c r="J209" s="6">
        <v>119192.91850099999</v>
      </c>
      <c r="K209" s="24">
        <v>1</v>
      </c>
      <c r="L209" s="24">
        <v>3.2868130312094688</v>
      </c>
      <c r="M209" s="24">
        <v>10.803139902128377</v>
      </c>
      <c r="N209" s="24">
        <v>2.511544292963261</v>
      </c>
      <c r="O209" s="24">
        <v>0.20499479177044527</v>
      </c>
      <c r="P209" s="24">
        <v>0.14562160399857932</v>
      </c>
      <c r="Q209" s="24">
        <v>0.63495378930841251</v>
      </c>
      <c r="R209" s="24">
        <v>5.7826838924092323</v>
      </c>
      <c r="S209" s="24">
        <v>0.79845500000000003</v>
      </c>
      <c r="T209" s="24">
        <v>2008</v>
      </c>
      <c r="U209" s="24">
        <v>48.511769999999999</v>
      </c>
      <c r="V209" s="24">
        <v>0.8435761572409114</v>
      </c>
      <c r="W209" s="24">
        <v>0.13093051138839445</v>
      </c>
      <c r="X209" s="24">
        <v>0.4556346</v>
      </c>
      <c r="Y209" s="24">
        <v>1501.1704835001062</v>
      </c>
      <c r="Z209" s="43"/>
    </row>
    <row r="210" spans="2:26" x14ac:dyDescent="0.3">
      <c r="B210" s="6" t="s">
        <v>76</v>
      </c>
      <c r="C210" s="6">
        <v>9</v>
      </c>
      <c r="D210" s="6">
        <v>140104</v>
      </c>
      <c r="E210" s="6" t="s">
        <v>121</v>
      </c>
      <c r="F210" s="23">
        <v>0</v>
      </c>
      <c r="G210" s="23">
        <v>0</v>
      </c>
      <c r="H210" s="23">
        <v>0</v>
      </c>
      <c r="I210" s="6">
        <v>218079.15171199999</v>
      </c>
      <c r="J210" s="6">
        <v>130389.67307</v>
      </c>
      <c r="K210" s="24">
        <v>1</v>
      </c>
      <c r="L210" s="24">
        <v>3.2868130312094688</v>
      </c>
      <c r="M210" s="24">
        <v>10.803139902128377</v>
      </c>
      <c r="N210" s="24">
        <v>2.511544292963261</v>
      </c>
      <c r="O210" s="24">
        <v>0.20499479177044527</v>
      </c>
      <c r="P210" s="24">
        <v>0.14562160399857932</v>
      </c>
      <c r="Q210" s="24">
        <v>0.63495378930841251</v>
      </c>
      <c r="R210" s="24">
        <v>6.8232840099012702</v>
      </c>
      <c r="S210" s="24">
        <v>0.79845500000000003</v>
      </c>
      <c r="T210" s="24">
        <v>2008</v>
      </c>
      <c r="U210" s="24">
        <v>48.511769999999999</v>
      </c>
      <c r="V210" s="24">
        <v>0.8435761572409114</v>
      </c>
      <c r="W210" s="24">
        <v>0.13093051138839445</v>
      </c>
      <c r="X210" s="24">
        <v>0.4556346</v>
      </c>
      <c r="Y210" s="24">
        <v>1501.1704835001062</v>
      </c>
      <c r="Z210" s="43"/>
    </row>
    <row r="211" spans="2:26" x14ac:dyDescent="0.3">
      <c r="B211" s="6" t="s">
        <v>76</v>
      </c>
      <c r="C211" s="6">
        <v>9</v>
      </c>
      <c r="D211" s="6">
        <v>140201</v>
      </c>
      <c r="E211" s="6" t="s">
        <v>122</v>
      </c>
      <c r="F211" s="23">
        <v>0</v>
      </c>
      <c r="G211" s="23">
        <v>0</v>
      </c>
      <c r="H211" s="23">
        <v>0</v>
      </c>
      <c r="I211" s="6">
        <v>221922.735453</v>
      </c>
      <c r="J211" s="6">
        <v>100572.37255</v>
      </c>
      <c r="K211" s="24">
        <v>1</v>
      </c>
      <c r="L211" s="24">
        <v>3.5539931458298697</v>
      </c>
      <c r="M211" s="24">
        <v>12.630867280605694</v>
      </c>
      <c r="N211" s="24">
        <v>2.1360837594045039</v>
      </c>
      <c r="O211" s="24">
        <v>0.1818640093158137</v>
      </c>
      <c r="P211" s="24">
        <v>0.1564952995312191</v>
      </c>
      <c r="Q211" s="24">
        <v>0.76201715381298019</v>
      </c>
      <c r="R211" s="24">
        <v>6.1330570045118105</v>
      </c>
      <c r="S211" s="24">
        <v>0.57378899999999999</v>
      </c>
      <c r="T211" s="24">
        <v>2008</v>
      </c>
      <c r="U211" s="24">
        <v>48.511769999999999</v>
      </c>
      <c r="V211" s="24">
        <v>0.76048581414149685</v>
      </c>
      <c r="W211" s="24">
        <v>7.5331178231037188E-2</v>
      </c>
      <c r="X211" s="24">
        <v>0.4556346</v>
      </c>
      <c r="Y211" s="24">
        <v>1501.1704835001062</v>
      </c>
      <c r="Z211" s="43"/>
    </row>
    <row r="212" spans="2:26" x14ac:dyDescent="0.3">
      <c r="B212" s="6" t="s">
        <v>76</v>
      </c>
      <c r="C212" s="6">
        <v>9</v>
      </c>
      <c r="D212" s="6">
        <v>140202</v>
      </c>
      <c r="E212" s="6" t="s">
        <v>123</v>
      </c>
      <c r="F212" s="23">
        <v>0</v>
      </c>
      <c r="G212" s="23">
        <v>0</v>
      </c>
      <c r="H212" s="23">
        <v>0</v>
      </c>
      <c r="I212" s="6">
        <v>210086.987869</v>
      </c>
      <c r="J212" s="6">
        <v>105666.52742300001</v>
      </c>
      <c r="K212" s="24">
        <v>1</v>
      </c>
      <c r="L212" s="24">
        <v>3.5539931458298697</v>
      </c>
      <c r="M212" s="24">
        <v>12.630867280605694</v>
      </c>
      <c r="N212" s="24">
        <v>2.1360837594045039</v>
      </c>
      <c r="O212" s="24">
        <v>0.1818640093158137</v>
      </c>
      <c r="P212" s="24">
        <v>0.1564952995312191</v>
      </c>
      <c r="Q212" s="24">
        <v>0.76201715381298019</v>
      </c>
      <c r="R212" s="24">
        <v>6.7772590853662953</v>
      </c>
      <c r="S212" s="24">
        <v>0.57378899999999999</v>
      </c>
      <c r="T212" s="24">
        <v>2008</v>
      </c>
      <c r="U212" s="24">
        <v>48.511769999999999</v>
      </c>
      <c r="V212" s="24">
        <v>0.76048581414149685</v>
      </c>
      <c r="W212" s="24">
        <v>7.5331178231037188E-2</v>
      </c>
      <c r="X212" s="24">
        <v>0.4556346</v>
      </c>
      <c r="Y212" s="24">
        <v>1501.1704835001062</v>
      </c>
      <c r="Z212" s="43"/>
    </row>
    <row r="213" spans="2:26" x14ac:dyDescent="0.3">
      <c r="B213" s="6" t="s">
        <v>76</v>
      </c>
      <c r="C213" s="6">
        <v>9</v>
      </c>
      <c r="D213" s="6">
        <v>140203</v>
      </c>
      <c r="E213" s="6" t="s">
        <v>124</v>
      </c>
      <c r="F213" s="23">
        <v>0</v>
      </c>
      <c r="G213" s="23">
        <v>0</v>
      </c>
      <c r="H213" s="23">
        <v>0</v>
      </c>
      <c r="I213" s="6">
        <v>223773.59108499999</v>
      </c>
      <c r="J213" s="6">
        <v>112081.229662</v>
      </c>
      <c r="K213" s="24">
        <v>1</v>
      </c>
      <c r="L213" s="24">
        <v>3.5539931458298697</v>
      </c>
      <c r="M213" s="24">
        <v>12.630867280605694</v>
      </c>
      <c r="N213" s="24">
        <v>2.1360837594045039</v>
      </c>
      <c r="O213" s="24">
        <v>0.1818640093158137</v>
      </c>
      <c r="P213" s="24">
        <v>0.1564952995312191</v>
      </c>
      <c r="Q213" s="24">
        <v>0.76201715381298019</v>
      </c>
      <c r="R213" s="24">
        <v>5.9596978648746912</v>
      </c>
      <c r="S213" s="24">
        <v>0.57378899999999999</v>
      </c>
      <c r="T213" s="24">
        <v>2008</v>
      </c>
      <c r="U213" s="24">
        <v>48.511769999999999</v>
      </c>
      <c r="V213" s="24">
        <v>0.76048581414149685</v>
      </c>
      <c r="W213" s="24">
        <v>7.5331178231037188E-2</v>
      </c>
      <c r="X213" s="24">
        <v>0.4556346</v>
      </c>
      <c r="Y213" s="24">
        <v>1501.1704835001062</v>
      </c>
      <c r="Z213" s="43"/>
    </row>
    <row r="214" spans="2:26" x14ac:dyDescent="0.3">
      <c r="B214" s="6" t="s">
        <v>72</v>
      </c>
      <c r="C214" s="6">
        <v>5</v>
      </c>
      <c r="D214" s="6">
        <v>210101</v>
      </c>
      <c r="E214" s="6" t="s">
        <v>72</v>
      </c>
      <c r="F214" s="23">
        <v>0</v>
      </c>
      <c r="G214" s="23">
        <v>0</v>
      </c>
      <c r="H214" s="23">
        <v>0</v>
      </c>
      <c r="I214" s="6">
        <v>228902.372305</v>
      </c>
      <c r="J214" s="6">
        <v>220474.038768</v>
      </c>
      <c r="K214" s="24">
        <v>1</v>
      </c>
      <c r="L214" s="24">
        <v>4.8145279385607456</v>
      </c>
      <c r="M214" s="24">
        <v>23.179679271181982</v>
      </c>
      <c r="N214" s="24">
        <v>2.3154113607600233</v>
      </c>
      <c r="O214" s="24">
        <v>0.31804987863310952</v>
      </c>
      <c r="P214" s="24">
        <v>0.19944343325675221</v>
      </c>
      <c r="Q214" s="24">
        <v>0.69298369038183893</v>
      </c>
      <c r="R214" s="24">
        <v>6.7813756849672631</v>
      </c>
      <c r="S214" s="24">
        <v>0.88396300000000005</v>
      </c>
      <c r="T214" s="24">
        <v>2008</v>
      </c>
      <c r="U214" s="24">
        <v>48.511769999999999</v>
      </c>
      <c r="V214" s="24">
        <v>0.88439888698722546</v>
      </c>
      <c r="W214" s="24">
        <v>0.11256963324968433</v>
      </c>
      <c r="X214" s="24">
        <v>0.36421389999999998</v>
      </c>
      <c r="Y214" s="24">
        <v>1314.3483023001095</v>
      </c>
      <c r="Z214" s="43"/>
    </row>
    <row r="215" spans="2:26" x14ac:dyDescent="0.3">
      <c r="B215" s="6" t="s">
        <v>72</v>
      </c>
      <c r="C215" s="6">
        <v>5</v>
      </c>
      <c r="D215" s="6">
        <v>210201</v>
      </c>
      <c r="E215" s="6" t="s">
        <v>125</v>
      </c>
      <c r="F215" s="23">
        <v>0</v>
      </c>
      <c r="G215" s="23">
        <v>0</v>
      </c>
      <c r="H215" s="23">
        <v>0</v>
      </c>
      <c r="I215" s="6">
        <v>243465.92963200001</v>
      </c>
      <c r="J215" s="6">
        <v>220221.10528600001</v>
      </c>
      <c r="K215" s="24">
        <v>1</v>
      </c>
      <c r="L215" s="24">
        <v>4.7135880775409191</v>
      </c>
      <c r="M215" s="24">
        <v>22.217912564735897</v>
      </c>
      <c r="N215" s="24">
        <v>3.0529298088920784</v>
      </c>
      <c r="O215" s="24">
        <v>0.17762735745511168</v>
      </c>
      <c r="P215" s="24">
        <v>0.12287754621943821</v>
      </c>
      <c r="Q215" s="24">
        <v>0.74975752874980306</v>
      </c>
      <c r="R215" s="24">
        <v>7.9382524170220572</v>
      </c>
      <c r="S215" s="24">
        <v>0.93759400000000004</v>
      </c>
      <c r="T215" s="24">
        <v>2008</v>
      </c>
      <c r="U215" s="24">
        <v>48.511769999999999</v>
      </c>
      <c r="V215" s="24">
        <v>0.8938738693017162</v>
      </c>
      <c r="W215" s="24">
        <v>6.1250966679987195E-2</v>
      </c>
      <c r="X215" s="24">
        <v>0.36421389999999998</v>
      </c>
      <c r="Y215" s="24">
        <v>1314.3483023001095</v>
      </c>
      <c r="Z215" s="43"/>
    </row>
    <row r="216" spans="2:26" x14ac:dyDescent="0.3">
      <c r="B216" s="6" t="s">
        <v>72</v>
      </c>
      <c r="C216" s="6">
        <v>5</v>
      </c>
      <c r="D216" s="6">
        <v>210301</v>
      </c>
      <c r="E216" s="6" t="s">
        <v>126</v>
      </c>
      <c r="F216" s="23">
        <v>0</v>
      </c>
      <c r="G216" s="23">
        <v>0</v>
      </c>
      <c r="H216" s="23">
        <v>0</v>
      </c>
      <c r="I216" s="6">
        <v>214252.073535</v>
      </c>
      <c r="J216" s="6">
        <v>208051.479357</v>
      </c>
      <c r="K216" s="24">
        <v>1</v>
      </c>
      <c r="L216" s="24">
        <v>5.253761029854517</v>
      </c>
      <c r="M216" s="24">
        <v>27.602004958817997</v>
      </c>
      <c r="N216" s="24">
        <v>2.8224724958401057</v>
      </c>
      <c r="O216" s="24">
        <v>0.19450974457217735</v>
      </c>
      <c r="P216" s="24">
        <v>0.25021459476412378</v>
      </c>
      <c r="Q216" s="24">
        <v>0.93330773443098525</v>
      </c>
      <c r="R216" s="24">
        <v>7.9835161647289201</v>
      </c>
      <c r="S216" s="24">
        <v>0.79688999999999999</v>
      </c>
      <c r="T216" s="24">
        <v>2008</v>
      </c>
      <c r="U216" s="24">
        <v>48.511769999999999</v>
      </c>
      <c r="V216" s="24">
        <v>0.9190805220479995</v>
      </c>
      <c r="W216" s="24">
        <v>0.11057373779697757</v>
      </c>
      <c r="X216" s="24">
        <v>0.36421389999999998</v>
      </c>
      <c r="Y216" s="24">
        <v>1314.3483023001095</v>
      </c>
      <c r="Z216" s="43"/>
    </row>
    <row r="217" spans="2:26" x14ac:dyDescent="0.3">
      <c r="B217" s="6" t="s">
        <v>72</v>
      </c>
      <c r="C217" s="6">
        <v>5</v>
      </c>
      <c r="D217" s="6">
        <v>210401</v>
      </c>
      <c r="E217" s="6" t="s">
        <v>127</v>
      </c>
      <c r="F217" s="23">
        <v>0</v>
      </c>
      <c r="G217" s="23">
        <v>0</v>
      </c>
      <c r="H217" s="23">
        <v>0</v>
      </c>
      <c r="I217" s="6">
        <v>224096.774347</v>
      </c>
      <c r="J217" s="6">
        <v>231614.286612</v>
      </c>
      <c r="K217" s="24">
        <v>1</v>
      </c>
      <c r="L217" s="24">
        <v>4.6938856294867577</v>
      </c>
      <c r="M217" s="24">
        <v>22.032562302702296</v>
      </c>
      <c r="N217" s="24">
        <v>1.9882712748809761</v>
      </c>
      <c r="O217" s="24">
        <v>0.43901885922246942</v>
      </c>
      <c r="P217" s="24">
        <v>0.15005372999347732</v>
      </c>
      <c r="Q217" s="24">
        <v>0.93939641489791648</v>
      </c>
      <c r="R217" s="24">
        <v>7.1274658622144047</v>
      </c>
      <c r="S217" s="24">
        <v>0.27478999999999998</v>
      </c>
      <c r="T217" s="24">
        <v>2008</v>
      </c>
      <c r="U217" s="24">
        <v>48.511769999999999</v>
      </c>
      <c r="V217" s="24">
        <v>0.84513151452689583</v>
      </c>
      <c r="W217" s="24">
        <v>0.15590473375206029</v>
      </c>
      <c r="X217" s="24">
        <v>0.36421389999999998</v>
      </c>
      <c r="Y217" s="24">
        <v>1314.3483023001095</v>
      </c>
      <c r="Z217" s="43"/>
    </row>
    <row r="218" spans="2:26" x14ac:dyDescent="0.3">
      <c r="B218" s="6" t="s">
        <v>72</v>
      </c>
      <c r="C218" s="6">
        <v>5</v>
      </c>
      <c r="D218" s="6">
        <v>210501</v>
      </c>
      <c r="E218" s="6" t="s">
        <v>128</v>
      </c>
      <c r="F218" s="23">
        <v>0</v>
      </c>
      <c r="G218" s="23">
        <v>0</v>
      </c>
      <c r="H218" s="23">
        <v>0</v>
      </c>
      <c r="I218" s="6">
        <v>206194.71186099999</v>
      </c>
      <c r="J218" s="6">
        <v>210066.49632000001</v>
      </c>
      <c r="K218" s="24">
        <v>1</v>
      </c>
      <c r="L218" s="24">
        <v>4.2567414620106288</v>
      </c>
      <c r="M218" s="24">
        <v>18.119847874400385</v>
      </c>
      <c r="N218" s="24">
        <v>2.449791455299819</v>
      </c>
      <c r="O218" s="24">
        <v>0.20474709954966014</v>
      </c>
      <c r="P218" s="24">
        <v>9.1611750943386444E-2</v>
      </c>
      <c r="Q218" s="24">
        <v>0.74345993069893568</v>
      </c>
      <c r="R218" s="24">
        <v>8.4133131416249416</v>
      </c>
      <c r="S218" s="24">
        <v>0.851939</v>
      </c>
      <c r="T218" s="24">
        <v>2008</v>
      </c>
      <c r="U218" s="24">
        <v>48.511769999999999</v>
      </c>
      <c r="V218" s="24">
        <v>0.87070786299284197</v>
      </c>
      <c r="W218" s="24">
        <v>0.10087428711303197</v>
      </c>
      <c r="X218" s="24">
        <v>0.36421389999999998</v>
      </c>
      <c r="Y218" s="24">
        <v>1314.3483023001095</v>
      </c>
      <c r="Z218" s="43"/>
    </row>
    <row r="219" spans="2:26" x14ac:dyDescent="0.3">
      <c r="B219" s="6" t="s">
        <v>72</v>
      </c>
      <c r="C219" s="6">
        <v>5</v>
      </c>
      <c r="D219" s="6">
        <v>210601</v>
      </c>
      <c r="E219" s="6" t="s">
        <v>129</v>
      </c>
      <c r="F219" s="23">
        <v>0</v>
      </c>
      <c r="G219" s="23">
        <v>0</v>
      </c>
      <c r="H219" s="23">
        <v>0</v>
      </c>
      <c r="I219" s="6">
        <v>236382.65195599999</v>
      </c>
      <c r="J219" s="6">
        <v>206851.22017099999</v>
      </c>
      <c r="K219" s="24">
        <v>1</v>
      </c>
      <c r="L219" s="24">
        <v>4.0320986945342145</v>
      </c>
      <c r="M219" s="24">
        <v>16.257819882464517</v>
      </c>
      <c r="N219" s="24">
        <v>2.0982572107182698</v>
      </c>
      <c r="O219" s="24">
        <v>0.34880950458771465</v>
      </c>
      <c r="P219" s="24">
        <v>0.22651946637371567</v>
      </c>
      <c r="Q219" s="24">
        <v>0.77401307853587831</v>
      </c>
      <c r="R219" s="24">
        <v>7.0058792448742633</v>
      </c>
      <c r="S219" s="24">
        <v>0.99611300000000003</v>
      </c>
      <c r="T219" s="24">
        <v>2008</v>
      </c>
      <c r="U219" s="24">
        <v>48.511769999999999</v>
      </c>
      <c r="V219" s="24">
        <v>0.83454669712382001</v>
      </c>
      <c r="W219" s="24">
        <v>0.16156893194078914</v>
      </c>
      <c r="X219" s="24">
        <v>0.36421389999999998</v>
      </c>
      <c r="Y219" s="24">
        <v>1314.3483023001095</v>
      </c>
      <c r="Z219" s="43"/>
    </row>
    <row r="220" spans="2:26" x14ac:dyDescent="0.3">
      <c r="B220" s="6" t="s">
        <v>72</v>
      </c>
      <c r="C220" s="6">
        <v>5</v>
      </c>
      <c r="D220" s="6">
        <v>210701</v>
      </c>
      <c r="E220" s="6" t="s">
        <v>130</v>
      </c>
      <c r="F220" s="23">
        <v>0</v>
      </c>
      <c r="G220" s="23">
        <v>0</v>
      </c>
      <c r="H220" s="23">
        <v>0</v>
      </c>
      <c r="I220" s="6">
        <v>225154.22808199999</v>
      </c>
      <c r="J220" s="6">
        <v>207855.89894700001</v>
      </c>
      <c r="K220" s="24">
        <v>1</v>
      </c>
      <c r="L220" s="24">
        <v>4.9460461828872129</v>
      </c>
      <c r="M220" s="24">
        <v>24.463372843253168</v>
      </c>
      <c r="N220" s="24">
        <v>2.2257272017417251</v>
      </c>
      <c r="O220" s="24">
        <v>0.25936534511553894</v>
      </c>
      <c r="P220" s="24">
        <v>0.1215428228948173</v>
      </c>
      <c r="Q220" s="24">
        <v>0.85764769974141641</v>
      </c>
      <c r="R220" s="24">
        <v>7.3980045832620487</v>
      </c>
      <c r="S220" s="24">
        <v>0.73053599999999996</v>
      </c>
      <c r="T220" s="24">
        <v>2008</v>
      </c>
      <c r="U220" s="24">
        <v>48.511769999999999</v>
      </c>
      <c r="V220" s="24">
        <v>0.8019698621981417</v>
      </c>
      <c r="W220" s="24">
        <v>8.7057144614828594E-2</v>
      </c>
      <c r="X220" s="24">
        <v>0.36421389999999998</v>
      </c>
      <c r="Y220" s="24">
        <v>1314.3483023001095</v>
      </c>
      <c r="Z220" s="43"/>
    </row>
    <row r="221" spans="2:26" x14ac:dyDescent="0.3">
      <c r="B221" s="6" t="s">
        <v>72</v>
      </c>
      <c r="C221" s="6">
        <v>5</v>
      </c>
      <c r="D221" s="6">
        <v>210801</v>
      </c>
      <c r="E221" s="6" t="s">
        <v>131</v>
      </c>
      <c r="F221" s="23">
        <v>0</v>
      </c>
      <c r="G221" s="23">
        <v>0</v>
      </c>
      <c r="H221" s="23">
        <v>0</v>
      </c>
      <c r="I221" s="6">
        <v>214378.70525699999</v>
      </c>
      <c r="J221" s="6">
        <v>218162.91855</v>
      </c>
      <c r="K221" s="24">
        <v>1</v>
      </c>
      <c r="L221" s="24">
        <v>4.6325588496303789</v>
      </c>
      <c r="M221" s="24">
        <v>21.460601495288739</v>
      </c>
      <c r="N221" s="24">
        <v>2.3704553054614337</v>
      </c>
      <c r="O221" s="24">
        <v>0.443132824436067</v>
      </c>
      <c r="P221" s="24">
        <v>0.23068501141165912</v>
      </c>
      <c r="Q221" s="24">
        <v>0.88741731831275739</v>
      </c>
      <c r="R221" s="24">
        <v>8.0412176112566716</v>
      </c>
      <c r="S221" s="24">
        <v>0.68407700000000005</v>
      </c>
      <c r="T221" s="24">
        <v>2008</v>
      </c>
      <c r="U221" s="24">
        <v>48.511769999999999</v>
      </c>
      <c r="V221" s="24">
        <v>0.94913651158141055</v>
      </c>
      <c r="W221" s="24">
        <v>0.10657709667178558</v>
      </c>
      <c r="X221" s="24">
        <v>0.36421389999999998</v>
      </c>
      <c r="Y221" s="24">
        <v>1314.3483023001095</v>
      </c>
      <c r="Z221" s="43"/>
    </row>
    <row r="222" spans="2:26" x14ac:dyDescent="0.3">
      <c r="B222" s="6" t="s">
        <v>72</v>
      </c>
      <c r="C222" s="6">
        <v>5</v>
      </c>
      <c r="D222" s="6">
        <v>210901</v>
      </c>
      <c r="E222" s="6" t="s">
        <v>132</v>
      </c>
      <c r="F222" s="23">
        <v>0</v>
      </c>
      <c r="G222" s="23">
        <v>0</v>
      </c>
      <c r="H222" s="23">
        <v>0</v>
      </c>
      <c r="I222" s="6">
        <v>215889.253719</v>
      </c>
      <c r="J222" s="6">
        <v>222479.86086399999</v>
      </c>
      <c r="K222" s="24">
        <v>1</v>
      </c>
      <c r="L222" s="24">
        <v>4.385570964013481</v>
      </c>
      <c r="M222" s="24">
        <v>19.233232680398132</v>
      </c>
      <c r="N222" s="24">
        <v>1.9589167119769342</v>
      </c>
      <c r="O222" s="24">
        <v>0.27981421796596967</v>
      </c>
      <c r="P222" s="24">
        <v>0.22953273862738569</v>
      </c>
      <c r="Q222" s="24">
        <v>0.93136738571075428</v>
      </c>
      <c r="R222" s="24">
        <v>7.8501980706208228</v>
      </c>
      <c r="S222" s="24">
        <v>0.49258299999999999</v>
      </c>
      <c r="T222" s="24">
        <v>2008</v>
      </c>
      <c r="U222" s="24">
        <v>48.511769999999999</v>
      </c>
      <c r="V222" s="24">
        <v>0.84261071409110144</v>
      </c>
      <c r="W222" s="24">
        <v>0.12961024210634747</v>
      </c>
      <c r="X222" s="24">
        <v>0.36421389999999998</v>
      </c>
      <c r="Y222" s="24">
        <v>1314.3483023001095</v>
      </c>
      <c r="Z222" s="43"/>
    </row>
    <row r="223" spans="2:26" x14ac:dyDescent="0.3">
      <c r="B223" s="6" t="s">
        <v>77</v>
      </c>
      <c r="C223" s="6">
        <v>10</v>
      </c>
      <c r="D223" s="6">
        <v>220101</v>
      </c>
      <c r="E223" s="6" t="s">
        <v>77</v>
      </c>
      <c r="F223" s="23">
        <v>0</v>
      </c>
      <c r="G223" s="23">
        <v>0</v>
      </c>
      <c r="H223" s="23">
        <v>0</v>
      </c>
      <c r="I223" s="6">
        <v>262398.40692500002</v>
      </c>
      <c r="J223" s="6">
        <v>193053.588517</v>
      </c>
      <c r="K223" s="24">
        <v>1</v>
      </c>
      <c r="L223" s="24">
        <v>3.1548879011884052</v>
      </c>
      <c r="M223" s="24">
        <v>9.9533176690649814</v>
      </c>
      <c r="N223" s="24">
        <v>1.565593657378727</v>
      </c>
      <c r="O223" s="24">
        <v>0.18789873210569116</v>
      </c>
      <c r="P223" s="24">
        <v>0.1302812001454865</v>
      </c>
      <c r="Q223" s="24">
        <v>0.90478493863872311</v>
      </c>
      <c r="R223" s="24">
        <v>4.8340734454568715</v>
      </c>
      <c r="S223" s="24">
        <v>0.50695199999999996</v>
      </c>
      <c r="T223" s="24">
        <v>2008</v>
      </c>
      <c r="U223" s="24">
        <v>48.511769999999999</v>
      </c>
      <c r="V223" s="24">
        <v>0.85339110879384683</v>
      </c>
      <c r="W223" s="24">
        <v>9.1466682253414158E-2</v>
      </c>
      <c r="X223" s="24">
        <v>0.57893729999999999</v>
      </c>
      <c r="Y223" s="24">
        <v>1437.558505601696</v>
      </c>
      <c r="Z223" s="43"/>
    </row>
    <row r="224" spans="2:26" x14ac:dyDescent="0.3">
      <c r="B224" s="6" t="s">
        <v>77</v>
      </c>
      <c r="C224" s="6">
        <v>10</v>
      </c>
      <c r="D224" s="6">
        <v>220102</v>
      </c>
      <c r="E224" s="6" t="s">
        <v>133</v>
      </c>
      <c r="F224" s="23">
        <v>0</v>
      </c>
      <c r="G224" s="23">
        <v>0</v>
      </c>
      <c r="H224" s="23">
        <v>0</v>
      </c>
      <c r="I224" s="6">
        <v>254520.97221099999</v>
      </c>
      <c r="J224" s="6">
        <v>180720.12950000001</v>
      </c>
      <c r="K224" s="24">
        <v>1</v>
      </c>
      <c r="L224" s="24">
        <v>3.1548879011884052</v>
      </c>
      <c r="M224" s="24">
        <v>9.9533176690649814</v>
      </c>
      <c r="N224" s="24">
        <v>1.565593657378727</v>
      </c>
      <c r="O224" s="24">
        <v>0.18789873210569116</v>
      </c>
      <c r="P224" s="24">
        <v>0.1302812001454865</v>
      </c>
      <c r="Q224" s="24">
        <v>0.90478493863872311</v>
      </c>
      <c r="R224" s="24">
        <v>5.1675199828379004</v>
      </c>
      <c r="S224" s="24">
        <v>0.50695199999999996</v>
      </c>
      <c r="T224" s="24">
        <v>2008</v>
      </c>
      <c r="U224" s="24">
        <v>48.511769999999999</v>
      </c>
      <c r="V224" s="24">
        <v>0.85339110879384683</v>
      </c>
      <c r="W224" s="24">
        <v>9.1466682253414158E-2</v>
      </c>
      <c r="X224" s="24">
        <v>0.57893729999999999</v>
      </c>
      <c r="Y224" s="24">
        <v>1437.558505601696</v>
      </c>
      <c r="Z224" s="43"/>
    </row>
    <row r="225" spans="2:26" x14ac:dyDescent="0.3">
      <c r="B225" s="6" t="s">
        <v>77</v>
      </c>
      <c r="C225" s="6">
        <v>10</v>
      </c>
      <c r="D225" s="6">
        <v>220103</v>
      </c>
      <c r="E225" s="6" t="s">
        <v>134</v>
      </c>
      <c r="F225" s="23">
        <v>0</v>
      </c>
      <c r="G225" s="23">
        <v>0</v>
      </c>
      <c r="H225" s="23">
        <v>0</v>
      </c>
      <c r="I225" s="6">
        <v>247939.25544400001</v>
      </c>
      <c r="J225" s="6">
        <v>190948.258825</v>
      </c>
      <c r="K225" s="24">
        <v>1</v>
      </c>
      <c r="L225" s="24">
        <v>3.1548879011884052</v>
      </c>
      <c r="M225" s="24">
        <v>9.9533176690649814</v>
      </c>
      <c r="N225" s="24">
        <v>1.565593657378727</v>
      </c>
      <c r="O225" s="24">
        <v>0.18789873210569116</v>
      </c>
      <c r="P225" s="24">
        <v>0.1302812001454865</v>
      </c>
      <c r="Q225" s="24">
        <v>0.90478493863872311</v>
      </c>
      <c r="R225" s="24">
        <v>4.9897531989239772</v>
      </c>
      <c r="S225" s="24">
        <v>0.50695199999999996</v>
      </c>
      <c r="T225" s="24">
        <v>2008</v>
      </c>
      <c r="U225" s="24">
        <v>48.511769999999999</v>
      </c>
      <c r="V225" s="24">
        <v>0.85339110879384683</v>
      </c>
      <c r="W225" s="24">
        <v>9.1466682253414158E-2</v>
      </c>
      <c r="X225" s="24">
        <v>0.57893729999999999</v>
      </c>
      <c r="Y225" s="24">
        <v>1437.558505601696</v>
      </c>
      <c r="Z225" s="43"/>
    </row>
    <row r="226" spans="2:26" x14ac:dyDescent="0.3">
      <c r="B226" s="6" t="s">
        <v>77</v>
      </c>
      <c r="C226" s="6">
        <v>10</v>
      </c>
      <c r="D226" s="6">
        <v>220104</v>
      </c>
      <c r="E226" s="6" t="s">
        <v>135</v>
      </c>
      <c r="F226" s="23">
        <v>0</v>
      </c>
      <c r="G226" s="23">
        <v>0</v>
      </c>
      <c r="H226" s="23">
        <v>0</v>
      </c>
      <c r="I226" s="6">
        <v>252729.78488399999</v>
      </c>
      <c r="J226" s="6">
        <v>199713.48675400001</v>
      </c>
      <c r="K226" s="24">
        <v>1</v>
      </c>
      <c r="L226" s="24">
        <v>3.1548879011884052</v>
      </c>
      <c r="M226" s="24">
        <v>9.9533176690649814</v>
      </c>
      <c r="N226" s="24">
        <v>1.565593657378727</v>
      </c>
      <c r="O226" s="24">
        <v>0.18789873210569116</v>
      </c>
      <c r="P226" s="24">
        <v>0.1302812001454865</v>
      </c>
      <c r="Q226" s="24">
        <v>0.90478493863872311</v>
      </c>
      <c r="R226" s="24">
        <v>4.5452092960365293</v>
      </c>
      <c r="S226" s="24">
        <v>0.50695199999999996</v>
      </c>
      <c r="T226" s="24">
        <v>2008</v>
      </c>
      <c r="U226" s="24">
        <v>48.511769999999999</v>
      </c>
      <c r="V226" s="24">
        <v>0.85339110879384683</v>
      </c>
      <c r="W226" s="24">
        <v>9.1466682253414158E-2</v>
      </c>
      <c r="X226" s="24">
        <v>0.57893729999999999</v>
      </c>
      <c r="Y226" s="24">
        <v>1437.558505601696</v>
      </c>
      <c r="Z226" s="43"/>
    </row>
    <row r="227" spans="2:26" x14ac:dyDescent="0.3">
      <c r="B227" s="6" t="s">
        <v>77</v>
      </c>
      <c r="C227" s="6">
        <v>10</v>
      </c>
      <c r="D227" s="6">
        <v>220201</v>
      </c>
      <c r="E227" s="6" t="s">
        <v>136</v>
      </c>
      <c r="F227" s="23">
        <v>0</v>
      </c>
      <c r="G227" s="23">
        <v>0</v>
      </c>
      <c r="H227" s="23">
        <v>0</v>
      </c>
      <c r="I227" s="6">
        <v>335488.37030900002</v>
      </c>
      <c r="J227" s="6">
        <v>170102.941919</v>
      </c>
      <c r="K227" s="24">
        <v>1</v>
      </c>
      <c r="L227" s="24">
        <v>3.6169456774807216</v>
      </c>
      <c r="M227" s="24">
        <v>13.082296033846475</v>
      </c>
      <c r="N227" s="24">
        <v>2.23478899743708</v>
      </c>
      <c r="O227" s="24">
        <v>0.17419600345755859</v>
      </c>
      <c r="P227" s="24">
        <v>4.7518720703118349E-2</v>
      </c>
      <c r="Q227" s="24">
        <v>0.96461887778461286</v>
      </c>
      <c r="R227" s="24">
        <v>5.4895201408677048</v>
      </c>
      <c r="S227" s="24">
        <v>7.4142E-2</v>
      </c>
      <c r="T227" s="24">
        <v>2008</v>
      </c>
      <c r="U227" s="24">
        <v>48.511769999999999</v>
      </c>
      <c r="V227" s="24">
        <v>0.85062786237504062</v>
      </c>
      <c r="W227" s="24">
        <v>5.4331629078128496E-2</v>
      </c>
      <c r="X227" s="24">
        <v>0.57893729999999999</v>
      </c>
      <c r="Y227" s="24">
        <v>1437.558505601696</v>
      </c>
      <c r="Z227" s="43"/>
    </row>
    <row r="228" spans="2:26" x14ac:dyDescent="0.3">
      <c r="B228" s="6" t="s">
        <v>77</v>
      </c>
      <c r="C228" s="6">
        <v>10</v>
      </c>
      <c r="D228" s="6">
        <v>220202</v>
      </c>
      <c r="E228" s="6" t="s">
        <v>137</v>
      </c>
      <c r="F228" s="23">
        <v>0</v>
      </c>
      <c r="G228" s="23">
        <v>0</v>
      </c>
      <c r="H228" s="23">
        <v>0</v>
      </c>
      <c r="I228" s="6">
        <v>294570.23783499998</v>
      </c>
      <c r="J228" s="6">
        <v>190304.14463299999</v>
      </c>
      <c r="K228" s="24">
        <v>1</v>
      </c>
      <c r="L228" s="24">
        <v>3.6169456774807216</v>
      </c>
      <c r="M228" s="24">
        <v>13.082296033846475</v>
      </c>
      <c r="N228" s="24">
        <v>2.23478899743708</v>
      </c>
      <c r="O228" s="24">
        <v>0.17419600345755859</v>
      </c>
      <c r="P228" s="24">
        <v>4.7518720703118349E-2</v>
      </c>
      <c r="Q228" s="24">
        <v>0.96461887778461286</v>
      </c>
      <c r="R228" s="24">
        <v>5.5778539683321489</v>
      </c>
      <c r="S228" s="24">
        <v>7.4142E-2</v>
      </c>
      <c r="T228" s="24">
        <v>2008</v>
      </c>
      <c r="U228" s="24">
        <v>48.511769999999999</v>
      </c>
      <c r="V228" s="24">
        <v>0.85062786237504062</v>
      </c>
      <c r="W228" s="24">
        <v>5.4331629078128496E-2</v>
      </c>
      <c r="X228" s="24">
        <v>0.57893729999999999</v>
      </c>
      <c r="Y228" s="24">
        <v>1437.558505601696</v>
      </c>
      <c r="Z228" s="43"/>
    </row>
    <row r="229" spans="2:26" x14ac:dyDescent="0.3">
      <c r="B229" s="6" t="s">
        <v>77</v>
      </c>
      <c r="C229" s="6">
        <v>10</v>
      </c>
      <c r="D229" s="6">
        <v>220203</v>
      </c>
      <c r="E229" s="6" t="s">
        <v>138</v>
      </c>
      <c r="F229" s="23">
        <v>0</v>
      </c>
      <c r="G229" s="23">
        <v>0</v>
      </c>
      <c r="H229" s="23">
        <v>0</v>
      </c>
      <c r="I229" s="6">
        <v>281691.24884100002</v>
      </c>
      <c r="J229" s="6">
        <v>191668.496227</v>
      </c>
      <c r="K229" s="24">
        <v>1</v>
      </c>
      <c r="L229" s="24">
        <v>3.6169456774807216</v>
      </c>
      <c r="M229" s="24">
        <v>13.082296033846475</v>
      </c>
      <c r="N229" s="24">
        <v>2.23478899743708</v>
      </c>
      <c r="O229" s="24">
        <v>0.17419600345755859</v>
      </c>
      <c r="P229" s="24">
        <v>4.7518720703118349E-2</v>
      </c>
      <c r="Q229" s="24">
        <v>0.96461887778461286</v>
      </c>
      <c r="R229" s="24">
        <v>5.7896071151133546</v>
      </c>
      <c r="S229" s="24">
        <v>7.4142E-2</v>
      </c>
      <c r="T229" s="24">
        <v>2008</v>
      </c>
      <c r="U229" s="24">
        <v>48.511769999999999</v>
      </c>
      <c r="V229" s="24">
        <v>0.85062786237504062</v>
      </c>
      <c r="W229" s="24">
        <v>5.4331629078128496E-2</v>
      </c>
      <c r="X229" s="24">
        <v>0.57893729999999999</v>
      </c>
      <c r="Y229" s="24">
        <v>1437.558505601696</v>
      </c>
      <c r="Z229" s="43"/>
    </row>
    <row r="230" spans="2:26" x14ac:dyDescent="0.3">
      <c r="B230" s="6" t="s">
        <v>77</v>
      </c>
      <c r="C230" s="6">
        <v>10</v>
      </c>
      <c r="D230" s="6">
        <v>220204</v>
      </c>
      <c r="E230" s="6" t="s">
        <v>139</v>
      </c>
      <c r="F230" s="23">
        <v>0</v>
      </c>
      <c r="G230" s="23">
        <v>0</v>
      </c>
      <c r="H230" s="23">
        <v>0</v>
      </c>
      <c r="I230" s="6">
        <v>330525.81751700002</v>
      </c>
      <c r="J230" s="6">
        <v>191374.358007</v>
      </c>
      <c r="K230" s="24">
        <v>1</v>
      </c>
      <c r="L230" s="24">
        <v>3.6169456774807216</v>
      </c>
      <c r="M230" s="24">
        <v>13.082296033846475</v>
      </c>
      <c r="N230" s="24">
        <v>2.23478899743708</v>
      </c>
      <c r="O230" s="24">
        <v>0.17419600345755859</v>
      </c>
      <c r="P230" s="24">
        <v>4.7518720703118349E-2</v>
      </c>
      <c r="Q230" s="24">
        <v>0.96461887778461286</v>
      </c>
      <c r="R230" s="24">
        <v>5.1072019207465749</v>
      </c>
      <c r="S230" s="24">
        <v>7.4142E-2</v>
      </c>
      <c r="T230" s="24">
        <v>2008</v>
      </c>
      <c r="U230" s="24">
        <v>48.511769999999999</v>
      </c>
      <c r="V230" s="24">
        <v>0.85062786237504062</v>
      </c>
      <c r="W230" s="24">
        <v>5.4331629078128496E-2</v>
      </c>
      <c r="X230" s="24">
        <v>0.57893729999999999</v>
      </c>
      <c r="Y230" s="24">
        <v>1437.558505601696</v>
      </c>
      <c r="Z230" s="43"/>
    </row>
    <row r="231" spans="2:26" x14ac:dyDescent="0.3">
      <c r="B231" s="6" t="s">
        <v>77</v>
      </c>
      <c r="C231" s="6">
        <v>10</v>
      </c>
      <c r="D231" s="6">
        <v>220205</v>
      </c>
      <c r="E231" s="6" t="s">
        <v>140</v>
      </c>
      <c r="F231" s="23">
        <v>0</v>
      </c>
      <c r="G231" s="23">
        <v>0</v>
      </c>
      <c r="H231" s="23">
        <v>0</v>
      </c>
      <c r="I231" s="6">
        <v>304086.53791299998</v>
      </c>
      <c r="J231" s="6">
        <v>191467.052112</v>
      </c>
      <c r="K231" s="24">
        <v>1</v>
      </c>
      <c r="L231" s="24">
        <v>3.6169456774807216</v>
      </c>
      <c r="M231" s="24">
        <v>13.082296033846475</v>
      </c>
      <c r="N231" s="24">
        <v>2.23478899743708</v>
      </c>
      <c r="O231" s="24">
        <v>0.17419600345755859</v>
      </c>
      <c r="P231" s="24">
        <v>4.7518720703118349E-2</v>
      </c>
      <c r="Q231" s="24">
        <v>0.96461887778461286</v>
      </c>
      <c r="R231" s="24">
        <v>5.1321011577254572</v>
      </c>
      <c r="S231" s="24">
        <v>7.4142E-2</v>
      </c>
      <c r="T231" s="24">
        <v>2008</v>
      </c>
      <c r="U231" s="24">
        <v>48.511769999999999</v>
      </c>
      <c r="V231" s="24">
        <v>0.85062786237504062</v>
      </c>
      <c r="W231" s="24">
        <v>5.4331629078128496E-2</v>
      </c>
      <c r="X231" s="24">
        <v>0.57893729999999999</v>
      </c>
      <c r="Y231" s="24">
        <v>1437.558505601696</v>
      </c>
      <c r="Z231" s="43"/>
    </row>
    <row r="232" spans="2:26" x14ac:dyDescent="0.3">
      <c r="B232" s="6" t="s">
        <v>77</v>
      </c>
      <c r="C232" s="6">
        <v>10</v>
      </c>
      <c r="D232" s="6">
        <v>220301</v>
      </c>
      <c r="E232" s="6" t="s">
        <v>141</v>
      </c>
      <c r="F232" s="23">
        <v>0</v>
      </c>
      <c r="G232" s="23">
        <v>0</v>
      </c>
      <c r="H232" s="23">
        <v>0</v>
      </c>
      <c r="I232" s="6">
        <v>270271.09668399999</v>
      </c>
      <c r="J232" s="6">
        <v>194109.121472</v>
      </c>
      <c r="K232" s="24">
        <v>1</v>
      </c>
      <c r="L232" s="24">
        <v>3.3616414240111574</v>
      </c>
      <c r="M232" s="24">
        <v>11.300633063627762</v>
      </c>
      <c r="N232" s="24">
        <v>2.2028559293431922</v>
      </c>
      <c r="O232" s="24">
        <v>0.24195148814250969</v>
      </c>
      <c r="P232" s="24">
        <v>6.7948701024864611E-2</v>
      </c>
      <c r="Q232" s="24">
        <v>0.91983161245226952</v>
      </c>
      <c r="R232" s="24">
        <v>6.0771787745483907</v>
      </c>
      <c r="S232" s="24">
        <v>0.37242700000000001</v>
      </c>
      <c r="T232" s="24">
        <v>2008</v>
      </c>
      <c r="U232" s="24">
        <v>48.511769999999999</v>
      </c>
      <c r="V232" s="24">
        <v>0.8344518325158472</v>
      </c>
      <c r="W232" s="24">
        <v>7.6648064080011541E-2</v>
      </c>
      <c r="X232" s="24">
        <v>0.57893729999999999</v>
      </c>
      <c r="Y232" s="24">
        <v>1437.558505601696</v>
      </c>
      <c r="Z232" s="43"/>
    </row>
    <row r="233" spans="2:26" x14ac:dyDescent="0.3">
      <c r="B233" s="6" t="s">
        <v>77</v>
      </c>
      <c r="C233" s="6">
        <v>10</v>
      </c>
      <c r="D233" s="6">
        <v>220302</v>
      </c>
      <c r="E233" s="6" t="s">
        <v>142</v>
      </c>
      <c r="F233" s="23">
        <v>0</v>
      </c>
      <c r="G233" s="23">
        <v>0</v>
      </c>
      <c r="H233" s="23">
        <v>0</v>
      </c>
      <c r="I233" s="6">
        <v>265277.673289</v>
      </c>
      <c r="J233" s="6">
        <v>208884.341365</v>
      </c>
      <c r="K233" s="24">
        <v>1</v>
      </c>
      <c r="L233" s="24">
        <v>3.3616414240111574</v>
      </c>
      <c r="M233" s="24">
        <v>11.300633063627762</v>
      </c>
      <c r="N233" s="24">
        <v>2.2028559293431922</v>
      </c>
      <c r="O233" s="24">
        <v>0.24195148814250969</v>
      </c>
      <c r="P233" s="24">
        <v>6.7948701024864611E-2</v>
      </c>
      <c r="Q233" s="24">
        <v>0.91983161245226952</v>
      </c>
      <c r="R233" s="24">
        <v>5.5630348543628934</v>
      </c>
      <c r="S233" s="24">
        <v>0.37242700000000001</v>
      </c>
      <c r="T233" s="24">
        <v>2008</v>
      </c>
      <c r="U233" s="24">
        <v>48.511769999999999</v>
      </c>
      <c r="V233" s="24">
        <v>0.8344518325158472</v>
      </c>
      <c r="W233" s="24">
        <v>7.6648064080011541E-2</v>
      </c>
      <c r="X233" s="24">
        <v>0.57893729999999999</v>
      </c>
      <c r="Y233" s="24">
        <v>1437.558505601696</v>
      </c>
      <c r="Z233" s="43"/>
    </row>
    <row r="234" spans="2:26" x14ac:dyDescent="0.3">
      <c r="B234" s="6" t="s">
        <v>77</v>
      </c>
      <c r="C234" s="6">
        <v>10</v>
      </c>
      <c r="D234" s="6">
        <v>220303</v>
      </c>
      <c r="E234" s="6" t="s">
        <v>143</v>
      </c>
      <c r="F234" s="23">
        <v>0</v>
      </c>
      <c r="G234" s="23">
        <v>0</v>
      </c>
      <c r="H234" s="23">
        <v>0</v>
      </c>
      <c r="I234" s="6">
        <v>252690.97914700001</v>
      </c>
      <c r="J234" s="6">
        <v>207119.61324199999</v>
      </c>
      <c r="K234" s="24">
        <v>1</v>
      </c>
      <c r="L234" s="24">
        <v>3.3616414240111574</v>
      </c>
      <c r="M234" s="24">
        <v>11.300633063627762</v>
      </c>
      <c r="N234" s="24">
        <v>2.2028559293431922</v>
      </c>
      <c r="O234" s="24">
        <v>0.24195148814250969</v>
      </c>
      <c r="P234" s="24">
        <v>6.7948701024864611E-2</v>
      </c>
      <c r="Q234" s="24">
        <v>0.91983161245226952</v>
      </c>
      <c r="R234" s="24">
        <v>6.0511168972227143</v>
      </c>
      <c r="S234" s="24">
        <v>0.37242700000000001</v>
      </c>
      <c r="T234" s="24">
        <v>2008</v>
      </c>
      <c r="U234" s="24">
        <v>48.511769999999999</v>
      </c>
      <c r="V234" s="24">
        <v>0.8344518325158472</v>
      </c>
      <c r="W234" s="24">
        <v>7.6648064080011541E-2</v>
      </c>
      <c r="X234" s="24">
        <v>0.57893729999999999</v>
      </c>
      <c r="Y234" s="24">
        <v>1437.558505601696</v>
      </c>
      <c r="Z234" s="43"/>
    </row>
    <row r="235" spans="2:26" x14ac:dyDescent="0.3">
      <c r="B235" s="6" t="s">
        <v>77</v>
      </c>
      <c r="C235" s="6">
        <v>10</v>
      </c>
      <c r="D235" s="6">
        <v>220304</v>
      </c>
      <c r="E235" s="6" t="s">
        <v>144</v>
      </c>
      <c r="F235" s="23">
        <v>0</v>
      </c>
      <c r="G235" s="23">
        <v>0</v>
      </c>
      <c r="H235" s="23">
        <v>0</v>
      </c>
      <c r="I235" s="6">
        <v>273395.23197899997</v>
      </c>
      <c r="J235" s="6">
        <v>178456.93610699999</v>
      </c>
      <c r="K235" s="24">
        <v>1</v>
      </c>
      <c r="L235" s="24">
        <v>3.3616414240111574</v>
      </c>
      <c r="M235" s="24">
        <v>11.300633063627762</v>
      </c>
      <c r="N235" s="24">
        <v>2.2028559293431922</v>
      </c>
      <c r="O235" s="24">
        <v>0.24195148814250969</v>
      </c>
      <c r="P235" s="24">
        <v>6.7948701024864611E-2</v>
      </c>
      <c r="Q235" s="24">
        <v>0.91983161245226952</v>
      </c>
      <c r="R235" s="24">
        <v>5.5091975577078065</v>
      </c>
      <c r="S235" s="24">
        <v>0.37242700000000001</v>
      </c>
      <c r="T235" s="24">
        <v>2008</v>
      </c>
      <c r="U235" s="24">
        <v>48.511769999999999</v>
      </c>
      <c r="V235" s="24">
        <v>0.8344518325158472</v>
      </c>
      <c r="W235" s="24">
        <v>7.6648064080011541E-2</v>
      </c>
      <c r="X235" s="24">
        <v>0.57893729999999999</v>
      </c>
      <c r="Y235" s="24">
        <v>1437.558505601696</v>
      </c>
      <c r="Z235" s="43"/>
    </row>
    <row r="236" spans="2:26" x14ac:dyDescent="0.3">
      <c r="B236" s="6" t="s">
        <v>77</v>
      </c>
      <c r="C236" s="6">
        <v>10</v>
      </c>
      <c r="D236" s="6">
        <v>220401</v>
      </c>
      <c r="E236" s="6" t="s">
        <v>145</v>
      </c>
      <c r="F236" s="23">
        <v>0</v>
      </c>
      <c r="G236" s="23">
        <v>0</v>
      </c>
      <c r="H236" s="23">
        <v>0</v>
      </c>
      <c r="I236" s="6">
        <v>453500.34917</v>
      </c>
      <c r="J236" s="6">
        <v>207660.906089</v>
      </c>
      <c r="K236" s="24">
        <v>1</v>
      </c>
      <c r="L236" s="24">
        <v>3.3874330598114071</v>
      </c>
      <c r="M236" s="24">
        <v>11.474702734703271</v>
      </c>
      <c r="N236" s="24">
        <v>1.9946822894010385</v>
      </c>
      <c r="O236" s="24">
        <v>5.9191541982012486E-2</v>
      </c>
      <c r="P236" s="24">
        <v>0</v>
      </c>
      <c r="Q236" s="24">
        <v>0.76661581007812907</v>
      </c>
      <c r="R236" s="24">
        <v>4.738593798421757</v>
      </c>
      <c r="S236" s="24">
        <v>0</v>
      </c>
      <c r="T236" s="24">
        <v>2008</v>
      </c>
      <c r="U236" s="24">
        <v>48.511769999999999</v>
      </c>
      <c r="V236" s="24">
        <v>0.87981980447077934</v>
      </c>
      <c r="W236" s="24">
        <v>5.6186676241382842E-2</v>
      </c>
      <c r="X236" s="24">
        <v>0.57893729999999999</v>
      </c>
      <c r="Y236" s="24">
        <v>1437.558505601696</v>
      </c>
      <c r="Z236" s="43"/>
    </row>
    <row r="237" spans="2:26" x14ac:dyDescent="0.3">
      <c r="B237" s="6" t="s">
        <v>73</v>
      </c>
      <c r="C237" s="6">
        <v>6</v>
      </c>
      <c r="D237" s="6">
        <v>230101</v>
      </c>
      <c r="E237" s="6" t="s">
        <v>73</v>
      </c>
      <c r="F237" s="23">
        <v>0</v>
      </c>
      <c r="G237" s="23">
        <v>0</v>
      </c>
      <c r="H237" s="23">
        <v>0</v>
      </c>
      <c r="I237" s="6">
        <v>234907.266611</v>
      </c>
      <c r="J237" s="6">
        <v>189071.633841</v>
      </c>
      <c r="K237" s="24">
        <v>1</v>
      </c>
      <c r="L237" s="24">
        <v>4.5980147897705761</v>
      </c>
      <c r="M237" s="24">
        <v>21.141740006948954</v>
      </c>
      <c r="N237" s="24">
        <v>1.9995788494215068</v>
      </c>
      <c r="O237" s="24">
        <v>0.19829612257443327</v>
      </c>
      <c r="P237" s="24">
        <v>0.124452343014685</v>
      </c>
      <c r="Q237" s="24">
        <v>0.7771598702398439</v>
      </c>
      <c r="R237" s="24">
        <v>5.9169642695721985</v>
      </c>
      <c r="S237" s="24">
        <v>0</v>
      </c>
      <c r="T237" s="24">
        <v>2008</v>
      </c>
      <c r="U237" s="24">
        <v>48.511769999999999</v>
      </c>
      <c r="V237" s="24">
        <v>0.98186824073442092</v>
      </c>
      <c r="W237" s="24">
        <v>1.0420801541728499E-2</v>
      </c>
      <c r="X237" s="24">
        <v>0.29544740000000003</v>
      </c>
      <c r="Y237" s="24">
        <v>1501.1704835001062</v>
      </c>
      <c r="Z237" s="43"/>
    </row>
    <row r="238" spans="2:26" x14ac:dyDescent="0.3">
      <c r="B238" s="6" t="s">
        <v>73</v>
      </c>
      <c r="C238" s="6">
        <v>6</v>
      </c>
      <c r="D238" s="6">
        <v>230102</v>
      </c>
      <c r="E238" s="6" t="s">
        <v>146</v>
      </c>
      <c r="F238" s="23">
        <v>0</v>
      </c>
      <c r="G238" s="23">
        <v>0</v>
      </c>
      <c r="H238" s="23">
        <v>0</v>
      </c>
      <c r="I238" s="6">
        <v>232446.77566700001</v>
      </c>
      <c r="J238" s="6">
        <v>175754.33528299999</v>
      </c>
      <c r="K238" s="24">
        <v>1</v>
      </c>
      <c r="L238" s="24">
        <v>4.5980147897705761</v>
      </c>
      <c r="M238" s="24">
        <v>21.141740006948954</v>
      </c>
      <c r="N238" s="24">
        <v>1.9995788494215068</v>
      </c>
      <c r="O238" s="24">
        <v>0.19829612257443327</v>
      </c>
      <c r="P238" s="24">
        <v>0.124452343014685</v>
      </c>
      <c r="Q238" s="24">
        <v>0.7771598702398439</v>
      </c>
      <c r="R238" s="24">
        <v>6.1346800580728802</v>
      </c>
      <c r="S238" s="24">
        <v>0</v>
      </c>
      <c r="T238" s="24">
        <v>2008</v>
      </c>
      <c r="U238" s="24">
        <v>48.511769999999999</v>
      </c>
      <c r="V238" s="24">
        <v>0.98186824073442092</v>
      </c>
      <c r="W238" s="24">
        <v>1.0420801541728499E-2</v>
      </c>
      <c r="X238" s="24">
        <v>0.29544740000000003</v>
      </c>
      <c r="Y238" s="24">
        <v>1501.1704835001062</v>
      </c>
      <c r="Z238" s="43"/>
    </row>
    <row r="239" spans="2:26" x14ac:dyDescent="0.3">
      <c r="B239" s="6" t="s">
        <v>73</v>
      </c>
      <c r="C239" s="6">
        <v>6</v>
      </c>
      <c r="D239" s="6">
        <v>230103</v>
      </c>
      <c r="E239" s="6" t="s">
        <v>147</v>
      </c>
      <c r="F239" s="23">
        <v>0</v>
      </c>
      <c r="G239" s="23">
        <v>0</v>
      </c>
      <c r="H239" s="23">
        <v>0</v>
      </c>
      <c r="I239" s="6">
        <v>223882.24037700001</v>
      </c>
      <c r="J239" s="6">
        <v>180569.946211</v>
      </c>
      <c r="K239" s="24">
        <v>1</v>
      </c>
      <c r="L239" s="24">
        <v>4.5980147897705761</v>
      </c>
      <c r="M239" s="24">
        <v>21.141740006948954</v>
      </c>
      <c r="N239" s="24">
        <v>1.9995788494215068</v>
      </c>
      <c r="O239" s="24">
        <v>0.19829612257443327</v>
      </c>
      <c r="P239" s="24">
        <v>0.124452343014685</v>
      </c>
      <c r="Q239" s="24">
        <v>0.7771598702398439</v>
      </c>
      <c r="R239" s="24">
        <v>6.1862502452036567</v>
      </c>
      <c r="S239" s="24">
        <v>0</v>
      </c>
      <c r="T239" s="24">
        <v>2008</v>
      </c>
      <c r="U239" s="24">
        <v>48.511769999999999</v>
      </c>
      <c r="V239" s="24">
        <v>0.98186824073442092</v>
      </c>
      <c r="W239" s="24">
        <v>1.0420801541728499E-2</v>
      </c>
      <c r="X239" s="24">
        <v>0.29544740000000003</v>
      </c>
      <c r="Y239" s="24">
        <v>1501.1704835001062</v>
      </c>
      <c r="Z239" s="43"/>
    </row>
    <row r="240" spans="2:26" x14ac:dyDescent="0.3">
      <c r="B240" s="6" t="s">
        <v>68</v>
      </c>
      <c r="C240" s="6">
        <v>1</v>
      </c>
      <c r="D240" s="6">
        <v>240101</v>
      </c>
      <c r="E240" s="6" t="s">
        <v>148</v>
      </c>
      <c r="F240" s="23">
        <v>0</v>
      </c>
      <c r="G240" s="23">
        <v>0</v>
      </c>
      <c r="H240" s="23">
        <v>0</v>
      </c>
      <c r="I240" s="6">
        <v>216347.141366</v>
      </c>
      <c r="J240" s="6">
        <v>191946.84331699999</v>
      </c>
      <c r="K240" s="24">
        <v>1</v>
      </c>
      <c r="L240" s="24">
        <v>3.9587667618032198</v>
      </c>
      <c r="M240" s="24">
        <v>15.671834274357952</v>
      </c>
      <c r="N240" s="24">
        <v>2.9614384849453308</v>
      </c>
      <c r="O240" s="24">
        <v>0.24178256398226836</v>
      </c>
      <c r="P240" s="24">
        <v>0.14795205865676514</v>
      </c>
      <c r="Q240" s="24">
        <v>0.65445080735024852</v>
      </c>
      <c r="R240" s="24">
        <v>6.9034339429561253</v>
      </c>
      <c r="S240" s="24">
        <v>0.71204500000000004</v>
      </c>
      <c r="T240" s="24">
        <v>2008</v>
      </c>
      <c r="U240" s="24">
        <v>48.511769999999999</v>
      </c>
      <c r="V240" s="24">
        <v>0.89958035801624925</v>
      </c>
      <c r="W240" s="24">
        <v>3.2738963533968768E-2</v>
      </c>
      <c r="X240" s="24">
        <v>0.29514780000000002</v>
      </c>
      <c r="Y240" s="24">
        <v>1501.1704835001062</v>
      </c>
      <c r="Z240" s="43"/>
    </row>
    <row r="241" spans="2:26" x14ac:dyDescent="0.3">
      <c r="B241" s="6" t="s">
        <v>68</v>
      </c>
      <c r="C241" s="6">
        <v>1</v>
      </c>
      <c r="D241" s="6">
        <v>240102</v>
      </c>
      <c r="E241" s="6" t="s">
        <v>149</v>
      </c>
      <c r="F241" s="23">
        <v>0</v>
      </c>
      <c r="G241" s="23">
        <v>0</v>
      </c>
      <c r="H241" s="23">
        <v>0</v>
      </c>
      <c r="I241" s="6">
        <v>228473.076806</v>
      </c>
      <c r="J241" s="6">
        <v>199003.786636</v>
      </c>
      <c r="K241" s="24">
        <v>1</v>
      </c>
      <c r="L241" s="24">
        <v>3.9587667618032198</v>
      </c>
      <c r="M241" s="24">
        <v>15.671834274357952</v>
      </c>
      <c r="N241" s="24">
        <v>2.9614384849453308</v>
      </c>
      <c r="O241" s="24">
        <v>0.24178256398226836</v>
      </c>
      <c r="P241" s="24">
        <v>0.14795205865676514</v>
      </c>
      <c r="Q241" s="24">
        <v>0.65445080735024852</v>
      </c>
      <c r="R241" s="24">
        <v>5.569138321822674</v>
      </c>
      <c r="S241" s="24">
        <v>0.71204500000000004</v>
      </c>
      <c r="T241" s="24">
        <v>2008</v>
      </c>
      <c r="U241" s="24">
        <v>48.511769999999999</v>
      </c>
      <c r="V241" s="24">
        <v>0.89958035801624925</v>
      </c>
      <c r="W241" s="24">
        <v>3.2738963533968768E-2</v>
      </c>
      <c r="X241" s="24">
        <v>0.29514780000000002</v>
      </c>
      <c r="Y241" s="24">
        <v>1501.1704835001062</v>
      </c>
      <c r="Z241" s="43"/>
    </row>
    <row r="242" spans="2:26" x14ac:dyDescent="0.3">
      <c r="B242" s="6" t="s">
        <v>68</v>
      </c>
      <c r="C242" s="6">
        <v>1</v>
      </c>
      <c r="D242" s="6">
        <v>240103</v>
      </c>
      <c r="E242" s="6" t="s">
        <v>150</v>
      </c>
      <c r="F242" s="23">
        <v>0</v>
      </c>
      <c r="G242" s="23">
        <v>0</v>
      </c>
      <c r="H242" s="23">
        <v>0</v>
      </c>
      <c r="I242" s="6">
        <v>220314.92748799999</v>
      </c>
      <c r="J242" s="6">
        <v>200215.705303</v>
      </c>
      <c r="K242" s="24">
        <v>1</v>
      </c>
      <c r="L242" s="24">
        <v>3.9587667618032198</v>
      </c>
      <c r="M242" s="24">
        <v>15.671834274357952</v>
      </c>
      <c r="N242" s="24">
        <v>2.9614384849453308</v>
      </c>
      <c r="O242" s="24">
        <v>0.24178256398226836</v>
      </c>
      <c r="P242" s="24">
        <v>0.14795205865676514</v>
      </c>
      <c r="Q242" s="24">
        <v>0.65445080735024852</v>
      </c>
      <c r="R242" s="24">
        <v>6.8557476423991304</v>
      </c>
      <c r="S242" s="24">
        <v>0.71204500000000004</v>
      </c>
      <c r="T242" s="24">
        <v>2008</v>
      </c>
      <c r="U242" s="24">
        <v>48.511769999999999</v>
      </c>
      <c r="V242" s="24">
        <v>0.89958035801624925</v>
      </c>
      <c r="W242" s="24">
        <v>3.2738963533968768E-2</v>
      </c>
      <c r="X242" s="24">
        <v>0.29514780000000002</v>
      </c>
      <c r="Y242" s="24">
        <v>1501.1704835001062</v>
      </c>
      <c r="Z242" s="43"/>
    </row>
    <row r="243" spans="2:26" x14ac:dyDescent="0.3">
      <c r="B243" s="6" t="s">
        <v>68</v>
      </c>
      <c r="C243" s="6">
        <v>1</v>
      </c>
      <c r="D243" s="6">
        <v>240201</v>
      </c>
      <c r="E243" s="6" t="s">
        <v>151</v>
      </c>
      <c r="F243" s="23">
        <v>0</v>
      </c>
      <c r="G243" s="23">
        <v>0</v>
      </c>
      <c r="H243" s="23">
        <v>0</v>
      </c>
      <c r="I243" s="6">
        <v>213507.49302699999</v>
      </c>
      <c r="J243" s="6">
        <v>184487.82573300001</v>
      </c>
      <c r="K243" s="24">
        <v>1</v>
      </c>
      <c r="L243" s="24">
        <v>4.6515941644224288</v>
      </c>
      <c r="M243" s="24">
        <v>21.637328270488794</v>
      </c>
      <c r="N243" s="24">
        <v>3.1770329517529698</v>
      </c>
      <c r="O243" s="24">
        <v>0.21185603362663108</v>
      </c>
      <c r="P243" s="24">
        <v>0.12679205232342103</v>
      </c>
      <c r="Q243" s="24">
        <v>0.60268482684620583</v>
      </c>
      <c r="R243" s="24">
        <v>7.4285451917375838</v>
      </c>
      <c r="S243" s="24">
        <v>0.91597799999999996</v>
      </c>
      <c r="T243" s="24">
        <v>2008</v>
      </c>
      <c r="U243" s="24">
        <v>48.511769999999999</v>
      </c>
      <c r="V243" s="24">
        <v>0.97485802654235321</v>
      </c>
      <c r="W243" s="24">
        <v>1.9753296188703057E-2</v>
      </c>
      <c r="X243" s="24">
        <v>0.29514780000000002</v>
      </c>
      <c r="Y243" s="24">
        <v>1501.1704835001062</v>
      </c>
      <c r="Z243" s="43"/>
    </row>
    <row r="244" spans="2:26" x14ac:dyDescent="0.3">
      <c r="B244" s="6" t="s">
        <v>74</v>
      </c>
      <c r="C244" s="6">
        <v>7</v>
      </c>
      <c r="D244" s="6">
        <v>310101</v>
      </c>
      <c r="E244" s="6" t="s">
        <v>74</v>
      </c>
      <c r="F244" s="23">
        <v>0</v>
      </c>
      <c r="G244" s="23">
        <v>0</v>
      </c>
      <c r="H244" s="23">
        <v>0</v>
      </c>
      <c r="I244" s="6">
        <v>228599.852235</v>
      </c>
      <c r="J244" s="6">
        <v>63922.839383799997</v>
      </c>
      <c r="K244" s="24">
        <v>1</v>
      </c>
      <c r="L244" s="24">
        <v>4.1900458471788671</v>
      </c>
      <c r="M244" s="24">
        <v>17.556484201460869</v>
      </c>
      <c r="N244" s="24">
        <v>2.1313728285310534</v>
      </c>
      <c r="O244" s="24">
        <v>0.25073582701627622</v>
      </c>
      <c r="P244" s="24">
        <v>0.31769222426675148</v>
      </c>
      <c r="Q244" s="24">
        <v>0.71521235716452858</v>
      </c>
      <c r="R244" s="24">
        <v>6.3853217429514055</v>
      </c>
      <c r="S244" s="24">
        <v>0.24249100000000001</v>
      </c>
      <c r="T244" s="24">
        <v>2008</v>
      </c>
      <c r="U244" s="24">
        <v>48.511769999999999</v>
      </c>
      <c r="V244" s="24">
        <v>0.95060401943697914</v>
      </c>
      <c r="W244" s="24">
        <v>8.0187726544545868E-2</v>
      </c>
      <c r="X244" s="24">
        <v>0.36939719999999998</v>
      </c>
      <c r="Y244" s="24">
        <v>1501.1704835001062</v>
      </c>
      <c r="Z244" s="43"/>
    </row>
    <row r="245" spans="2:26" x14ac:dyDescent="0.3">
      <c r="B245" s="6" t="s">
        <v>74</v>
      </c>
      <c r="C245" s="6">
        <v>7</v>
      </c>
      <c r="D245" s="6">
        <v>310201</v>
      </c>
      <c r="E245" s="6" t="s">
        <v>152</v>
      </c>
      <c r="F245" s="23">
        <v>0</v>
      </c>
      <c r="G245" s="23">
        <v>0</v>
      </c>
      <c r="H245" s="23">
        <v>0</v>
      </c>
      <c r="I245" s="6">
        <v>221803.37662200001</v>
      </c>
      <c r="J245" s="6">
        <v>45825.3543918</v>
      </c>
      <c r="K245" s="24">
        <v>1</v>
      </c>
      <c r="L245" s="24">
        <v>3.9130857467647084</v>
      </c>
      <c r="M245" s="24">
        <v>15.312240061533116</v>
      </c>
      <c r="N245" s="24">
        <v>1.5968023795833308</v>
      </c>
      <c r="O245" s="24">
        <v>0.28372763044093408</v>
      </c>
      <c r="P245" s="24">
        <v>0.30858458131003469</v>
      </c>
      <c r="Q245" s="24">
        <v>0.79564028116576846</v>
      </c>
      <c r="R245" s="24">
        <v>5.4418530778836223</v>
      </c>
      <c r="S245" s="24">
        <v>0.46361200000000002</v>
      </c>
      <c r="T245" s="24">
        <v>2008</v>
      </c>
      <c r="U245" s="24">
        <v>48.511769999999999</v>
      </c>
      <c r="V245" s="24">
        <v>0.91071249930552467</v>
      </c>
      <c r="W245" s="24">
        <v>0.13290345054423</v>
      </c>
      <c r="X245" s="24">
        <v>0.36939719999999998</v>
      </c>
      <c r="Y245" s="24">
        <v>1501.1704835001062</v>
      </c>
      <c r="Z245" s="43"/>
    </row>
    <row r="246" spans="2:26" x14ac:dyDescent="0.3">
      <c r="B246" s="6" t="s">
        <v>74</v>
      </c>
      <c r="C246" s="6">
        <v>7</v>
      </c>
      <c r="D246" s="6">
        <v>310202</v>
      </c>
      <c r="E246" s="6" t="s">
        <v>153</v>
      </c>
      <c r="F246" s="23">
        <v>0</v>
      </c>
      <c r="G246" s="23">
        <v>0</v>
      </c>
      <c r="H246" s="23">
        <v>0</v>
      </c>
      <c r="I246" s="6">
        <v>224554.22682000001</v>
      </c>
      <c r="J246" s="6">
        <v>51137.6587392</v>
      </c>
      <c r="K246" s="24">
        <v>1</v>
      </c>
      <c r="L246" s="24">
        <v>3.9130857467647084</v>
      </c>
      <c r="M246" s="24">
        <v>15.312240061533116</v>
      </c>
      <c r="N246" s="24">
        <v>1.5968023795833308</v>
      </c>
      <c r="O246" s="24">
        <v>0.28372763044093408</v>
      </c>
      <c r="P246" s="24">
        <v>0.30858458131003469</v>
      </c>
      <c r="Q246" s="24">
        <v>0.79564028116576846</v>
      </c>
      <c r="R246" s="24">
        <v>5.3191908604650848</v>
      </c>
      <c r="S246" s="24">
        <v>0.46361200000000002</v>
      </c>
      <c r="T246" s="24">
        <v>2008</v>
      </c>
      <c r="U246" s="24">
        <v>48.511769999999999</v>
      </c>
      <c r="V246" s="24">
        <v>0.91071249930552467</v>
      </c>
      <c r="W246" s="24">
        <v>0.13290345054423</v>
      </c>
      <c r="X246" s="24">
        <v>0.36939719999999998</v>
      </c>
      <c r="Y246" s="24">
        <v>1501.1704835001062</v>
      </c>
      <c r="Z246" s="43"/>
    </row>
    <row r="247" spans="2:26" x14ac:dyDescent="0.3">
      <c r="B247" s="6" t="s">
        <v>74</v>
      </c>
      <c r="C247" s="6">
        <v>7</v>
      </c>
      <c r="D247" s="6">
        <v>310301</v>
      </c>
      <c r="E247" s="6" t="s">
        <v>154</v>
      </c>
      <c r="F247" s="23">
        <v>0</v>
      </c>
      <c r="G247" s="23">
        <v>0</v>
      </c>
      <c r="H247" s="23">
        <v>0</v>
      </c>
      <c r="I247" s="6">
        <v>223935.11645100001</v>
      </c>
      <c r="J247" s="6">
        <v>81399.163735900001</v>
      </c>
      <c r="K247" s="24">
        <v>1</v>
      </c>
      <c r="L247" s="24">
        <v>3.9965421371471725</v>
      </c>
      <c r="M247" s="24">
        <v>15.97234905399289</v>
      </c>
      <c r="N247" s="24">
        <v>2.5513374962764233</v>
      </c>
      <c r="O247" s="24">
        <v>0.5291300598286558</v>
      </c>
      <c r="P247" s="24">
        <v>0.23085778772818277</v>
      </c>
      <c r="Q247" s="24">
        <v>0.74900252260203515</v>
      </c>
      <c r="R247" s="24">
        <v>6.772774464992084</v>
      </c>
      <c r="S247" s="24">
        <v>0</v>
      </c>
      <c r="T247" s="24">
        <v>2008</v>
      </c>
      <c r="U247" s="24">
        <v>48.511769999999999</v>
      </c>
      <c r="V247" s="24">
        <v>0.91951159470020005</v>
      </c>
      <c r="W247" s="24">
        <v>4.5243578242092575E-2</v>
      </c>
      <c r="X247" s="24">
        <v>0.36939719999999998</v>
      </c>
      <c r="Y247" s="24">
        <v>1501.1704835001062</v>
      </c>
      <c r="Z247" s="43"/>
    </row>
    <row r="248" spans="2:26" x14ac:dyDescent="0.3">
      <c r="B248" s="6" t="s">
        <v>74</v>
      </c>
      <c r="C248" s="6">
        <v>7</v>
      </c>
      <c r="D248" s="6">
        <v>310302</v>
      </c>
      <c r="E248" s="6" t="s">
        <v>155</v>
      </c>
      <c r="F248" s="23">
        <v>0</v>
      </c>
      <c r="G248" s="23">
        <v>0</v>
      </c>
      <c r="H248" s="23">
        <v>0</v>
      </c>
      <c r="I248" s="6">
        <v>223508.72724899999</v>
      </c>
      <c r="J248" s="6">
        <v>91654.139704000001</v>
      </c>
      <c r="K248" s="24">
        <v>1</v>
      </c>
      <c r="L248" s="24">
        <v>3.9965421371471725</v>
      </c>
      <c r="M248" s="24">
        <v>15.97234905399289</v>
      </c>
      <c r="N248" s="24">
        <v>2.5513374962764233</v>
      </c>
      <c r="O248" s="24">
        <v>0.5291300598286558</v>
      </c>
      <c r="P248" s="24">
        <v>0.23085778772818277</v>
      </c>
      <c r="Q248" s="24">
        <v>0.74900252260203515</v>
      </c>
      <c r="R248" s="24">
        <v>6.2404812308611044</v>
      </c>
      <c r="S248" s="24">
        <v>0</v>
      </c>
      <c r="T248" s="24">
        <v>2008</v>
      </c>
      <c r="U248" s="24">
        <v>48.511769999999999</v>
      </c>
      <c r="V248" s="24">
        <v>0.91951159470020005</v>
      </c>
      <c r="W248" s="24">
        <v>4.5243578242092575E-2</v>
      </c>
      <c r="X248" s="24">
        <v>0.36939719999999998</v>
      </c>
      <c r="Y248" s="24">
        <v>1501.1704835001062</v>
      </c>
      <c r="Z248" s="43"/>
    </row>
    <row r="249" spans="2:26" x14ac:dyDescent="0.3">
      <c r="B249" s="6" t="s">
        <v>74</v>
      </c>
      <c r="C249" s="6">
        <v>7</v>
      </c>
      <c r="D249" s="6">
        <v>310401</v>
      </c>
      <c r="E249" s="6" t="s">
        <v>156</v>
      </c>
      <c r="F249" s="23">
        <v>0</v>
      </c>
      <c r="G249" s="23">
        <v>0</v>
      </c>
      <c r="H249" s="23">
        <v>0</v>
      </c>
      <c r="I249" s="6">
        <v>194388.96275899999</v>
      </c>
      <c r="J249" s="6">
        <v>44871.896422899998</v>
      </c>
      <c r="K249" s="24">
        <v>1</v>
      </c>
      <c r="L249" s="24">
        <v>5.2478365181308106</v>
      </c>
      <c r="M249" s="24">
        <v>27.539788121027311</v>
      </c>
      <c r="N249" s="24">
        <v>3.3643041697215645</v>
      </c>
      <c r="O249" s="24">
        <v>0.22699473082562469</v>
      </c>
      <c r="P249" s="24">
        <v>2.7306369047854225E-2</v>
      </c>
      <c r="Q249" s="24">
        <v>0.78066898772631121</v>
      </c>
      <c r="R249" s="24">
        <v>9.0669374020045215</v>
      </c>
      <c r="S249" s="24">
        <v>0.83407500000000001</v>
      </c>
      <c r="T249" s="24">
        <v>2008</v>
      </c>
      <c r="U249" s="24">
        <v>48.511769999999999</v>
      </c>
      <c r="V249" s="24">
        <v>0.89475445809678511</v>
      </c>
      <c r="W249" s="24">
        <v>1.8963057378397704E-2</v>
      </c>
      <c r="X249" s="24">
        <v>0.36939719999999998</v>
      </c>
      <c r="Y249" s="24">
        <v>1501.1704835001062</v>
      </c>
      <c r="Z249" s="43"/>
    </row>
    <row r="250" spans="2:26" x14ac:dyDescent="0.3">
      <c r="B250" s="6" t="s">
        <v>74</v>
      </c>
      <c r="C250" s="6">
        <v>7</v>
      </c>
      <c r="D250" s="6">
        <v>310402</v>
      </c>
      <c r="E250" s="6" t="s">
        <v>157</v>
      </c>
      <c r="F250" s="23">
        <v>0</v>
      </c>
      <c r="G250" s="23">
        <v>0</v>
      </c>
      <c r="H250" s="23">
        <v>0</v>
      </c>
      <c r="I250" s="6">
        <v>202889.51053900001</v>
      </c>
      <c r="J250" s="6">
        <v>79043.676963999998</v>
      </c>
      <c r="K250" s="24">
        <v>1</v>
      </c>
      <c r="L250" s="24">
        <v>5.2478365181308106</v>
      </c>
      <c r="M250" s="24">
        <v>27.539788121027311</v>
      </c>
      <c r="N250" s="24">
        <v>3.3643041697215645</v>
      </c>
      <c r="O250" s="24">
        <v>0.22699473082562469</v>
      </c>
      <c r="P250" s="24">
        <v>2.7306369047854225E-2</v>
      </c>
      <c r="Q250" s="24">
        <v>0.78066898772631121</v>
      </c>
      <c r="R250" s="24">
        <v>7.6586509061026806</v>
      </c>
      <c r="S250" s="24">
        <v>0.83407500000000001</v>
      </c>
      <c r="T250" s="24">
        <v>2008</v>
      </c>
      <c r="U250" s="24">
        <v>48.511769999999999</v>
      </c>
      <c r="V250" s="24">
        <v>0.89475445809678511</v>
      </c>
      <c r="W250" s="24">
        <v>1.8963057378397704E-2</v>
      </c>
      <c r="X250" s="24">
        <v>0.36939719999999998</v>
      </c>
      <c r="Y250" s="24">
        <v>1501.1704835001062</v>
      </c>
      <c r="Z250" s="43"/>
    </row>
    <row r="251" spans="2:26" x14ac:dyDescent="0.3">
      <c r="B251" s="6" t="s">
        <v>74</v>
      </c>
      <c r="C251" s="6">
        <v>7</v>
      </c>
      <c r="D251" s="6">
        <v>310501</v>
      </c>
      <c r="E251" s="6" t="s">
        <v>158</v>
      </c>
      <c r="F251" s="23">
        <v>0</v>
      </c>
      <c r="G251" s="23">
        <v>0</v>
      </c>
      <c r="H251" s="23">
        <v>0</v>
      </c>
      <c r="I251" s="6">
        <v>210089.530799</v>
      </c>
      <c r="J251" s="6">
        <v>61463.497122000001</v>
      </c>
      <c r="K251" s="24">
        <v>1</v>
      </c>
      <c r="L251" s="24">
        <v>3.9631460361739488</v>
      </c>
      <c r="M251" s="24">
        <v>15.706526504041282</v>
      </c>
      <c r="N251" s="24">
        <v>1.7632656429093536</v>
      </c>
      <c r="O251" s="24">
        <v>0.37375938244772905</v>
      </c>
      <c r="P251" s="24">
        <v>0.16572514824316137</v>
      </c>
      <c r="Q251" s="24">
        <v>0.66082155775237361</v>
      </c>
      <c r="R251" s="24">
        <v>5.8126534112972426</v>
      </c>
      <c r="S251" s="24">
        <v>0</v>
      </c>
      <c r="T251" s="24">
        <v>2008</v>
      </c>
      <c r="U251" s="24">
        <v>48.511769999999999</v>
      </c>
      <c r="V251" s="24">
        <v>0.74439035195216008</v>
      </c>
      <c r="W251" s="24">
        <v>9.6464547516172464E-2</v>
      </c>
      <c r="X251" s="24">
        <v>0.36939719999999998</v>
      </c>
      <c r="Y251" s="24">
        <v>1501.1704835001062</v>
      </c>
      <c r="Z251" s="43"/>
    </row>
    <row r="252" spans="2:26" x14ac:dyDescent="0.3">
      <c r="B252" s="6" t="s">
        <v>74</v>
      </c>
      <c r="C252" s="6">
        <v>7</v>
      </c>
      <c r="D252" s="6">
        <v>310601</v>
      </c>
      <c r="E252" s="6" t="s">
        <v>159</v>
      </c>
      <c r="F252" s="23">
        <v>0</v>
      </c>
      <c r="G252" s="23">
        <v>0</v>
      </c>
      <c r="H252" s="23">
        <v>0</v>
      </c>
      <c r="I252" s="6">
        <v>214855.208403</v>
      </c>
      <c r="J252" s="6">
        <v>85502.652450499998</v>
      </c>
      <c r="K252" s="24">
        <v>1</v>
      </c>
      <c r="L252" s="24">
        <v>4.2054936283709399</v>
      </c>
      <c r="M252" s="24">
        <v>17.686176658268572</v>
      </c>
      <c r="N252" s="24">
        <v>2.4124963582166008</v>
      </c>
      <c r="O252" s="24">
        <v>0.30723811698379488</v>
      </c>
      <c r="P252" s="24">
        <v>0.26394328972096898</v>
      </c>
      <c r="Q252" s="24">
        <v>0.70760721612780275</v>
      </c>
      <c r="R252" s="24">
        <v>6.6141404136547681</v>
      </c>
      <c r="S252" s="24">
        <v>0</v>
      </c>
      <c r="T252" s="24">
        <v>2008</v>
      </c>
      <c r="U252" s="24">
        <v>48.511769999999999</v>
      </c>
      <c r="V252" s="24">
        <v>0.83939366936565962</v>
      </c>
      <c r="W252" s="24">
        <v>3.443029777198188E-2</v>
      </c>
      <c r="X252" s="24">
        <v>0.36939719999999998</v>
      </c>
      <c r="Y252" s="24">
        <v>1501.1704835001062</v>
      </c>
      <c r="Z252" s="43"/>
    </row>
    <row r="253" spans="2:26" x14ac:dyDescent="0.3">
      <c r="B253" s="6" t="s">
        <v>74</v>
      </c>
      <c r="C253" s="6">
        <v>7</v>
      </c>
      <c r="D253" s="6">
        <v>310701</v>
      </c>
      <c r="E253" s="6" t="s">
        <v>160</v>
      </c>
      <c r="F253" s="23">
        <v>0</v>
      </c>
      <c r="G253" s="23">
        <v>0</v>
      </c>
      <c r="H253" s="23">
        <v>0</v>
      </c>
      <c r="I253" s="6">
        <v>248566.983435</v>
      </c>
      <c r="J253" s="6">
        <v>62089.112918699997</v>
      </c>
      <c r="K253" s="24">
        <v>1</v>
      </c>
      <c r="L253" s="24">
        <v>4.6275942825027787</v>
      </c>
      <c r="M253" s="24">
        <v>21.414628843452409</v>
      </c>
      <c r="N253" s="24">
        <v>3.1500703510878476</v>
      </c>
      <c r="O253" s="24">
        <v>0.20645756363779341</v>
      </c>
      <c r="P253" s="24">
        <v>6.4080390654022518E-2</v>
      </c>
      <c r="Q253" s="24">
        <v>0.76046925296900092</v>
      </c>
      <c r="R253" s="24">
        <v>7.0608661015068019</v>
      </c>
      <c r="S253" s="24">
        <v>0</v>
      </c>
      <c r="T253" s="24">
        <v>2008</v>
      </c>
      <c r="U253" s="24">
        <v>48.511769999999999</v>
      </c>
      <c r="V253" s="24">
        <v>0.97142940929756894</v>
      </c>
      <c r="W253" s="24">
        <v>1.0361006955440729E-2</v>
      </c>
      <c r="X253" s="24">
        <v>0.36939719999999998</v>
      </c>
      <c r="Y253" s="24">
        <v>1501.1704835001062</v>
      </c>
      <c r="Z253" s="43"/>
    </row>
    <row r="254" spans="2:26" x14ac:dyDescent="0.3">
      <c r="B254" s="6" t="s">
        <v>180</v>
      </c>
      <c r="C254" s="6">
        <v>11</v>
      </c>
      <c r="D254" s="6">
        <v>320101</v>
      </c>
      <c r="E254" s="6" t="s">
        <v>78</v>
      </c>
      <c r="F254" s="23">
        <v>0</v>
      </c>
      <c r="G254" s="23">
        <v>0</v>
      </c>
      <c r="H254" s="23">
        <v>0</v>
      </c>
      <c r="I254" s="6">
        <v>201812.76631800001</v>
      </c>
      <c r="J254" s="6">
        <v>26044.944186799999</v>
      </c>
      <c r="K254" s="24">
        <v>1</v>
      </c>
      <c r="L254" s="24">
        <v>3.2032913121632185</v>
      </c>
      <c r="M254" s="24">
        <v>10.261075230580355</v>
      </c>
      <c r="N254" s="24">
        <v>2.3464730416717474</v>
      </c>
      <c r="O254" s="24">
        <v>6.6249975443796072E-2</v>
      </c>
      <c r="P254" s="24">
        <v>0.34038959196330598</v>
      </c>
      <c r="Q254" s="24">
        <v>0.66867669226720894</v>
      </c>
      <c r="R254" s="24">
        <v>5.9046661962116911</v>
      </c>
      <c r="S254" s="24">
        <v>0.81135699999999999</v>
      </c>
      <c r="T254" s="24">
        <v>2008</v>
      </c>
      <c r="U254" s="24">
        <v>48.511769999999999</v>
      </c>
      <c r="V254" s="24">
        <v>0.89073197990743502</v>
      </c>
      <c r="W254" s="24">
        <v>0.34679245959091448</v>
      </c>
      <c r="X254" s="24">
        <v>0.32945069999999999</v>
      </c>
      <c r="Y254" s="24">
        <v>1501.1704835001062</v>
      </c>
      <c r="Z254" s="43"/>
    </row>
    <row r="255" spans="2:26" x14ac:dyDescent="0.3">
      <c r="B255" s="6" t="s">
        <v>180</v>
      </c>
      <c r="C255" s="6">
        <v>11</v>
      </c>
      <c r="D255" s="6">
        <v>320201</v>
      </c>
      <c r="E255" s="6" t="s">
        <v>161</v>
      </c>
      <c r="F255" s="23">
        <v>0</v>
      </c>
      <c r="G255" s="23">
        <v>0</v>
      </c>
      <c r="H255" s="23">
        <v>0</v>
      </c>
      <c r="I255" s="6">
        <v>208642.81244499999</v>
      </c>
      <c r="J255" s="6">
        <v>10522.638282</v>
      </c>
      <c r="K255" s="24">
        <v>1</v>
      </c>
      <c r="L255" s="24">
        <v>4.6239334468447177</v>
      </c>
      <c r="M255" s="24">
        <v>21.380760520849272</v>
      </c>
      <c r="N255" s="24">
        <v>3.6864233764214323</v>
      </c>
      <c r="O255" s="24">
        <v>4.057305055791581E-2</v>
      </c>
      <c r="P255" s="24">
        <v>0.29060484878382226</v>
      </c>
      <c r="Q255" s="24">
        <v>0.66685849879355041</v>
      </c>
      <c r="R255" s="24">
        <v>6.852698341478713</v>
      </c>
      <c r="S255" s="24">
        <v>0.31816800000000001</v>
      </c>
      <c r="T255" s="24">
        <v>2008</v>
      </c>
      <c r="U255" s="24">
        <v>48.511769999999999</v>
      </c>
      <c r="V255" s="24">
        <v>1.0194629858217801</v>
      </c>
      <c r="W255" s="24">
        <v>0.16782237180671336</v>
      </c>
      <c r="X255" s="24">
        <v>0.32945069999999999</v>
      </c>
      <c r="Y255" s="24">
        <v>1501.1704835001062</v>
      </c>
      <c r="Z255" s="43"/>
    </row>
    <row r="256" spans="2:26" x14ac:dyDescent="0.3">
      <c r="B256" s="6" t="s">
        <v>180</v>
      </c>
      <c r="C256" s="6">
        <v>11</v>
      </c>
      <c r="D256" s="6">
        <v>320301</v>
      </c>
      <c r="E256" s="6" t="s">
        <v>162</v>
      </c>
      <c r="F256" s="23">
        <v>0</v>
      </c>
      <c r="G256" s="23">
        <v>0</v>
      </c>
      <c r="H256" s="23">
        <v>0</v>
      </c>
      <c r="I256" s="6">
        <v>233507.923737</v>
      </c>
      <c r="J256" s="6">
        <v>21355.185348899999</v>
      </c>
      <c r="K256" s="24">
        <v>1</v>
      </c>
      <c r="L256" s="24">
        <v>4.250500312667703</v>
      </c>
      <c r="M256" s="24">
        <v>18.066752907988242</v>
      </c>
      <c r="N256" s="24">
        <v>4.6267450316353997</v>
      </c>
      <c r="O256" s="24">
        <v>4.5127299912481156E-2</v>
      </c>
      <c r="P256" s="24">
        <v>0.16368002641603688</v>
      </c>
      <c r="Q256" s="24">
        <v>0.44658928320809865</v>
      </c>
      <c r="R256" s="24">
        <v>7.4295147359065048</v>
      </c>
      <c r="S256" s="24">
        <v>1</v>
      </c>
      <c r="T256" s="24">
        <v>2008</v>
      </c>
      <c r="U256" s="24">
        <v>48.511769999999999</v>
      </c>
      <c r="V256" s="24">
        <v>1.0108931992926193</v>
      </c>
      <c r="W256" s="24">
        <v>2.2112031727469117E-2</v>
      </c>
      <c r="X256" s="24">
        <v>0.32945069999999999</v>
      </c>
      <c r="Y256" s="24">
        <v>1501.1704835001062</v>
      </c>
      <c r="Z256" s="43"/>
    </row>
    <row r="257" spans="2:26" x14ac:dyDescent="0.3">
      <c r="B257" s="6" t="s">
        <v>75</v>
      </c>
      <c r="C257" s="6">
        <v>8</v>
      </c>
      <c r="D257" s="6">
        <v>330101</v>
      </c>
      <c r="E257" s="6" t="s">
        <v>163</v>
      </c>
      <c r="F257" s="23">
        <v>0</v>
      </c>
      <c r="G257" s="23">
        <v>0</v>
      </c>
      <c r="H257" s="23">
        <v>0</v>
      </c>
      <c r="I257" s="6">
        <v>228214.74250399999</v>
      </c>
      <c r="J257" s="6">
        <v>-62001.005101000002</v>
      </c>
      <c r="K257" s="24">
        <v>1</v>
      </c>
      <c r="L257" s="24">
        <v>4.1052016054184284</v>
      </c>
      <c r="M257" s="24">
        <v>16.852680221130043</v>
      </c>
      <c r="N257" s="24">
        <v>2.9492518303052879</v>
      </c>
      <c r="O257" s="24">
        <v>0.18461931516465241</v>
      </c>
      <c r="P257" s="24">
        <v>4.2059426408398361E-2</v>
      </c>
      <c r="Q257" s="24">
        <v>0.83390102002559829</v>
      </c>
      <c r="R257" s="24">
        <v>6.4259506329614977</v>
      </c>
      <c r="S257" s="24">
        <v>0.58664799999999995</v>
      </c>
      <c r="T257" s="24">
        <v>2008</v>
      </c>
      <c r="U257" s="24">
        <v>48.511769999999999</v>
      </c>
      <c r="V257" s="24">
        <v>0.73666135091685836</v>
      </c>
      <c r="W257" s="24">
        <v>0.11884595307053644</v>
      </c>
      <c r="X257" s="24">
        <v>0.3832217</v>
      </c>
      <c r="Y257" s="24">
        <v>1501.1704835001062</v>
      </c>
      <c r="Z257" s="43"/>
    </row>
    <row r="258" spans="2:26" x14ac:dyDescent="0.3">
      <c r="B258" s="6" t="s">
        <v>75</v>
      </c>
      <c r="C258" s="6">
        <v>8</v>
      </c>
      <c r="D258" s="6">
        <v>330102</v>
      </c>
      <c r="E258" s="6" t="s">
        <v>164</v>
      </c>
      <c r="F258" s="23">
        <v>0</v>
      </c>
      <c r="G258" s="23">
        <v>0</v>
      </c>
      <c r="H258" s="23">
        <v>0</v>
      </c>
      <c r="I258" s="6">
        <v>202618.19092200001</v>
      </c>
      <c r="J258" s="6">
        <v>-42029.068543100002</v>
      </c>
      <c r="K258" s="24">
        <v>1</v>
      </c>
      <c r="L258" s="24">
        <v>4.1052016054184284</v>
      </c>
      <c r="M258" s="24">
        <v>16.852680221130043</v>
      </c>
      <c r="N258" s="24">
        <v>2.9492518303052879</v>
      </c>
      <c r="O258" s="24">
        <v>0.18461931516465241</v>
      </c>
      <c r="P258" s="24">
        <v>4.2059426408398361E-2</v>
      </c>
      <c r="Q258" s="24">
        <v>0.83390102002559829</v>
      </c>
      <c r="R258" s="24">
        <v>6.7762234466146376</v>
      </c>
      <c r="S258" s="24">
        <v>0.58664799999999995</v>
      </c>
      <c r="T258" s="24">
        <v>2008</v>
      </c>
      <c r="U258" s="24">
        <v>48.511769999999999</v>
      </c>
      <c r="V258" s="24">
        <v>0.73666135091685836</v>
      </c>
      <c r="W258" s="24">
        <v>0.11884595307053644</v>
      </c>
      <c r="X258" s="24">
        <v>0.3832217</v>
      </c>
      <c r="Y258" s="24">
        <v>1501.1704835001062</v>
      </c>
      <c r="Z258" s="43"/>
    </row>
    <row r="259" spans="2:26" x14ac:dyDescent="0.3">
      <c r="B259" s="6" t="s">
        <v>75</v>
      </c>
      <c r="C259" s="6">
        <v>8</v>
      </c>
      <c r="D259" s="6">
        <v>330103</v>
      </c>
      <c r="E259" s="6" t="s">
        <v>165</v>
      </c>
      <c r="F259" s="23">
        <v>0</v>
      </c>
      <c r="G259" s="23">
        <v>0</v>
      </c>
      <c r="H259" s="23">
        <v>0</v>
      </c>
      <c r="I259" s="6">
        <v>314309.79464899999</v>
      </c>
      <c r="J259" s="6">
        <v>-21806.553885599998</v>
      </c>
      <c r="K259" s="24">
        <v>1</v>
      </c>
      <c r="L259" s="24">
        <v>4.1052016054184284</v>
      </c>
      <c r="M259" s="24">
        <v>16.852680221130043</v>
      </c>
      <c r="N259" s="24">
        <v>2.9492518303052879</v>
      </c>
      <c r="O259" s="24">
        <v>0.18461931516465241</v>
      </c>
      <c r="P259" s="24">
        <v>4.2059426408398361E-2</v>
      </c>
      <c r="Q259" s="24">
        <v>0.83390102002559829</v>
      </c>
      <c r="R259" s="24">
        <v>7.8607840880049364</v>
      </c>
      <c r="S259" s="24">
        <v>0.58664799999999995</v>
      </c>
      <c r="T259" s="24">
        <v>2008</v>
      </c>
      <c r="U259" s="24">
        <v>48.511769999999999</v>
      </c>
      <c r="V259" s="24">
        <v>0.73666135091685836</v>
      </c>
      <c r="W259" s="24">
        <v>0.11884595307053644</v>
      </c>
      <c r="X259" s="24">
        <v>0.3832217</v>
      </c>
      <c r="Y259" s="24">
        <v>1501.1704835001062</v>
      </c>
      <c r="Z259" s="43"/>
    </row>
    <row r="260" spans="2:26" x14ac:dyDescent="0.3">
      <c r="B260" s="6" t="s">
        <v>75</v>
      </c>
      <c r="C260" s="6">
        <v>8</v>
      </c>
      <c r="D260" s="6">
        <v>330104</v>
      </c>
      <c r="E260" s="6" t="s">
        <v>166</v>
      </c>
      <c r="F260" s="23">
        <v>0</v>
      </c>
      <c r="G260" s="23">
        <v>0</v>
      </c>
      <c r="H260" s="23">
        <v>0</v>
      </c>
      <c r="I260" s="6">
        <v>199351.61287099999</v>
      </c>
      <c r="J260" s="6">
        <v>-62141.833859799997</v>
      </c>
      <c r="K260" s="24">
        <v>1</v>
      </c>
      <c r="L260" s="24">
        <v>4.1052016054184284</v>
      </c>
      <c r="M260" s="24">
        <v>16.852680221130043</v>
      </c>
      <c r="N260" s="24">
        <v>2.9492518303052879</v>
      </c>
      <c r="O260" s="24">
        <v>0.18461931516465241</v>
      </c>
      <c r="P260" s="24">
        <v>4.2059426408398361E-2</v>
      </c>
      <c r="Q260" s="24">
        <v>0.83390102002559829</v>
      </c>
      <c r="R260" s="24">
        <v>6.9685600450355487</v>
      </c>
      <c r="S260" s="24">
        <v>0.58664799999999995</v>
      </c>
      <c r="T260" s="24">
        <v>2008</v>
      </c>
      <c r="U260" s="24">
        <v>48.511769999999999</v>
      </c>
      <c r="V260" s="24">
        <v>0.73666135091685836</v>
      </c>
      <c r="W260" s="24">
        <v>0.11884595307053644</v>
      </c>
      <c r="X260" s="24">
        <v>0.3832217</v>
      </c>
      <c r="Y260" s="24">
        <v>1501.1704835001062</v>
      </c>
      <c r="Z260" s="43"/>
    </row>
    <row r="261" spans="2:26" x14ac:dyDescent="0.3">
      <c r="B261" s="6" t="s">
        <v>75</v>
      </c>
      <c r="C261" s="6">
        <v>8</v>
      </c>
      <c r="D261" s="6">
        <v>330105</v>
      </c>
      <c r="E261" s="6" t="s">
        <v>167</v>
      </c>
      <c r="F261" s="23">
        <v>0</v>
      </c>
      <c r="G261" s="23">
        <v>0</v>
      </c>
      <c r="H261" s="23">
        <v>0</v>
      </c>
      <c r="I261" s="6">
        <v>211413.38325700001</v>
      </c>
      <c r="J261" s="6">
        <v>-24075.7635305</v>
      </c>
      <c r="K261" s="24">
        <v>1</v>
      </c>
      <c r="L261" s="24">
        <v>4.1052016054184284</v>
      </c>
      <c r="M261" s="24">
        <v>16.852680221130043</v>
      </c>
      <c r="N261" s="24">
        <v>2.9492518303052879</v>
      </c>
      <c r="O261" s="24">
        <v>0.18461931516465241</v>
      </c>
      <c r="P261" s="24">
        <v>4.2059426408398361E-2</v>
      </c>
      <c r="Q261" s="24">
        <v>0.83390102002559829</v>
      </c>
      <c r="R261" s="24">
        <v>7.846156863095441</v>
      </c>
      <c r="S261" s="24">
        <v>0.58664799999999995</v>
      </c>
      <c r="T261" s="24">
        <v>2008</v>
      </c>
      <c r="U261" s="24">
        <v>48.511769999999999</v>
      </c>
      <c r="V261" s="24">
        <v>0.73666135091685836</v>
      </c>
      <c r="W261" s="24">
        <v>0.11884595307053644</v>
      </c>
      <c r="X261" s="24">
        <v>0.3832217</v>
      </c>
      <c r="Y261" s="24">
        <v>1501.1704835001062</v>
      </c>
      <c r="Z261" s="43"/>
    </row>
    <row r="262" spans="2:26" x14ac:dyDescent="0.3">
      <c r="B262" s="6" t="s">
        <v>75</v>
      </c>
      <c r="C262" s="6">
        <v>8</v>
      </c>
      <c r="D262" s="6">
        <v>330201</v>
      </c>
      <c r="E262" s="6" t="s">
        <v>168</v>
      </c>
      <c r="F262" s="23">
        <v>0</v>
      </c>
      <c r="G262" s="23">
        <v>0</v>
      </c>
      <c r="H262" s="23">
        <v>0</v>
      </c>
      <c r="I262" s="6">
        <v>193954.651193</v>
      </c>
      <c r="J262" s="6">
        <v>-34202.118222800003</v>
      </c>
      <c r="K262" s="24">
        <v>1</v>
      </c>
      <c r="L262" s="24">
        <v>4.1233714012162626</v>
      </c>
      <c r="M262" s="24">
        <v>17.002191712368166</v>
      </c>
      <c r="N262" s="24">
        <v>2.4401451372234466</v>
      </c>
      <c r="O262" s="24">
        <v>0.13157258886168638</v>
      </c>
      <c r="P262" s="24">
        <v>7.9931941590621253E-2</v>
      </c>
      <c r="Q262" s="24">
        <v>0.85842752061458683</v>
      </c>
      <c r="R262" s="24">
        <v>6.4370990588336205</v>
      </c>
      <c r="S262" s="24">
        <v>0.734155</v>
      </c>
      <c r="T262" s="24">
        <v>2008</v>
      </c>
      <c r="U262" s="24">
        <v>48.511769999999999</v>
      </c>
      <c r="V262" s="24">
        <v>0.73276624793778689</v>
      </c>
      <c r="W262" s="24">
        <v>0.14165848895404498</v>
      </c>
      <c r="X262" s="24">
        <v>0.3832217</v>
      </c>
      <c r="Y262" s="24">
        <v>1501.1704835001062</v>
      </c>
      <c r="Z262" s="43"/>
    </row>
    <row r="263" spans="2:26" x14ac:dyDescent="0.3">
      <c r="B263" s="6" t="s">
        <v>75</v>
      </c>
      <c r="C263" s="6">
        <v>8</v>
      </c>
      <c r="D263" s="6">
        <v>330301</v>
      </c>
      <c r="E263" s="6" t="s">
        <v>169</v>
      </c>
      <c r="F263" s="23">
        <v>0</v>
      </c>
      <c r="G263" s="23">
        <v>0</v>
      </c>
      <c r="H263" s="23">
        <v>0</v>
      </c>
      <c r="I263" s="6">
        <v>203433.392273</v>
      </c>
      <c r="J263" s="6">
        <v>-9745.1073607300004</v>
      </c>
      <c r="K263" s="24">
        <v>1</v>
      </c>
      <c r="L263" s="24">
        <v>4.4511408307467937</v>
      </c>
      <c r="M263" s="24">
        <v>19.812654695141255</v>
      </c>
      <c r="N263" s="24">
        <v>1.6105809207472495</v>
      </c>
      <c r="O263" s="24">
        <v>0.1812335130432132</v>
      </c>
      <c r="P263" s="24">
        <v>0.1180035416561965</v>
      </c>
      <c r="Q263" s="24">
        <v>0.85443221468635611</v>
      </c>
      <c r="R263" s="24">
        <v>6.3758669963966073</v>
      </c>
      <c r="S263" s="24">
        <v>0</v>
      </c>
      <c r="T263" s="24">
        <v>2008</v>
      </c>
      <c r="U263" s="24">
        <v>48.511769999999999</v>
      </c>
      <c r="V263" s="24">
        <v>0.72440837043940132</v>
      </c>
      <c r="W263" s="24">
        <v>0.13574086809104885</v>
      </c>
      <c r="X263" s="24">
        <v>0.3832217</v>
      </c>
      <c r="Y263" s="24">
        <v>1501.1704835001062</v>
      </c>
      <c r="Z263" s="43"/>
    </row>
    <row r="264" spans="2:26" x14ac:dyDescent="0.3">
      <c r="B264" s="6" t="s">
        <v>75</v>
      </c>
      <c r="C264" s="6">
        <v>8</v>
      </c>
      <c r="D264" s="6">
        <v>330401</v>
      </c>
      <c r="E264" s="6" t="s">
        <v>170</v>
      </c>
      <c r="F264" s="23">
        <v>0</v>
      </c>
      <c r="G264" s="23">
        <v>0</v>
      </c>
      <c r="H264" s="23">
        <v>0</v>
      </c>
      <c r="I264" s="6">
        <v>225369.72812000001</v>
      </c>
      <c r="J264" s="6">
        <v>-4371.6709598899997</v>
      </c>
      <c r="K264" s="24">
        <v>1</v>
      </c>
      <c r="L264" s="24">
        <v>4.2970101755745151</v>
      </c>
      <c r="M264" s="24">
        <v>18.464296448990925</v>
      </c>
      <c r="N264" s="24">
        <v>3.8760611087540271</v>
      </c>
      <c r="O264" s="24">
        <v>7.9883357523166693E-2</v>
      </c>
      <c r="P264" s="24">
        <v>3.6397580545729252E-2</v>
      </c>
      <c r="Q264" s="24">
        <v>0.94541104014530097</v>
      </c>
      <c r="R264" s="24">
        <v>7.3237996060194552</v>
      </c>
      <c r="S264" s="24">
        <v>0.73330899999999999</v>
      </c>
      <c r="T264" s="24">
        <v>2008</v>
      </c>
      <c r="U264" s="24">
        <v>48.511769999999999</v>
      </c>
      <c r="V264" s="24">
        <v>0.74493844474738435</v>
      </c>
      <c r="W264" s="24">
        <v>7.0369314318080675E-2</v>
      </c>
      <c r="X264" s="24">
        <v>0.3832217</v>
      </c>
      <c r="Y264" s="24">
        <v>1501.1704835001062</v>
      </c>
      <c r="Z264" s="43"/>
    </row>
    <row r="265" spans="2:26" x14ac:dyDescent="0.3">
      <c r="B265" s="6" t="s">
        <v>70</v>
      </c>
      <c r="C265" s="6">
        <v>3</v>
      </c>
      <c r="D265" s="6">
        <v>340101</v>
      </c>
      <c r="E265" s="6" t="s">
        <v>70</v>
      </c>
      <c r="F265" s="23">
        <v>0</v>
      </c>
      <c r="G265" s="23">
        <v>0</v>
      </c>
      <c r="H265" s="23">
        <v>0</v>
      </c>
      <c r="I265" s="6">
        <v>172568.88951899999</v>
      </c>
      <c r="J265" s="6">
        <v>-121837.636701</v>
      </c>
      <c r="K265" s="24">
        <v>1</v>
      </c>
      <c r="L265" s="24">
        <v>4.8073563320475357</v>
      </c>
      <c r="M265" s="24">
        <v>23.110674903277538</v>
      </c>
      <c r="N265" s="24">
        <v>1.2028874842224517</v>
      </c>
      <c r="O265" s="24">
        <v>0.2581019848434471</v>
      </c>
      <c r="P265" s="24">
        <v>0.19854347223503691</v>
      </c>
      <c r="Q265" s="24">
        <v>0.67261019507444952</v>
      </c>
      <c r="R265" s="24">
        <v>6.0386216426651282</v>
      </c>
      <c r="S265" s="24">
        <v>0.96118499999999996</v>
      </c>
      <c r="T265" s="24">
        <v>2008</v>
      </c>
      <c r="U265" s="24">
        <v>48.511769999999999</v>
      </c>
      <c r="V265" s="24">
        <v>0.76473275458295109</v>
      </c>
      <c r="W265" s="24">
        <v>0.24312565574750519</v>
      </c>
      <c r="X265" s="24">
        <v>0.52367509999999995</v>
      </c>
      <c r="Y265" s="24">
        <v>1501.1704835001062</v>
      </c>
      <c r="Z265" s="43"/>
    </row>
    <row r="266" spans="2:26" x14ac:dyDescent="0.3">
      <c r="B266" s="6" t="s">
        <v>70</v>
      </c>
      <c r="C266" s="6">
        <v>3</v>
      </c>
      <c r="D266" s="6">
        <v>340102</v>
      </c>
      <c r="E266" s="6" t="s">
        <v>171</v>
      </c>
      <c r="F266" s="23">
        <v>0</v>
      </c>
      <c r="G266" s="23">
        <v>0</v>
      </c>
      <c r="H266" s="23">
        <v>0</v>
      </c>
      <c r="I266" s="6">
        <v>175901.869626</v>
      </c>
      <c r="J266" s="6">
        <v>-36966.598738399996</v>
      </c>
      <c r="K266" s="24">
        <v>1</v>
      </c>
      <c r="L266" s="24">
        <v>4.8073563320475357</v>
      </c>
      <c r="M266" s="24">
        <v>23.110674903277538</v>
      </c>
      <c r="N266" s="24">
        <v>1.2028874842224517</v>
      </c>
      <c r="O266" s="24">
        <v>0.2581019848434471</v>
      </c>
      <c r="P266" s="24">
        <v>0.19854347223503691</v>
      </c>
      <c r="Q266" s="24">
        <v>0.67261019507444952</v>
      </c>
      <c r="R266" s="24">
        <v>7.4207519631008809</v>
      </c>
      <c r="S266" s="24">
        <v>0.96118499999999996</v>
      </c>
      <c r="T266" s="24">
        <v>2008</v>
      </c>
      <c r="U266" s="24">
        <v>48.511769999999999</v>
      </c>
      <c r="V266" s="24">
        <v>0.76473275458295109</v>
      </c>
      <c r="W266" s="24">
        <v>0.24312565574750519</v>
      </c>
      <c r="X266" s="24">
        <v>0.52367509999999995</v>
      </c>
      <c r="Y266" s="24">
        <v>1501.1704835001062</v>
      </c>
      <c r="Z266" s="43"/>
    </row>
    <row r="267" spans="2:26" x14ac:dyDescent="0.3">
      <c r="B267" s="6" t="s">
        <v>70</v>
      </c>
      <c r="C267" s="6">
        <v>3</v>
      </c>
      <c r="D267" s="6">
        <v>340201</v>
      </c>
      <c r="E267" s="6" t="s">
        <v>172</v>
      </c>
      <c r="F267" s="23">
        <v>0</v>
      </c>
      <c r="G267" s="23">
        <v>0</v>
      </c>
      <c r="H267" s="23">
        <v>0</v>
      </c>
      <c r="I267" s="6">
        <v>192522.969488</v>
      </c>
      <c r="J267" s="6">
        <v>-90198.070262099995</v>
      </c>
      <c r="K267" s="24">
        <v>1</v>
      </c>
      <c r="L267" s="24">
        <v>4.5616258198913515</v>
      </c>
      <c r="M267" s="24">
        <v>20.808430120699445</v>
      </c>
      <c r="N267" s="24">
        <v>1.5137672051411841</v>
      </c>
      <c r="O267" s="24">
        <v>7.930709983217625E-2</v>
      </c>
      <c r="P267" s="24">
        <v>0.20073323271629487</v>
      </c>
      <c r="Q267" s="24">
        <v>0.91882133930327847</v>
      </c>
      <c r="R267" s="24">
        <v>6.8573520480420438</v>
      </c>
      <c r="S267" s="24">
        <v>0.51781200000000005</v>
      </c>
      <c r="T267" s="24">
        <v>2008</v>
      </c>
      <c r="U267" s="24">
        <v>48.511769999999999</v>
      </c>
      <c r="V267" s="24">
        <v>0.77639676336813057</v>
      </c>
      <c r="W267" s="24">
        <v>0.37157577959197413</v>
      </c>
      <c r="X267" s="24">
        <v>0.52367509999999995</v>
      </c>
      <c r="Y267" s="24">
        <v>1501.1704835001062</v>
      </c>
      <c r="Z267" s="43"/>
    </row>
    <row r="268" spans="2:26" x14ac:dyDescent="0.3">
      <c r="B268" s="6" t="s">
        <v>70</v>
      </c>
      <c r="C268" s="6">
        <v>3</v>
      </c>
      <c r="D268" s="6">
        <v>340202</v>
      </c>
      <c r="E268" s="6" t="s">
        <v>173</v>
      </c>
      <c r="F268" s="23">
        <v>0</v>
      </c>
      <c r="G268" s="23">
        <v>0</v>
      </c>
      <c r="H268" s="23">
        <v>0</v>
      </c>
      <c r="I268" s="6">
        <v>211409.13933800001</v>
      </c>
      <c r="J268" s="6">
        <v>-125834.53971899999</v>
      </c>
      <c r="K268" s="24">
        <v>1</v>
      </c>
      <c r="L268" s="24">
        <v>4.5616258198913515</v>
      </c>
      <c r="M268" s="24">
        <v>20.808430120699445</v>
      </c>
      <c r="N268" s="24">
        <v>1.5137672051411841</v>
      </c>
      <c r="O268" s="24">
        <v>7.930709983217625E-2</v>
      </c>
      <c r="P268" s="24">
        <v>0.20073323271629487</v>
      </c>
      <c r="Q268" s="24">
        <v>0.91882133930327847</v>
      </c>
      <c r="R268" s="24">
        <v>6.8452935333926446</v>
      </c>
      <c r="S268" s="24">
        <v>0.51781200000000005</v>
      </c>
      <c r="T268" s="24">
        <v>2008</v>
      </c>
      <c r="U268" s="24">
        <v>48.511769999999999</v>
      </c>
      <c r="V268" s="24">
        <v>0.77639676336813057</v>
      </c>
      <c r="W268" s="24">
        <v>0.37157577959197413</v>
      </c>
      <c r="X268" s="24">
        <v>0.52367509999999995</v>
      </c>
      <c r="Y268" s="24">
        <v>1501.1704835001062</v>
      </c>
      <c r="Z268" s="43"/>
    </row>
    <row r="269" spans="2:26" x14ac:dyDescent="0.3">
      <c r="B269" s="6" t="s">
        <v>69</v>
      </c>
      <c r="C269" s="6">
        <v>2</v>
      </c>
      <c r="D269" s="6">
        <v>110101</v>
      </c>
      <c r="E269" s="6" t="s">
        <v>93</v>
      </c>
      <c r="F269" s="23">
        <v>0</v>
      </c>
      <c r="G269" s="23">
        <v>0</v>
      </c>
      <c r="H269" s="23">
        <v>0</v>
      </c>
      <c r="I269" s="6">
        <v>236206.26623499999</v>
      </c>
      <c r="J269" s="6">
        <v>150950.15666899999</v>
      </c>
      <c r="K269" s="24">
        <v>1</v>
      </c>
      <c r="L269" s="24">
        <v>3.7672530916923188</v>
      </c>
      <c r="M269" s="24">
        <v>14.192195856865334</v>
      </c>
      <c r="N269" s="24">
        <v>1.5161999374292914</v>
      </c>
      <c r="O269" s="24">
        <v>0.30979818665403175</v>
      </c>
      <c r="P269" s="24">
        <v>0.17180807162510023</v>
      </c>
      <c r="Q269" s="24">
        <v>0.57910536576584182</v>
      </c>
      <c r="R269" s="24">
        <v>5.2614883036958719</v>
      </c>
      <c r="S269" s="24">
        <v>1</v>
      </c>
      <c r="T269" s="24">
        <v>2009</v>
      </c>
      <c r="U269" s="24">
        <v>48.511769999999999</v>
      </c>
      <c r="V269" s="24">
        <v>0.84966888767710724</v>
      </c>
      <c r="W269" s="24">
        <v>0.17710362077703329</v>
      </c>
      <c r="X269" s="24">
        <v>0.57858149999999997</v>
      </c>
      <c r="Y269" s="24">
        <v>1708.511941212487</v>
      </c>
      <c r="Z269" s="43"/>
    </row>
    <row r="270" spans="2:26" x14ac:dyDescent="0.3">
      <c r="B270" s="6" t="s">
        <v>69</v>
      </c>
      <c r="C270" s="6">
        <v>2</v>
      </c>
      <c r="D270" s="6">
        <v>110201</v>
      </c>
      <c r="E270" s="6" t="s">
        <v>94</v>
      </c>
      <c r="F270" s="23">
        <v>0</v>
      </c>
      <c r="G270" s="23">
        <v>0</v>
      </c>
      <c r="H270" s="23">
        <v>0</v>
      </c>
      <c r="I270" s="6">
        <v>252015.53404699999</v>
      </c>
      <c r="J270" s="6">
        <v>151812.01178900001</v>
      </c>
      <c r="K270" s="24">
        <v>1</v>
      </c>
      <c r="L270" s="24">
        <v>3.9106094280548835</v>
      </c>
      <c r="M270" s="24">
        <v>15.292866098791743</v>
      </c>
      <c r="N270" s="24">
        <v>1.721928268900313</v>
      </c>
      <c r="O270" s="24">
        <v>0.25101817352688938</v>
      </c>
      <c r="P270" s="24">
        <v>0.21060327384149768</v>
      </c>
      <c r="Q270" s="24">
        <v>0.67164122337471666</v>
      </c>
      <c r="R270" s="24">
        <v>5.4484173945730658</v>
      </c>
      <c r="S270" s="24">
        <v>1</v>
      </c>
      <c r="T270" s="24">
        <v>2009</v>
      </c>
      <c r="U270" s="24">
        <v>48.511769999999999</v>
      </c>
      <c r="V270" s="24">
        <v>0.85906706943271793</v>
      </c>
      <c r="W270" s="24">
        <v>0.21531202289830204</v>
      </c>
      <c r="X270" s="24">
        <v>0.57858149999999997</v>
      </c>
      <c r="Y270" s="24">
        <v>1708.511941212487</v>
      </c>
      <c r="Z270" s="43"/>
    </row>
    <row r="271" spans="2:26" x14ac:dyDescent="0.3">
      <c r="B271" s="6" t="s">
        <v>69</v>
      </c>
      <c r="C271" s="6">
        <v>2</v>
      </c>
      <c r="D271" s="6">
        <v>110301</v>
      </c>
      <c r="E271" s="6" t="s">
        <v>95</v>
      </c>
      <c r="F271" s="23">
        <v>0</v>
      </c>
      <c r="G271" s="23">
        <v>0</v>
      </c>
      <c r="H271" s="23">
        <v>0</v>
      </c>
      <c r="I271" s="6">
        <v>239390.511807</v>
      </c>
      <c r="J271" s="6">
        <v>144282.86404300001</v>
      </c>
      <c r="K271" s="24">
        <v>1</v>
      </c>
      <c r="L271" s="24">
        <v>3.8810253182138945</v>
      </c>
      <c r="M271" s="24">
        <v>15.062357520617262</v>
      </c>
      <c r="N271" s="24">
        <v>2.1966782227667276</v>
      </c>
      <c r="O271" s="24">
        <v>0.19395522458007708</v>
      </c>
      <c r="P271" s="24">
        <v>0.15533521991363153</v>
      </c>
      <c r="Q271" s="24">
        <v>0.68084727856634952</v>
      </c>
      <c r="R271" s="24">
        <v>5.8009114175542198</v>
      </c>
      <c r="S271" s="24">
        <v>1</v>
      </c>
      <c r="T271" s="24">
        <v>2009</v>
      </c>
      <c r="U271" s="24">
        <v>48.511769999999999</v>
      </c>
      <c r="V271" s="24">
        <v>0.87334417234943651</v>
      </c>
      <c r="W271" s="24">
        <v>0.17039127938199308</v>
      </c>
      <c r="X271" s="24">
        <v>0.57858149999999997</v>
      </c>
      <c r="Y271" s="24">
        <v>1708.511941212487</v>
      </c>
      <c r="Z271" s="43"/>
    </row>
    <row r="272" spans="2:26" x14ac:dyDescent="0.3">
      <c r="B272" s="6" t="s">
        <v>69</v>
      </c>
      <c r="C272" s="6">
        <v>2</v>
      </c>
      <c r="D272" s="6">
        <v>110401</v>
      </c>
      <c r="E272" s="6" t="s">
        <v>96</v>
      </c>
      <c r="F272" s="23">
        <v>0</v>
      </c>
      <c r="G272" s="23">
        <v>0</v>
      </c>
      <c r="H272" s="23">
        <v>0</v>
      </c>
      <c r="I272" s="6">
        <v>233907.86378099999</v>
      </c>
      <c r="J272" s="6">
        <v>159546.52065699999</v>
      </c>
      <c r="K272" s="24">
        <v>1</v>
      </c>
      <c r="L272" s="24">
        <v>3.884532321742669</v>
      </c>
      <c r="M272" s="24">
        <v>15.08959135866349</v>
      </c>
      <c r="N272" s="24">
        <v>1.4346476639383774</v>
      </c>
      <c r="O272" s="24">
        <v>0.37402313298943984</v>
      </c>
      <c r="P272" s="24">
        <v>0.36370654128753432</v>
      </c>
      <c r="Q272" s="24">
        <v>0.76643239856604062</v>
      </c>
      <c r="R272" s="24">
        <v>5.0662515349634045</v>
      </c>
      <c r="S272" s="24">
        <v>1</v>
      </c>
      <c r="T272" s="24">
        <v>2009</v>
      </c>
      <c r="U272" s="24">
        <v>48.511769999999999</v>
      </c>
      <c r="V272" s="24">
        <v>0.78557814504343415</v>
      </c>
      <c r="W272" s="24">
        <v>0.33602675761105316</v>
      </c>
      <c r="X272" s="24">
        <v>0.57858149999999997</v>
      </c>
      <c r="Y272" s="24">
        <v>1708.511941212487</v>
      </c>
      <c r="Z272" s="43"/>
    </row>
    <row r="273" spans="2:26" x14ac:dyDescent="0.3">
      <c r="B273" s="6" t="s">
        <v>69</v>
      </c>
      <c r="C273" s="6">
        <v>2</v>
      </c>
      <c r="D273" s="6">
        <v>110501</v>
      </c>
      <c r="E273" s="6" t="s">
        <v>97</v>
      </c>
      <c r="F273" s="23">
        <v>0</v>
      </c>
      <c r="G273" s="23">
        <v>0</v>
      </c>
      <c r="H273" s="23">
        <v>0</v>
      </c>
      <c r="I273" s="6">
        <v>224739.644508</v>
      </c>
      <c r="J273" s="6">
        <v>147840.99669999999</v>
      </c>
      <c r="K273" s="24">
        <v>1</v>
      </c>
      <c r="L273" s="24">
        <v>3.7055314248087958</v>
      </c>
      <c r="M273" s="24">
        <v>13.730963140245505</v>
      </c>
      <c r="N273" s="24">
        <v>0.92390199065342049</v>
      </c>
      <c r="O273" s="24">
        <v>0.40133147519809143</v>
      </c>
      <c r="P273" s="24">
        <v>0.28270979957565823</v>
      </c>
      <c r="Q273" s="24">
        <v>0.71220625464785114</v>
      </c>
      <c r="R273" s="24">
        <v>5.1069983020458594</v>
      </c>
      <c r="S273" s="24">
        <v>0.98005500000000001</v>
      </c>
      <c r="T273" s="24">
        <v>2009</v>
      </c>
      <c r="U273" s="24">
        <v>48.511769999999999</v>
      </c>
      <c r="V273" s="24">
        <v>0.86393163784689242</v>
      </c>
      <c r="W273" s="24">
        <v>0.41678060905631753</v>
      </c>
      <c r="X273" s="24">
        <v>0.57858149999999997</v>
      </c>
      <c r="Y273" s="24">
        <v>1708.511941212487</v>
      </c>
      <c r="Z273" s="43"/>
    </row>
    <row r="274" spans="2:26" x14ac:dyDescent="0.3">
      <c r="B274" s="6" t="s">
        <v>69</v>
      </c>
      <c r="C274" s="6">
        <v>2</v>
      </c>
      <c r="D274" s="6">
        <v>110601</v>
      </c>
      <c r="E274" s="6" t="s">
        <v>98</v>
      </c>
      <c r="F274" s="23">
        <v>0</v>
      </c>
      <c r="G274" s="23">
        <v>0</v>
      </c>
      <c r="H274" s="23">
        <v>0</v>
      </c>
      <c r="I274" s="6">
        <v>272182.379258</v>
      </c>
      <c r="J274" s="6">
        <v>150167.49527000001</v>
      </c>
      <c r="K274" s="24">
        <v>1</v>
      </c>
      <c r="L274" s="24">
        <v>3.9859991379530015</v>
      </c>
      <c r="M274" s="24">
        <v>15.888189127762072</v>
      </c>
      <c r="N274" s="24">
        <v>1.742245212772759</v>
      </c>
      <c r="O274" s="24">
        <v>0.29200669687169029</v>
      </c>
      <c r="P274" s="24">
        <v>0.10423701149397233</v>
      </c>
      <c r="Q274" s="24">
        <v>0.78972352661655154</v>
      </c>
      <c r="R274" s="24">
        <v>6.2501129932197754</v>
      </c>
      <c r="S274" s="24">
        <v>0.91966599999999998</v>
      </c>
      <c r="T274" s="24">
        <v>2009</v>
      </c>
      <c r="U274" s="24">
        <v>48.511769999999999</v>
      </c>
      <c r="V274" s="24">
        <v>0.8322279621466917</v>
      </c>
      <c r="W274" s="24">
        <v>0.22315944145128941</v>
      </c>
      <c r="X274" s="24">
        <v>0.57858149999999997</v>
      </c>
      <c r="Y274" s="24">
        <v>1708.511941212487</v>
      </c>
      <c r="Z274" s="43"/>
    </row>
    <row r="275" spans="2:26" x14ac:dyDescent="0.3">
      <c r="B275" s="6" t="s">
        <v>69</v>
      </c>
      <c r="C275" s="6">
        <v>2</v>
      </c>
      <c r="D275" s="6">
        <v>110701</v>
      </c>
      <c r="E275" s="6" t="s">
        <v>99</v>
      </c>
      <c r="F275" s="23">
        <v>0</v>
      </c>
      <c r="G275" s="23">
        <v>0</v>
      </c>
      <c r="H275" s="23">
        <v>0</v>
      </c>
      <c r="I275" s="6">
        <v>279596.35549799999</v>
      </c>
      <c r="J275" s="6">
        <v>113943.675395</v>
      </c>
      <c r="K275" s="24">
        <v>1</v>
      </c>
      <c r="L275" s="24">
        <v>4.0229758231655088</v>
      </c>
      <c r="M275" s="24">
        <v>16.184334473774204</v>
      </c>
      <c r="N275" s="24">
        <v>2.2274832142608791</v>
      </c>
      <c r="O275" s="24">
        <v>0.30365840482930939</v>
      </c>
      <c r="P275" s="24">
        <v>0.15011031628982638</v>
      </c>
      <c r="Q275" s="24">
        <v>0.9398327993184592</v>
      </c>
      <c r="R275" s="24">
        <v>6.7201119233407205</v>
      </c>
      <c r="S275" s="24">
        <v>0.111959</v>
      </c>
      <c r="T275" s="24">
        <v>2009</v>
      </c>
      <c r="U275" s="24">
        <v>48.511769999999999</v>
      </c>
      <c r="V275" s="24">
        <v>0.9128620019900342</v>
      </c>
      <c r="W275" s="24">
        <v>0.18232823486044658</v>
      </c>
      <c r="X275" s="24">
        <v>0.57858149999999997</v>
      </c>
      <c r="Y275" s="24">
        <v>1708.511941212487</v>
      </c>
      <c r="Z275" s="43"/>
    </row>
    <row r="276" spans="2:26" x14ac:dyDescent="0.3">
      <c r="B276" s="6" t="s">
        <v>69</v>
      </c>
      <c r="C276" s="6">
        <v>2</v>
      </c>
      <c r="D276" s="6">
        <v>110702</v>
      </c>
      <c r="E276" s="6" t="s">
        <v>100</v>
      </c>
      <c r="F276" s="23">
        <v>0</v>
      </c>
      <c r="G276" s="23">
        <v>0</v>
      </c>
      <c r="H276" s="23">
        <v>0</v>
      </c>
      <c r="I276" s="6">
        <v>294755.62357599998</v>
      </c>
      <c r="J276" s="6">
        <v>88725.765062100007</v>
      </c>
      <c r="K276" s="24">
        <v>1</v>
      </c>
      <c r="L276" s="24">
        <v>4.0229758231655088</v>
      </c>
      <c r="M276" s="24">
        <v>16.184334473774204</v>
      </c>
      <c r="N276" s="24">
        <v>2.2274832142608791</v>
      </c>
      <c r="O276" s="24">
        <v>0.30365840482930939</v>
      </c>
      <c r="P276" s="24">
        <v>0.15011031628982638</v>
      </c>
      <c r="Q276" s="24">
        <v>0.9398327993184592</v>
      </c>
      <c r="R276" s="24">
        <v>6.441873865727195</v>
      </c>
      <c r="S276" s="24">
        <v>0.111959</v>
      </c>
      <c r="T276" s="24">
        <v>2009</v>
      </c>
      <c r="U276" s="24">
        <v>48.511769999999999</v>
      </c>
      <c r="V276" s="24">
        <v>0.9128620019900342</v>
      </c>
      <c r="W276" s="24">
        <v>0.18232823486044658</v>
      </c>
      <c r="X276" s="24">
        <v>0.57858149999999997</v>
      </c>
      <c r="Y276" s="24">
        <v>1708.511941212487</v>
      </c>
      <c r="Z276" s="43"/>
    </row>
    <row r="277" spans="2:26" x14ac:dyDescent="0.3">
      <c r="B277" s="6" t="s">
        <v>69</v>
      </c>
      <c r="C277" s="6">
        <v>2</v>
      </c>
      <c r="D277" s="6">
        <v>110801</v>
      </c>
      <c r="E277" s="6" t="s">
        <v>101</v>
      </c>
      <c r="F277" s="23">
        <v>0</v>
      </c>
      <c r="G277" s="23">
        <v>0</v>
      </c>
      <c r="H277" s="23">
        <v>0</v>
      </c>
      <c r="I277" s="6">
        <v>270478.72210200003</v>
      </c>
      <c r="J277" s="6">
        <v>134916.19386199999</v>
      </c>
      <c r="K277" s="24">
        <v>1</v>
      </c>
      <c r="L277" s="24">
        <v>3.6699556011115466</v>
      </c>
      <c r="M277" s="24">
        <v>13.468574114130014</v>
      </c>
      <c r="N277" s="24">
        <v>2.3526663235740886</v>
      </c>
      <c r="O277" s="24">
        <v>0.17611116298708634</v>
      </c>
      <c r="P277" s="24">
        <v>0.24058190043666033</v>
      </c>
      <c r="Q277" s="24">
        <v>0.82072449896502098</v>
      </c>
      <c r="R277" s="24">
        <v>6.9332629401679142</v>
      </c>
      <c r="S277" s="24">
        <v>0</v>
      </c>
      <c r="T277" s="24">
        <v>2009</v>
      </c>
      <c r="U277" s="24">
        <v>48.511769999999999</v>
      </c>
      <c r="V277" s="24">
        <v>1.0013846955056138</v>
      </c>
      <c r="W277" s="24">
        <v>0.1825774624488381</v>
      </c>
      <c r="X277" s="24">
        <v>0.57858149999999997</v>
      </c>
      <c r="Y277" s="24">
        <v>1708.511941212487</v>
      </c>
      <c r="Z277" s="43"/>
    </row>
    <row r="278" spans="2:26" x14ac:dyDescent="0.3">
      <c r="B278" s="6" t="s">
        <v>69</v>
      </c>
      <c r="C278" s="6">
        <v>2</v>
      </c>
      <c r="D278" s="6">
        <v>110802</v>
      </c>
      <c r="E278" s="6" t="s">
        <v>102</v>
      </c>
      <c r="F278" s="23">
        <v>0</v>
      </c>
      <c r="G278" s="23">
        <v>0</v>
      </c>
      <c r="H278" s="23">
        <v>0</v>
      </c>
      <c r="I278" s="6">
        <v>253350.917071</v>
      </c>
      <c r="J278" s="6">
        <v>128515.499438</v>
      </c>
      <c r="K278" s="24">
        <v>1</v>
      </c>
      <c r="L278" s="24">
        <v>3.6699556011115466</v>
      </c>
      <c r="M278" s="24">
        <v>13.468574114130014</v>
      </c>
      <c r="N278" s="24">
        <v>2.3526663235740886</v>
      </c>
      <c r="O278" s="24">
        <v>0.17611116298708634</v>
      </c>
      <c r="P278" s="24">
        <v>0.24058190043666033</v>
      </c>
      <c r="Q278" s="24">
        <v>0.82072449896502098</v>
      </c>
      <c r="R278" s="24">
        <v>6.4147328422448613</v>
      </c>
      <c r="S278" s="24">
        <v>0</v>
      </c>
      <c r="T278" s="24">
        <v>2009</v>
      </c>
      <c r="U278" s="24">
        <v>48.511769999999999</v>
      </c>
      <c r="V278" s="24">
        <v>1.0013846955056138</v>
      </c>
      <c r="W278" s="24">
        <v>0.1825774624488381</v>
      </c>
      <c r="X278" s="24">
        <v>0.57858149999999997</v>
      </c>
      <c r="Y278" s="24">
        <v>1708.511941212487</v>
      </c>
      <c r="Z278" s="43"/>
    </row>
    <row r="279" spans="2:26" x14ac:dyDescent="0.3">
      <c r="B279" s="6" t="s">
        <v>69</v>
      </c>
      <c r="C279" s="6">
        <v>2</v>
      </c>
      <c r="D279" s="6">
        <v>110901</v>
      </c>
      <c r="E279" s="6" t="s">
        <v>103</v>
      </c>
      <c r="F279" s="23">
        <v>0</v>
      </c>
      <c r="G279" s="23">
        <v>0</v>
      </c>
      <c r="H279" s="23">
        <v>0</v>
      </c>
      <c r="I279" s="6">
        <v>225490.892872</v>
      </c>
      <c r="J279" s="6">
        <v>140439.79666399999</v>
      </c>
      <c r="K279" s="24">
        <v>1</v>
      </c>
      <c r="L279" s="24">
        <v>4.0883327817381572</v>
      </c>
      <c r="M279" s="24">
        <v>16.714464934234858</v>
      </c>
      <c r="N279" s="24">
        <v>1.8972174255306311</v>
      </c>
      <c r="O279" s="24">
        <v>0.19413043744698649</v>
      </c>
      <c r="P279" s="24">
        <v>0.22972390778556112</v>
      </c>
      <c r="Q279" s="24">
        <v>0.93319787511542507</v>
      </c>
      <c r="R279" s="24">
        <v>6.1478803706118086</v>
      </c>
      <c r="S279" s="24">
        <v>0.45271600000000001</v>
      </c>
      <c r="T279" s="24">
        <v>2009</v>
      </c>
      <c r="U279" s="24">
        <v>48.511769999999999</v>
      </c>
      <c r="V279" s="24">
        <v>0.89475465337214111</v>
      </c>
      <c r="W279" s="24">
        <v>0.27643902042889618</v>
      </c>
      <c r="X279" s="24">
        <v>0.57858149999999997</v>
      </c>
      <c r="Y279" s="24">
        <v>1708.511941212487</v>
      </c>
      <c r="Z279" s="43"/>
    </row>
    <row r="280" spans="2:26" x14ac:dyDescent="0.3">
      <c r="B280" s="6" t="s">
        <v>69</v>
      </c>
      <c r="C280" s="6">
        <v>2</v>
      </c>
      <c r="D280" s="6">
        <v>110902</v>
      </c>
      <c r="E280" s="6" t="s">
        <v>104</v>
      </c>
      <c r="F280" s="23">
        <v>0</v>
      </c>
      <c r="G280" s="23">
        <v>0</v>
      </c>
      <c r="H280" s="23">
        <v>0</v>
      </c>
      <c r="I280" s="6">
        <v>232083.237555</v>
      </c>
      <c r="J280" s="6">
        <v>136541.026793</v>
      </c>
      <c r="K280" s="24">
        <v>1</v>
      </c>
      <c r="L280" s="24">
        <v>4.0883327817381572</v>
      </c>
      <c r="M280" s="24">
        <v>16.714464934234858</v>
      </c>
      <c r="N280" s="24">
        <v>1.8972174255306311</v>
      </c>
      <c r="O280" s="24">
        <v>0.19413043744698649</v>
      </c>
      <c r="P280" s="24">
        <v>0.22972390778556112</v>
      </c>
      <c r="Q280" s="24">
        <v>0.93319787511542507</v>
      </c>
      <c r="R280" s="24">
        <v>6.2528251350115607</v>
      </c>
      <c r="S280" s="24">
        <v>0.45271600000000001</v>
      </c>
      <c r="T280" s="24">
        <v>2009</v>
      </c>
      <c r="U280" s="24">
        <v>48.511769999999999</v>
      </c>
      <c r="V280" s="24">
        <v>0.89475465337214111</v>
      </c>
      <c r="W280" s="24">
        <v>0.27643902042889618</v>
      </c>
      <c r="X280" s="24">
        <v>0.57858149999999997</v>
      </c>
      <c r="Y280" s="24">
        <v>1708.511941212487</v>
      </c>
      <c r="Z280" s="43"/>
    </row>
    <row r="281" spans="2:26" x14ac:dyDescent="0.3">
      <c r="B281" s="6" t="s">
        <v>69</v>
      </c>
      <c r="C281" s="6">
        <v>2</v>
      </c>
      <c r="D281" s="6">
        <v>110903</v>
      </c>
      <c r="E281" s="6" t="s">
        <v>105</v>
      </c>
      <c r="F281" s="23">
        <v>0</v>
      </c>
      <c r="G281" s="23">
        <v>0</v>
      </c>
      <c r="H281" s="23">
        <v>0</v>
      </c>
      <c r="I281" s="6">
        <v>224501.12370500001</v>
      </c>
      <c r="J281" s="6">
        <v>135130.568267</v>
      </c>
      <c r="K281" s="24">
        <v>1</v>
      </c>
      <c r="L281" s="24">
        <v>4.0883327817381572</v>
      </c>
      <c r="M281" s="24">
        <v>16.714464934234858</v>
      </c>
      <c r="N281" s="24">
        <v>1.8972174255306311</v>
      </c>
      <c r="O281" s="24">
        <v>0.19413043744698649</v>
      </c>
      <c r="P281" s="24">
        <v>0.22972390778556112</v>
      </c>
      <c r="Q281" s="24">
        <v>0.93319787511542507</v>
      </c>
      <c r="R281" s="24">
        <v>6.4679270251048573</v>
      </c>
      <c r="S281" s="24">
        <v>0.45271600000000001</v>
      </c>
      <c r="T281" s="24">
        <v>2009</v>
      </c>
      <c r="U281" s="24">
        <v>48.511769999999999</v>
      </c>
      <c r="V281" s="24">
        <v>0.89475465337214111</v>
      </c>
      <c r="W281" s="24">
        <v>0.27643902042889618</v>
      </c>
      <c r="X281" s="24">
        <v>0.57858149999999997</v>
      </c>
      <c r="Y281" s="24">
        <v>1708.511941212487</v>
      </c>
      <c r="Z281" s="43"/>
    </row>
    <row r="282" spans="2:26" x14ac:dyDescent="0.3">
      <c r="B282" s="6" t="s">
        <v>71</v>
      </c>
      <c r="C282" s="6">
        <v>4</v>
      </c>
      <c r="D282" s="6">
        <v>120101</v>
      </c>
      <c r="E282" s="6" t="s">
        <v>106</v>
      </c>
      <c r="F282" s="23">
        <v>0</v>
      </c>
      <c r="G282" s="23">
        <v>0</v>
      </c>
      <c r="H282" s="23">
        <v>0</v>
      </c>
      <c r="I282" s="6">
        <v>216328.12414900001</v>
      </c>
      <c r="J282" s="6">
        <v>161066.076386</v>
      </c>
      <c r="K282" s="24">
        <v>1</v>
      </c>
      <c r="L282" s="24">
        <v>4.3390469228978841</v>
      </c>
      <c r="M282" s="24">
        <v>18.827328199109598</v>
      </c>
      <c r="N282" s="24">
        <v>1.5842686446576717</v>
      </c>
      <c r="O282" s="24">
        <v>0.34531323530145763</v>
      </c>
      <c r="P282" s="24">
        <v>0.31075291892295864</v>
      </c>
      <c r="Q282" s="24">
        <v>0.69631452742644073</v>
      </c>
      <c r="R282" s="24">
        <v>6.0014946838622381</v>
      </c>
      <c r="S282" s="24">
        <v>0.45813500000000001</v>
      </c>
      <c r="T282" s="24">
        <v>2009</v>
      </c>
      <c r="U282" s="24">
        <v>48.511769999999999</v>
      </c>
      <c r="V282" s="24">
        <v>0.8904909221798869</v>
      </c>
      <c r="W282" s="24">
        <v>0.16760518531087476</v>
      </c>
      <c r="X282" s="24">
        <v>0.36681529999999996</v>
      </c>
      <c r="Y282" s="24">
        <v>1501.1704835001062</v>
      </c>
      <c r="Z282" s="43"/>
    </row>
    <row r="283" spans="2:26" x14ac:dyDescent="0.3">
      <c r="B283" s="6" t="s">
        <v>71</v>
      </c>
      <c r="C283" s="6">
        <v>4</v>
      </c>
      <c r="D283" s="6">
        <v>120102</v>
      </c>
      <c r="E283" s="6" t="s">
        <v>107</v>
      </c>
      <c r="F283" s="23">
        <v>0</v>
      </c>
      <c r="G283" s="23">
        <v>0</v>
      </c>
      <c r="H283" s="23">
        <v>0</v>
      </c>
      <c r="I283" s="6">
        <v>215856.018033</v>
      </c>
      <c r="J283" s="6">
        <v>172547.82150300001</v>
      </c>
      <c r="K283" s="24">
        <v>1</v>
      </c>
      <c r="L283" s="24">
        <v>4.3390469228978841</v>
      </c>
      <c r="M283" s="24">
        <v>18.827328199109598</v>
      </c>
      <c r="N283" s="24">
        <v>1.5842686446576717</v>
      </c>
      <c r="O283" s="24">
        <v>0.34531323530145763</v>
      </c>
      <c r="P283" s="24">
        <v>0.31075291892295864</v>
      </c>
      <c r="Q283" s="24">
        <v>0.69631452742644073</v>
      </c>
      <c r="R283" s="24">
        <v>6.0844091697899536</v>
      </c>
      <c r="S283" s="24">
        <v>0.45813500000000001</v>
      </c>
      <c r="T283" s="24">
        <v>2009</v>
      </c>
      <c r="U283" s="24">
        <v>48.511769999999999</v>
      </c>
      <c r="V283" s="24">
        <v>0.8904909221798869</v>
      </c>
      <c r="W283" s="24">
        <v>0.16760518531087476</v>
      </c>
      <c r="X283" s="24">
        <v>0.36681529999999996</v>
      </c>
      <c r="Y283" s="24">
        <v>1501.1704835001062</v>
      </c>
      <c r="Z283" s="43"/>
    </row>
    <row r="284" spans="2:26" x14ac:dyDescent="0.3">
      <c r="B284" s="6" t="s">
        <v>71</v>
      </c>
      <c r="C284" s="6">
        <v>4</v>
      </c>
      <c r="D284" s="6">
        <v>120103</v>
      </c>
      <c r="E284" s="6" t="s">
        <v>108</v>
      </c>
      <c r="F284" s="23">
        <v>0</v>
      </c>
      <c r="G284" s="23">
        <v>0</v>
      </c>
      <c r="H284" s="23">
        <v>0</v>
      </c>
      <c r="I284" s="6">
        <v>222292.98801299999</v>
      </c>
      <c r="J284" s="6">
        <v>170485.29826899999</v>
      </c>
      <c r="K284" s="24">
        <v>1</v>
      </c>
      <c r="L284" s="24">
        <v>4.3390469228978841</v>
      </c>
      <c r="M284" s="24">
        <v>18.827328199109598</v>
      </c>
      <c r="N284" s="24">
        <v>1.5842686446576717</v>
      </c>
      <c r="O284" s="24">
        <v>0.34531323530145763</v>
      </c>
      <c r="P284" s="24">
        <v>0.31075291892295864</v>
      </c>
      <c r="Q284" s="24">
        <v>0.69631452742644073</v>
      </c>
      <c r="R284" s="24">
        <v>6.0540141573437793</v>
      </c>
      <c r="S284" s="24">
        <v>0.45813500000000001</v>
      </c>
      <c r="T284" s="24">
        <v>2009</v>
      </c>
      <c r="U284" s="24">
        <v>48.511769999999999</v>
      </c>
      <c r="V284" s="24">
        <v>0.8904909221798869</v>
      </c>
      <c r="W284" s="24">
        <v>0.16760518531087476</v>
      </c>
      <c r="X284" s="24">
        <v>0.36681529999999996</v>
      </c>
      <c r="Y284" s="24">
        <v>1501.1704835001062</v>
      </c>
      <c r="Z284" s="43"/>
    </row>
    <row r="285" spans="2:26" x14ac:dyDescent="0.3">
      <c r="B285" s="6" t="s">
        <v>71</v>
      </c>
      <c r="C285" s="6">
        <v>4</v>
      </c>
      <c r="D285" s="6">
        <v>120104</v>
      </c>
      <c r="E285" s="6" t="s">
        <v>109</v>
      </c>
      <c r="F285" s="23">
        <v>0</v>
      </c>
      <c r="G285" s="23">
        <v>0</v>
      </c>
      <c r="H285" s="23">
        <v>0</v>
      </c>
      <c r="I285" s="6">
        <v>213807.64366</v>
      </c>
      <c r="J285" s="6">
        <v>151477.53144300001</v>
      </c>
      <c r="K285" s="24">
        <v>1</v>
      </c>
      <c r="L285" s="24">
        <v>4.3390469228978841</v>
      </c>
      <c r="M285" s="24">
        <v>18.827328199109598</v>
      </c>
      <c r="N285" s="24">
        <v>1.5842686446576717</v>
      </c>
      <c r="O285" s="24">
        <v>0.34531323530145763</v>
      </c>
      <c r="P285" s="24">
        <v>0.31075291892295864</v>
      </c>
      <c r="Q285" s="24">
        <v>0.69631452742644073</v>
      </c>
      <c r="R285" s="24">
        <v>6.1491776093971255</v>
      </c>
      <c r="S285" s="24">
        <v>0.45813500000000001</v>
      </c>
      <c r="T285" s="24">
        <v>2009</v>
      </c>
      <c r="U285" s="24">
        <v>48.511769999999999</v>
      </c>
      <c r="V285" s="24">
        <v>0.8904909221798869</v>
      </c>
      <c r="W285" s="24">
        <v>0.16760518531087476</v>
      </c>
      <c r="X285" s="24">
        <v>0.36681529999999996</v>
      </c>
      <c r="Y285" s="24">
        <v>1501.1704835001062</v>
      </c>
      <c r="Z285" s="43"/>
    </row>
    <row r="286" spans="2:26" x14ac:dyDescent="0.3">
      <c r="B286" s="6" t="s">
        <v>71</v>
      </c>
      <c r="C286" s="6">
        <v>4</v>
      </c>
      <c r="D286" s="6">
        <v>120201</v>
      </c>
      <c r="E286" s="6" t="s">
        <v>110</v>
      </c>
      <c r="F286" s="23">
        <v>0</v>
      </c>
      <c r="G286" s="23">
        <v>0</v>
      </c>
      <c r="H286" s="23">
        <v>0</v>
      </c>
      <c r="I286" s="6">
        <v>208065.37056099999</v>
      </c>
      <c r="J286" s="6">
        <v>139905.846254</v>
      </c>
      <c r="K286" s="24">
        <v>1</v>
      </c>
      <c r="L286" s="24">
        <v>4.0706548442278603</v>
      </c>
      <c r="M286" s="24">
        <v>16.570230860835746</v>
      </c>
      <c r="N286" s="24">
        <v>2.0000387008028273</v>
      </c>
      <c r="O286" s="24">
        <v>0.4288937234942834</v>
      </c>
      <c r="P286" s="24">
        <v>6.6788406215728235E-2</v>
      </c>
      <c r="Q286" s="24">
        <v>0.80835562921688919</v>
      </c>
      <c r="R286" s="24">
        <v>6.6480939380131794</v>
      </c>
      <c r="S286" s="24">
        <v>0.611371</v>
      </c>
      <c r="T286" s="24">
        <v>2009</v>
      </c>
      <c r="U286" s="24">
        <v>48.511769999999999</v>
      </c>
      <c r="V286" s="24">
        <v>0.7656141517260322</v>
      </c>
      <c r="W286" s="24">
        <v>0.19286360563330501</v>
      </c>
      <c r="X286" s="24">
        <v>0.36681529999999996</v>
      </c>
      <c r="Y286" s="24">
        <v>1501.1704835001062</v>
      </c>
      <c r="Z286" s="43"/>
    </row>
    <row r="287" spans="2:26" x14ac:dyDescent="0.3">
      <c r="B287" s="6" t="s">
        <v>71</v>
      </c>
      <c r="C287" s="6">
        <v>4</v>
      </c>
      <c r="D287" s="6">
        <v>120301</v>
      </c>
      <c r="E287" s="6" t="s">
        <v>111</v>
      </c>
      <c r="F287" s="23">
        <v>0</v>
      </c>
      <c r="G287" s="23">
        <v>0</v>
      </c>
      <c r="H287" s="23">
        <v>0</v>
      </c>
      <c r="I287" s="6">
        <v>205588.572357</v>
      </c>
      <c r="J287" s="6">
        <v>168867.40114100001</v>
      </c>
      <c r="K287" s="24">
        <v>1</v>
      </c>
      <c r="L287" s="24">
        <v>4.1853425059512457</v>
      </c>
      <c r="M287" s="24">
        <v>17.517091892122252</v>
      </c>
      <c r="N287" s="24">
        <v>2.2074374989708541</v>
      </c>
      <c r="O287" s="24">
        <v>0.26508782862508923</v>
      </c>
      <c r="P287" s="24">
        <v>0.10992941767029472</v>
      </c>
      <c r="Q287" s="24">
        <v>0.87187356953944251</v>
      </c>
      <c r="R287" s="24">
        <v>6.3792703378418754</v>
      </c>
      <c r="S287" s="24">
        <v>0.51495299999999999</v>
      </c>
      <c r="T287" s="24">
        <v>2009</v>
      </c>
      <c r="U287" s="24">
        <v>48.511769999999999</v>
      </c>
      <c r="V287" s="24">
        <v>0.80676318361336219</v>
      </c>
      <c r="W287" s="24">
        <v>0.16983032453747587</v>
      </c>
      <c r="X287" s="24">
        <v>0.36681529999999996</v>
      </c>
      <c r="Y287" s="24">
        <v>1501.1704835001062</v>
      </c>
      <c r="Z287" s="43"/>
    </row>
    <row r="288" spans="2:26" x14ac:dyDescent="0.3">
      <c r="B288" s="6" t="s">
        <v>71</v>
      </c>
      <c r="C288" s="6">
        <v>4</v>
      </c>
      <c r="D288" s="6">
        <v>120401</v>
      </c>
      <c r="E288" s="6" t="s">
        <v>112</v>
      </c>
      <c r="F288" s="23">
        <v>0</v>
      </c>
      <c r="G288" s="23">
        <v>0</v>
      </c>
      <c r="H288" s="23">
        <v>0</v>
      </c>
      <c r="I288" s="6">
        <v>229238.42354300001</v>
      </c>
      <c r="J288" s="6">
        <v>168118.61040000001</v>
      </c>
      <c r="K288" s="24">
        <v>1</v>
      </c>
      <c r="L288" s="24">
        <v>4.191717311456074</v>
      </c>
      <c r="M288" s="24">
        <v>17.570494019160538</v>
      </c>
      <c r="N288" s="24">
        <v>2.1966679982010016</v>
      </c>
      <c r="O288" s="24">
        <v>0.18038384409055391</v>
      </c>
      <c r="P288" s="24">
        <v>0.17720646959533359</v>
      </c>
      <c r="Q288" s="24">
        <v>0.7744209051612958</v>
      </c>
      <c r="R288" s="24">
        <v>6.1101269926734378</v>
      </c>
      <c r="S288" s="24">
        <v>0.95982699999999999</v>
      </c>
      <c r="T288" s="24">
        <v>2009</v>
      </c>
      <c r="U288" s="24">
        <v>48.511769999999999</v>
      </c>
      <c r="V288" s="24">
        <v>0.85939548634048046</v>
      </c>
      <c r="W288" s="24">
        <v>0.12100537050153939</v>
      </c>
      <c r="X288" s="24">
        <v>0.36681529999999996</v>
      </c>
      <c r="Y288" s="24">
        <v>1501.1704835001062</v>
      </c>
      <c r="Z288" s="43"/>
    </row>
    <row r="289" spans="2:26" x14ac:dyDescent="0.3">
      <c r="B289" s="6" t="s">
        <v>71</v>
      </c>
      <c r="C289" s="6">
        <v>4</v>
      </c>
      <c r="D289" s="6">
        <v>120501</v>
      </c>
      <c r="E289" s="6" t="s">
        <v>113</v>
      </c>
      <c r="F289" s="23">
        <v>0</v>
      </c>
      <c r="G289" s="23">
        <v>0</v>
      </c>
      <c r="H289" s="23">
        <v>0</v>
      </c>
      <c r="I289" s="6">
        <v>223652.79605</v>
      </c>
      <c r="J289" s="6">
        <v>156330.33688300001</v>
      </c>
      <c r="K289" s="24">
        <v>1</v>
      </c>
      <c r="L289" s="24">
        <v>3.8426457428599834</v>
      </c>
      <c r="M289" s="24">
        <v>14.765926305119953</v>
      </c>
      <c r="N289" s="24">
        <v>1.1167707093570562</v>
      </c>
      <c r="O289" s="24">
        <v>0.37968036936037364</v>
      </c>
      <c r="P289" s="24">
        <v>0.23822392956545968</v>
      </c>
      <c r="Q289" s="24">
        <v>0.71011350267572815</v>
      </c>
      <c r="R289" s="24">
        <v>5.1621493469987527</v>
      </c>
      <c r="S289" s="24">
        <v>1</v>
      </c>
      <c r="T289" s="24">
        <v>2009</v>
      </c>
      <c r="U289" s="24">
        <v>48.511769999999999</v>
      </c>
      <c r="V289" s="24">
        <v>0.75121563230244282</v>
      </c>
      <c r="W289" s="24">
        <v>0.22618189841763464</v>
      </c>
      <c r="X289" s="24">
        <v>0.36681529999999996</v>
      </c>
      <c r="Y289" s="24">
        <v>1501.1704835001062</v>
      </c>
      <c r="Z289" s="43"/>
    </row>
    <row r="290" spans="2:26" x14ac:dyDescent="0.3">
      <c r="B290" s="6" t="s">
        <v>79</v>
      </c>
      <c r="C290" s="6">
        <v>12</v>
      </c>
      <c r="D290" s="6">
        <v>130101</v>
      </c>
      <c r="E290" s="6" t="s">
        <v>79</v>
      </c>
      <c r="F290" s="23">
        <v>0</v>
      </c>
      <c r="G290" s="23">
        <v>0</v>
      </c>
      <c r="H290" s="23">
        <v>0</v>
      </c>
      <c r="I290" s="6">
        <v>257911.321845</v>
      </c>
      <c r="J290" s="6">
        <v>162912.994821</v>
      </c>
      <c r="K290" s="24">
        <v>1</v>
      </c>
      <c r="L290" s="24">
        <v>4.1550494948153327</v>
      </c>
      <c r="M290" s="24">
        <v>17.264436304365152</v>
      </c>
      <c r="N290" s="24">
        <v>2.3210724241945204</v>
      </c>
      <c r="O290" s="24">
        <v>0.28458214144121508</v>
      </c>
      <c r="P290" s="24">
        <v>0.15347243775870945</v>
      </c>
      <c r="Q290" s="24">
        <v>0.67629094969326964</v>
      </c>
      <c r="R290" s="24">
        <v>6.2155080009379118</v>
      </c>
      <c r="S290" s="24">
        <v>0.86699800000000005</v>
      </c>
      <c r="T290" s="24">
        <v>2009</v>
      </c>
      <c r="U290" s="24">
        <v>48.511769999999999</v>
      </c>
      <c r="V290" s="24">
        <v>0.85622229346896483</v>
      </c>
      <c r="W290" s="24">
        <v>0.13019133597526555</v>
      </c>
      <c r="X290" s="24">
        <v>0.41466259999999999</v>
      </c>
      <c r="Y290" s="24">
        <v>1347.2406937314322</v>
      </c>
      <c r="Z290" s="43"/>
    </row>
    <row r="291" spans="2:26" x14ac:dyDescent="0.3">
      <c r="B291" s="6" t="s">
        <v>79</v>
      </c>
      <c r="C291" s="6">
        <v>12</v>
      </c>
      <c r="D291" s="6">
        <v>130102</v>
      </c>
      <c r="E291" s="6" t="s">
        <v>114</v>
      </c>
      <c r="F291" s="23">
        <v>0</v>
      </c>
      <c r="G291" s="23">
        <v>0</v>
      </c>
      <c r="H291" s="23">
        <v>0</v>
      </c>
      <c r="I291" s="6">
        <v>240663.48526399999</v>
      </c>
      <c r="J291" s="6">
        <v>170772.16106700001</v>
      </c>
      <c r="K291" s="24">
        <v>1</v>
      </c>
      <c r="L291" s="24">
        <v>4.1550494948153327</v>
      </c>
      <c r="M291" s="24">
        <v>17.264436304365152</v>
      </c>
      <c r="N291" s="24">
        <v>2.3210724241945204</v>
      </c>
      <c r="O291" s="24">
        <v>0.28458214144121508</v>
      </c>
      <c r="P291" s="24">
        <v>0.15347243775870945</v>
      </c>
      <c r="Q291" s="24">
        <v>0.67629094969326964</v>
      </c>
      <c r="R291" s="24">
        <v>6.7744692223694045</v>
      </c>
      <c r="S291" s="24">
        <v>0.86699800000000005</v>
      </c>
      <c r="T291" s="24">
        <v>2009</v>
      </c>
      <c r="U291" s="24">
        <v>48.511769999999999</v>
      </c>
      <c r="V291" s="24">
        <v>0.85622229346896483</v>
      </c>
      <c r="W291" s="24">
        <v>0.13019133597526555</v>
      </c>
      <c r="X291" s="24">
        <v>0.41466259999999999</v>
      </c>
      <c r="Y291" s="24">
        <v>1347.2406937314322</v>
      </c>
      <c r="Z291" s="43"/>
    </row>
    <row r="292" spans="2:26" x14ac:dyDescent="0.3">
      <c r="B292" s="6" t="s">
        <v>79</v>
      </c>
      <c r="C292" s="6">
        <v>12</v>
      </c>
      <c r="D292" s="6">
        <v>130103</v>
      </c>
      <c r="E292" s="6" t="s">
        <v>115</v>
      </c>
      <c r="F292" s="23">
        <v>0</v>
      </c>
      <c r="G292" s="23">
        <v>0</v>
      </c>
      <c r="H292" s="23">
        <v>0</v>
      </c>
      <c r="I292" s="6">
        <v>275496.497745</v>
      </c>
      <c r="J292" s="6">
        <v>168338.456328</v>
      </c>
      <c r="K292" s="24">
        <v>1</v>
      </c>
      <c r="L292" s="24">
        <v>4.1550494948153327</v>
      </c>
      <c r="M292" s="24">
        <v>17.264436304365152</v>
      </c>
      <c r="N292" s="24">
        <v>2.3210724241945204</v>
      </c>
      <c r="O292" s="24">
        <v>0.28458214144121508</v>
      </c>
      <c r="P292" s="24">
        <v>0.15347243775870945</v>
      </c>
      <c r="Q292" s="24">
        <v>0.67629094969326964</v>
      </c>
      <c r="R292" s="24">
        <v>7.0297801068401604</v>
      </c>
      <c r="S292" s="24">
        <v>0.86699800000000005</v>
      </c>
      <c r="T292" s="24">
        <v>2009</v>
      </c>
      <c r="U292" s="24">
        <v>48.511769999999999</v>
      </c>
      <c r="V292" s="24">
        <v>0.85622229346896483</v>
      </c>
      <c r="W292" s="24">
        <v>0.13019133597526555</v>
      </c>
      <c r="X292" s="24">
        <v>0.41466259999999999</v>
      </c>
      <c r="Y292" s="24">
        <v>1347.2406937314322</v>
      </c>
      <c r="Z292" s="43"/>
    </row>
    <row r="293" spans="2:26" x14ac:dyDescent="0.3">
      <c r="B293" s="6" t="s">
        <v>79</v>
      </c>
      <c r="C293" s="6">
        <v>12</v>
      </c>
      <c r="D293" s="6">
        <v>130104</v>
      </c>
      <c r="E293" s="6" t="s">
        <v>116</v>
      </c>
      <c r="F293" s="23">
        <v>0</v>
      </c>
      <c r="G293" s="23">
        <v>0</v>
      </c>
      <c r="H293" s="23">
        <v>0</v>
      </c>
      <c r="I293" s="6">
        <v>338338.56758600002</v>
      </c>
      <c r="J293" s="6">
        <v>134231.74318200001</v>
      </c>
      <c r="K293" s="24">
        <v>1</v>
      </c>
      <c r="L293" s="24">
        <v>4.1550494948153327</v>
      </c>
      <c r="M293" s="24">
        <v>17.264436304365152</v>
      </c>
      <c r="N293" s="24">
        <v>2.3210724241945204</v>
      </c>
      <c r="O293" s="24">
        <v>0.28458214144121508</v>
      </c>
      <c r="P293" s="24">
        <v>0.15347243775870945</v>
      </c>
      <c r="Q293" s="24">
        <v>0.67629094969326964</v>
      </c>
      <c r="R293" s="24">
        <v>6.599863430707245</v>
      </c>
      <c r="S293" s="24">
        <v>0.86699800000000005</v>
      </c>
      <c r="T293" s="24">
        <v>2009</v>
      </c>
      <c r="U293" s="24">
        <v>48.511769999999999</v>
      </c>
      <c r="V293" s="24">
        <v>0.85622229346896483</v>
      </c>
      <c r="W293" s="24">
        <v>0.13019133597526555</v>
      </c>
      <c r="X293" s="24">
        <v>0.41466259999999999</v>
      </c>
      <c r="Y293" s="24">
        <v>1347.2406937314322</v>
      </c>
      <c r="Z293" s="43"/>
    </row>
    <row r="294" spans="2:26" x14ac:dyDescent="0.3">
      <c r="B294" s="6" t="s">
        <v>79</v>
      </c>
      <c r="C294" s="6">
        <v>12</v>
      </c>
      <c r="D294" s="6">
        <v>130201</v>
      </c>
      <c r="E294" s="6" t="s">
        <v>117</v>
      </c>
      <c r="F294" s="23">
        <v>0</v>
      </c>
      <c r="G294" s="23">
        <v>0</v>
      </c>
      <c r="H294" s="23">
        <v>0</v>
      </c>
      <c r="I294" s="6">
        <v>248863.49654200001</v>
      </c>
      <c r="J294" s="6">
        <v>158349.14246800001</v>
      </c>
      <c r="K294" s="24">
        <v>1</v>
      </c>
      <c r="L294" s="24">
        <v>3.926742889848311</v>
      </c>
      <c r="M294" s="24">
        <v>15.419309722974265</v>
      </c>
      <c r="N294" s="24">
        <v>2.5599966436174544</v>
      </c>
      <c r="O294" s="24">
        <v>0.18029747198065998</v>
      </c>
      <c r="P294" s="24">
        <v>0.13792320417103027</v>
      </c>
      <c r="Q294" s="24">
        <v>0.66976254405717239</v>
      </c>
      <c r="R294" s="24">
        <v>6.4176321012678912</v>
      </c>
      <c r="S294" s="24">
        <v>1</v>
      </c>
      <c r="T294" s="24">
        <v>2009</v>
      </c>
      <c r="U294" s="24">
        <v>48.511769999999999</v>
      </c>
      <c r="V294" s="24">
        <v>0.86694593621000338</v>
      </c>
      <c r="W294" s="24">
        <v>0.10758161115683795</v>
      </c>
      <c r="X294" s="24">
        <v>0.41466259999999999</v>
      </c>
      <c r="Y294" s="24">
        <v>1347.2406937314322</v>
      </c>
      <c r="Z294" s="43"/>
    </row>
    <row r="295" spans="2:26" x14ac:dyDescent="0.3">
      <c r="B295" s="6" t="s">
        <v>79</v>
      </c>
      <c r="C295" s="6">
        <v>12</v>
      </c>
      <c r="D295" s="6">
        <v>130301</v>
      </c>
      <c r="E295" s="6" t="s">
        <v>118</v>
      </c>
      <c r="F295" s="23">
        <v>0</v>
      </c>
      <c r="G295" s="23">
        <v>0</v>
      </c>
      <c r="H295" s="23">
        <v>0</v>
      </c>
      <c r="I295" s="6">
        <v>254202.168856</v>
      </c>
      <c r="J295" s="6">
        <v>173361.44944699999</v>
      </c>
      <c r="K295" s="24">
        <v>1</v>
      </c>
      <c r="L295" s="24">
        <v>3.8742622008972676</v>
      </c>
      <c r="M295" s="24">
        <v>15.009907601301339</v>
      </c>
      <c r="N295" s="24">
        <v>2.4426646147948463</v>
      </c>
      <c r="O295" s="24">
        <v>0.2850971049913269</v>
      </c>
      <c r="P295" s="24">
        <v>0.15024735298536954</v>
      </c>
      <c r="Q295" s="24">
        <v>0.6578604547727851</v>
      </c>
      <c r="R295" s="24">
        <v>6.297367814991861</v>
      </c>
      <c r="S295" s="24">
        <v>0.80328299999999997</v>
      </c>
      <c r="T295" s="24">
        <v>2009</v>
      </c>
      <c r="U295" s="24">
        <v>48.511769999999999</v>
      </c>
      <c r="V295" s="24">
        <v>0.85001213810309406</v>
      </c>
      <c r="W295" s="24">
        <v>0.11628163399357416</v>
      </c>
      <c r="X295" s="24">
        <v>0.41466259999999999</v>
      </c>
      <c r="Y295" s="24">
        <v>1347.2406937314322</v>
      </c>
      <c r="Z295" s="43"/>
    </row>
    <row r="296" spans="2:26" x14ac:dyDescent="0.3">
      <c r="B296" s="6" t="s">
        <v>76</v>
      </c>
      <c r="C296" s="6">
        <v>9</v>
      </c>
      <c r="D296" s="6">
        <v>140101</v>
      </c>
      <c r="E296" s="6" t="s">
        <v>76</v>
      </c>
      <c r="F296" s="23">
        <v>0</v>
      </c>
      <c r="G296" s="23">
        <v>0</v>
      </c>
      <c r="H296" s="23">
        <v>0</v>
      </c>
      <c r="I296" s="6">
        <v>220383.44859799999</v>
      </c>
      <c r="J296" s="6">
        <v>125166.07625699999</v>
      </c>
      <c r="K296" s="24">
        <v>1</v>
      </c>
      <c r="L296" s="24">
        <v>3.6844786606594058</v>
      </c>
      <c r="M296" s="24">
        <v>13.575383000854529</v>
      </c>
      <c r="N296" s="24">
        <v>2.1167224680480268</v>
      </c>
      <c r="O296" s="24">
        <v>0.25267521855338043</v>
      </c>
      <c r="P296" s="24">
        <v>0.14194010896545722</v>
      </c>
      <c r="Q296" s="24">
        <v>0.76654983794706411</v>
      </c>
      <c r="R296" s="24">
        <v>6.076058255272283</v>
      </c>
      <c r="S296" s="24">
        <v>0.76363000000000003</v>
      </c>
      <c r="T296" s="24">
        <v>2009</v>
      </c>
      <c r="U296" s="24">
        <v>48.511769999999999</v>
      </c>
      <c r="V296" s="24">
        <v>0.79101373746076042</v>
      </c>
      <c r="W296" s="24">
        <v>0.19589102502631911</v>
      </c>
      <c r="X296" s="24">
        <v>0.45476824999999999</v>
      </c>
      <c r="Y296" s="24">
        <v>1501.1704835001062</v>
      </c>
      <c r="Z296" s="43"/>
    </row>
    <row r="297" spans="2:26" x14ac:dyDescent="0.3">
      <c r="B297" s="6" t="s">
        <v>76</v>
      </c>
      <c r="C297" s="6">
        <v>9</v>
      </c>
      <c r="D297" s="6">
        <v>140102</v>
      </c>
      <c r="E297" s="6" t="s">
        <v>119</v>
      </c>
      <c r="F297" s="23">
        <v>0</v>
      </c>
      <c r="G297" s="23">
        <v>0</v>
      </c>
      <c r="H297" s="23">
        <v>0</v>
      </c>
      <c r="I297" s="6">
        <v>223182.59755199999</v>
      </c>
      <c r="J297" s="6">
        <v>131343.34274600001</v>
      </c>
      <c r="K297" s="24">
        <v>1</v>
      </c>
      <c r="L297" s="24">
        <v>3.6844786606594058</v>
      </c>
      <c r="M297" s="24">
        <v>13.575383000854529</v>
      </c>
      <c r="N297" s="24">
        <v>2.1167224680480268</v>
      </c>
      <c r="O297" s="24">
        <v>0.25267521855338043</v>
      </c>
      <c r="P297" s="24">
        <v>0.14194010896545722</v>
      </c>
      <c r="Q297" s="24">
        <v>0.76654983794706411</v>
      </c>
      <c r="R297" s="24">
        <v>6.4122554833642678</v>
      </c>
      <c r="S297" s="24">
        <v>0.76363000000000003</v>
      </c>
      <c r="T297" s="24">
        <v>2009</v>
      </c>
      <c r="U297" s="24">
        <v>48.511769999999999</v>
      </c>
      <c r="V297" s="24">
        <v>0.79101373746076042</v>
      </c>
      <c r="W297" s="24">
        <v>0.19589102502631911</v>
      </c>
      <c r="X297" s="24">
        <v>0.45476824999999999</v>
      </c>
      <c r="Y297" s="24">
        <v>1501.1704835001062</v>
      </c>
      <c r="Z297" s="43"/>
    </row>
    <row r="298" spans="2:26" x14ac:dyDescent="0.3">
      <c r="B298" s="6" t="s">
        <v>76</v>
      </c>
      <c r="C298" s="6">
        <v>9</v>
      </c>
      <c r="D298" s="6">
        <v>140103</v>
      </c>
      <c r="E298" s="6" t="s">
        <v>120</v>
      </c>
      <c r="F298" s="23">
        <v>0</v>
      </c>
      <c r="G298" s="23">
        <v>0</v>
      </c>
      <c r="H298" s="23">
        <v>0</v>
      </c>
      <c r="I298" s="6">
        <v>212774.76833200001</v>
      </c>
      <c r="J298" s="6">
        <v>119192.91850099999</v>
      </c>
      <c r="K298" s="24">
        <v>1</v>
      </c>
      <c r="L298" s="24">
        <v>3.6844786606594058</v>
      </c>
      <c r="M298" s="24">
        <v>13.575383000854529</v>
      </c>
      <c r="N298" s="24">
        <v>2.1167224680480268</v>
      </c>
      <c r="O298" s="24">
        <v>0.25267521855338043</v>
      </c>
      <c r="P298" s="24">
        <v>0.14194010896545722</v>
      </c>
      <c r="Q298" s="24">
        <v>0.76654983794706411</v>
      </c>
      <c r="R298" s="24">
        <v>5.8372907534059655</v>
      </c>
      <c r="S298" s="24">
        <v>0.76363000000000003</v>
      </c>
      <c r="T298" s="24">
        <v>2009</v>
      </c>
      <c r="U298" s="24">
        <v>48.511769999999999</v>
      </c>
      <c r="V298" s="24">
        <v>0.79101373746076042</v>
      </c>
      <c r="W298" s="24">
        <v>0.19589102502631911</v>
      </c>
      <c r="X298" s="24">
        <v>0.45476824999999999</v>
      </c>
      <c r="Y298" s="24">
        <v>1501.1704835001062</v>
      </c>
      <c r="Z298" s="43"/>
    </row>
    <row r="299" spans="2:26" x14ac:dyDescent="0.3">
      <c r="B299" s="6" t="s">
        <v>76</v>
      </c>
      <c r="C299" s="6">
        <v>9</v>
      </c>
      <c r="D299" s="6">
        <v>140104</v>
      </c>
      <c r="E299" s="6" t="s">
        <v>121</v>
      </c>
      <c r="F299" s="23">
        <v>0</v>
      </c>
      <c r="G299" s="23">
        <v>0</v>
      </c>
      <c r="H299" s="23">
        <v>0</v>
      </c>
      <c r="I299" s="6">
        <v>218079.15171199999</v>
      </c>
      <c r="J299" s="6">
        <v>130389.67307</v>
      </c>
      <c r="K299" s="24">
        <v>1</v>
      </c>
      <c r="L299" s="24">
        <v>3.6844786606594058</v>
      </c>
      <c r="M299" s="24">
        <v>13.575383000854529</v>
      </c>
      <c r="N299" s="24">
        <v>2.1167224680480268</v>
      </c>
      <c r="O299" s="24">
        <v>0.25267521855338043</v>
      </c>
      <c r="P299" s="24">
        <v>0.14194010896545722</v>
      </c>
      <c r="Q299" s="24">
        <v>0.76654983794706411</v>
      </c>
      <c r="R299" s="24">
        <v>6.6604893413491295</v>
      </c>
      <c r="S299" s="24">
        <v>0.76363000000000003</v>
      </c>
      <c r="T299" s="24">
        <v>2009</v>
      </c>
      <c r="U299" s="24">
        <v>48.511769999999999</v>
      </c>
      <c r="V299" s="24">
        <v>0.79101373746076042</v>
      </c>
      <c r="W299" s="24">
        <v>0.19589102502631911</v>
      </c>
      <c r="X299" s="24">
        <v>0.45476824999999999</v>
      </c>
      <c r="Y299" s="24">
        <v>1501.1704835001062</v>
      </c>
      <c r="Z299" s="43"/>
    </row>
    <row r="300" spans="2:26" x14ac:dyDescent="0.3">
      <c r="B300" s="6" t="s">
        <v>76</v>
      </c>
      <c r="C300" s="6">
        <v>9</v>
      </c>
      <c r="D300" s="6">
        <v>140201</v>
      </c>
      <c r="E300" s="6" t="s">
        <v>122</v>
      </c>
      <c r="F300" s="23">
        <v>0</v>
      </c>
      <c r="G300" s="23">
        <v>0</v>
      </c>
      <c r="H300" s="23">
        <v>0</v>
      </c>
      <c r="I300" s="6">
        <v>221922.735453</v>
      </c>
      <c r="J300" s="6">
        <v>100572.37255</v>
      </c>
      <c r="K300" s="24">
        <v>1</v>
      </c>
      <c r="L300" s="24">
        <v>3.9839844194366734</v>
      </c>
      <c r="M300" s="24">
        <v>15.872131854314167</v>
      </c>
      <c r="N300" s="24">
        <v>1.8002853860997585</v>
      </c>
      <c r="O300" s="24">
        <v>0.22416436975786797</v>
      </c>
      <c r="P300" s="24">
        <v>0.15253890396825881</v>
      </c>
      <c r="Q300" s="24">
        <v>0.91994746012059725</v>
      </c>
      <c r="R300" s="24">
        <v>6.5872034534679411</v>
      </c>
      <c r="S300" s="24">
        <v>0.548763</v>
      </c>
      <c r="T300" s="24">
        <v>2009</v>
      </c>
      <c r="U300" s="24">
        <v>48.511769999999999</v>
      </c>
      <c r="V300" s="24">
        <v>0.71310067379981745</v>
      </c>
      <c r="W300" s="24">
        <v>0.11270636281518587</v>
      </c>
      <c r="X300" s="24">
        <v>0.45476824999999999</v>
      </c>
      <c r="Y300" s="24">
        <v>1501.1704835001062</v>
      </c>
      <c r="Z300" s="43"/>
    </row>
    <row r="301" spans="2:26" x14ac:dyDescent="0.3">
      <c r="B301" s="6" t="s">
        <v>76</v>
      </c>
      <c r="C301" s="6">
        <v>9</v>
      </c>
      <c r="D301" s="6">
        <v>140202</v>
      </c>
      <c r="E301" s="6" t="s">
        <v>123</v>
      </c>
      <c r="F301" s="23">
        <v>0</v>
      </c>
      <c r="G301" s="23">
        <v>0</v>
      </c>
      <c r="H301" s="23">
        <v>0</v>
      </c>
      <c r="I301" s="6">
        <v>210086.987869</v>
      </c>
      <c r="J301" s="6">
        <v>105666.52742300001</v>
      </c>
      <c r="K301" s="24">
        <v>1</v>
      </c>
      <c r="L301" s="24">
        <v>3.9839844194366734</v>
      </c>
      <c r="M301" s="24">
        <v>15.872131854314167</v>
      </c>
      <c r="N301" s="24">
        <v>1.8002853860997585</v>
      </c>
      <c r="O301" s="24">
        <v>0.22416436975786797</v>
      </c>
      <c r="P301" s="24">
        <v>0.15253890396825881</v>
      </c>
      <c r="Q301" s="24">
        <v>0.91994746012059725</v>
      </c>
      <c r="R301" s="24">
        <v>6.4803803826042961</v>
      </c>
      <c r="S301" s="24">
        <v>0.548763</v>
      </c>
      <c r="T301" s="24">
        <v>2009</v>
      </c>
      <c r="U301" s="24">
        <v>48.511769999999999</v>
      </c>
      <c r="V301" s="24">
        <v>0.71310067379981745</v>
      </c>
      <c r="W301" s="24">
        <v>0.11270636281518587</v>
      </c>
      <c r="X301" s="24">
        <v>0.45476824999999999</v>
      </c>
      <c r="Y301" s="24">
        <v>1501.1704835001062</v>
      </c>
      <c r="Z301" s="43"/>
    </row>
    <row r="302" spans="2:26" x14ac:dyDescent="0.3">
      <c r="B302" s="6" t="s">
        <v>76</v>
      </c>
      <c r="C302" s="6">
        <v>9</v>
      </c>
      <c r="D302" s="6">
        <v>140203</v>
      </c>
      <c r="E302" s="6" t="s">
        <v>124</v>
      </c>
      <c r="F302" s="23">
        <v>0</v>
      </c>
      <c r="G302" s="23">
        <v>0</v>
      </c>
      <c r="H302" s="23">
        <v>0</v>
      </c>
      <c r="I302" s="6">
        <v>223773.59108499999</v>
      </c>
      <c r="J302" s="6">
        <v>112081.229662</v>
      </c>
      <c r="K302" s="24">
        <v>1</v>
      </c>
      <c r="L302" s="24">
        <v>3.9839844194366734</v>
      </c>
      <c r="M302" s="24">
        <v>15.872131854314167</v>
      </c>
      <c r="N302" s="24">
        <v>1.8002853860997585</v>
      </c>
      <c r="O302" s="24">
        <v>0.22416436975786797</v>
      </c>
      <c r="P302" s="24">
        <v>0.15253890396825881</v>
      </c>
      <c r="Q302" s="24">
        <v>0.91994746012059725</v>
      </c>
      <c r="R302" s="24">
        <v>6.4478030957327439</v>
      </c>
      <c r="S302" s="24">
        <v>0.548763</v>
      </c>
      <c r="T302" s="24">
        <v>2009</v>
      </c>
      <c r="U302" s="24">
        <v>48.511769999999999</v>
      </c>
      <c r="V302" s="24">
        <v>0.71310067379981745</v>
      </c>
      <c r="W302" s="24">
        <v>0.11270636281518587</v>
      </c>
      <c r="X302" s="24">
        <v>0.45476824999999999</v>
      </c>
      <c r="Y302" s="24">
        <v>1501.1704835001062</v>
      </c>
      <c r="Z302" s="43"/>
    </row>
    <row r="303" spans="2:26" x14ac:dyDescent="0.3">
      <c r="B303" s="6" t="s">
        <v>72</v>
      </c>
      <c r="C303" s="6">
        <v>5</v>
      </c>
      <c r="D303" s="6">
        <v>210101</v>
      </c>
      <c r="E303" s="6" t="s">
        <v>72</v>
      </c>
      <c r="F303" s="23">
        <v>0</v>
      </c>
      <c r="G303" s="23">
        <v>0</v>
      </c>
      <c r="H303" s="23">
        <v>0</v>
      </c>
      <c r="I303" s="6">
        <v>228902.372305</v>
      </c>
      <c r="J303" s="6">
        <v>220474.038768</v>
      </c>
      <c r="K303" s="24">
        <v>1</v>
      </c>
      <c r="L303" s="24">
        <v>4.8228028486343124</v>
      </c>
      <c r="M303" s="24">
        <v>23.259427316795239</v>
      </c>
      <c r="N303" s="24">
        <v>2.3073736091939767</v>
      </c>
      <c r="O303" s="24">
        <v>0.32919581613311422</v>
      </c>
      <c r="P303" s="24">
        <v>0.1957253220390695</v>
      </c>
      <c r="Q303" s="24">
        <v>0.70499015252672059</v>
      </c>
      <c r="R303" s="24">
        <v>6.763564037559159</v>
      </c>
      <c r="S303" s="24">
        <v>0.88746800000000003</v>
      </c>
      <c r="T303" s="24">
        <v>2009</v>
      </c>
      <c r="U303" s="24">
        <v>48.511769999999999</v>
      </c>
      <c r="V303" s="24">
        <v>0.88110059596391377</v>
      </c>
      <c r="W303" s="24">
        <v>0.11185642433866563</v>
      </c>
      <c r="X303" s="24">
        <v>0.38496154999999999</v>
      </c>
      <c r="Y303" s="24">
        <v>1314.3483023001095</v>
      </c>
      <c r="Z303" s="43"/>
    </row>
    <row r="304" spans="2:26" x14ac:dyDescent="0.3">
      <c r="B304" s="6" t="s">
        <v>72</v>
      </c>
      <c r="C304" s="6">
        <v>5</v>
      </c>
      <c r="D304" s="6">
        <v>210201</v>
      </c>
      <c r="E304" s="6" t="s">
        <v>125</v>
      </c>
      <c r="F304" s="23">
        <v>0</v>
      </c>
      <c r="G304" s="23">
        <v>0</v>
      </c>
      <c r="H304" s="23">
        <v>0</v>
      </c>
      <c r="I304" s="6">
        <v>243465.92963200001</v>
      </c>
      <c r="J304" s="6">
        <v>220221.10528600001</v>
      </c>
      <c r="K304" s="24">
        <v>1</v>
      </c>
      <c r="L304" s="24">
        <v>4.7216894984825437</v>
      </c>
      <c r="M304" s="24">
        <v>22.294351720080336</v>
      </c>
      <c r="N304" s="24">
        <v>3.0423318254113383</v>
      </c>
      <c r="O304" s="24">
        <v>0.18385224090104912</v>
      </c>
      <c r="P304" s="24">
        <v>0.12058680956524281</v>
      </c>
      <c r="Q304" s="24">
        <v>0.76274764022243291</v>
      </c>
      <c r="R304" s="24">
        <v>7.7501263615005671</v>
      </c>
      <c r="S304" s="24">
        <v>0.94131200000000004</v>
      </c>
      <c r="T304" s="24">
        <v>2009</v>
      </c>
      <c r="U304" s="24">
        <v>48.511769999999999</v>
      </c>
      <c r="V304" s="24">
        <v>0.89054024213136296</v>
      </c>
      <c r="W304" s="24">
        <v>6.086289812203266E-2</v>
      </c>
      <c r="X304" s="24">
        <v>0.38496154999999999</v>
      </c>
      <c r="Y304" s="24">
        <v>1314.3483023001095</v>
      </c>
      <c r="Z304" s="43"/>
    </row>
    <row r="305" spans="2:26" x14ac:dyDescent="0.3">
      <c r="B305" s="6" t="s">
        <v>72</v>
      </c>
      <c r="C305" s="6">
        <v>5</v>
      </c>
      <c r="D305" s="6">
        <v>210301</v>
      </c>
      <c r="E305" s="6" t="s">
        <v>126</v>
      </c>
      <c r="F305" s="23">
        <v>0</v>
      </c>
      <c r="G305" s="23">
        <v>0</v>
      </c>
      <c r="H305" s="23">
        <v>0</v>
      </c>
      <c r="I305" s="6">
        <v>214252.073535</v>
      </c>
      <c r="J305" s="6">
        <v>208051.479357</v>
      </c>
      <c r="K305" s="24">
        <v>1</v>
      </c>
      <c r="L305" s="24">
        <v>5.2627908663462453</v>
      </c>
      <c r="M305" s="24">
        <v>27.696967702897464</v>
      </c>
      <c r="N305" s="24">
        <v>2.8126745251174801</v>
      </c>
      <c r="O305" s="24">
        <v>0.20132626487855443</v>
      </c>
      <c r="P305" s="24">
        <v>0.24554998547401613</v>
      </c>
      <c r="Q305" s="24">
        <v>0.94947799087208051</v>
      </c>
      <c r="R305" s="24">
        <v>7.7547429377524066</v>
      </c>
      <c r="S305" s="24">
        <v>0.80005000000000004</v>
      </c>
      <c r="T305" s="24">
        <v>2009</v>
      </c>
      <c r="U305" s="24">
        <v>48.511769999999999</v>
      </c>
      <c r="V305" s="24">
        <v>0.91565288879317008</v>
      </c>
      <c r="W305" s="24">
        <v>0.10987317430711943</v>
      </c>
      <c r="X305" s="24">
        <v>0.38496154999999999</v>
      </c>
      <c r="Y305" s="24">
        <v>1314.3483023001095</v>
      </c>
      <c r="Z305" s="43"/>
    </row>
    <row r="306" spans="2:26" x14ac:dyDescent="0.3">
      <c r="B306" s="6" t="s">
        <v>72</v>
      </c>
      <c r="C306" s="6">
        <v>5</v>
      </c>
      <c r="D306" s="6">
        <v>210401</v>
      </c>
      <c r="E306" s="6" t="s">
        <v>127</v>
      </c>
      <c r="F306" s="23">
        <v>0</v>
      </c>
      <c r="G306" s="23">
        <v>0</v>
      </c>
      <c r="H306" s="23">
        <v>0</v>
      </c>
      <c r="I306" s="6">
        <v>224096.774347</v>
      </c>
      <c r="J306" s="6">
        <v>231614.286612</v>
      </c>
      <c r="K306" s="24">
        <v>1</v>
      </c>
      <c r="L306" s="24">
        <v>4.7019531870905924</v>
      </c>
      <c r="M306" s="24">
        <v>22.108363773591378</v>
      </c>
      <c r="N306" s="24">
        <v>1.9813691620105642</v>
      </c>
      <c r="O306" s="24">
        <v>0.4544041088168001</v>
      </c>
      <c r="P306" s="24">
        <v>0.14725636310285806</v>
      </c>
      <c r="Q306" s="24">
        <v>0.95567216229435903</v>
      </c>
      <c r="R306" s="24">
        <v>6.8938983620890868</v>
      </c>
      <c r="S306" s="24">
        <v>0.27587899999999999</v>
      </c>
      <c r="T306" s="24">
        <v>2009</v>
      </c>
      <c r="U306" s="24">
        <v>48.511769999999999</v>
      </c>
      <c r="V306" s="24">
        <v>0.84197966785578826</v>
      </c>
      <c r="W306" s="24">
        <v>0.15491696607287334</v>
      </c>
      <c r="X306" s="24">
        <v>0.38496154999999999</v>
      </c>
      <c r="Y306" s="24">
        <v>1314.3483023001095</v>
      </c>
      <c r="Z306" s="43"/>
    </row>
    <row r="307" spans="2:26" x14ac:dyDescent="0.3">
      <c r="B307" s="6" t="s">
        <v>72</v>
      </c>
      <c r="C307" s="6">
        <v>5</v>
      </c>
      <c r="D307" s="6">
        <v>210501</v>
      </c>
      <c r="E307" s="6" t="s">
        <v>128</v>
      </c>
      <c r="F307" s="23">
        <v>0</v>
      </c>
      <c r="G307" s="23">
        <v>0</v>
      </c>
      <c r="H307" s="23">
        <v>0</v>
      </c>
      <c r="I307" s="6">
        <v>206194.71186099999</v>
      </c>
      <c r="J307" s="6">
        <v>210066.49632000001</v>
      </c>
      <c r="K307" s="24">
        <v>1</v>
      </c>
      <c r="L307" s="24">
        <v>4.2640576835081605</v>
      </c>
      <c r="M307" s="24">
        <v>18.182187928284979</v>
      </c>
      <c r="N307" s="24">
        <v>2.4412872147834124</v>
      </c>
      <c r="O307" s="24">
        <v>0.21192238408268863</v>
      </c>
      <c r="P307" s="24">
        <v>8.9903884841745191E-2</v>
      </c>
      <c r="Q307" s="24">
        <v>0.75634093156239701</v>
      </c>
      <c r="R307" s="24">
        <v>7.8843725299168828</v>
      </c>
      <c r="S307" s="24">
        <v>0.85531699999999999</v>
      </c>
      <c r="T307" s="24">
        <v>2009</v>
      </c>
      <c r="U307" s="24">
        <v>48.511769999999999</v>
      </c>
      <c r="V307" s="24">
        <v>0.86746063148826669</v>
      </c>
      <c r="W307" s="24">
        <v>0.10023517656088068</v>
      </c>
      <c r="X307" s="24">
        <v>0.38496154999999999</v>
      </c>
      <c r="Y307" s="24">
        <v>1314.3483023001095</v>
      </c>
      <c r="Z307" s="43"/>
    </row>
    <row r="308" spans="2:26" x14ac:dyDescent="0.3">
      <c r="B308" s="6" t="s">
        <v>72</v>
      </c>
      <c r="C308" s="6">
        <v>5</v>
      </c>
      <c r="D308" s="6">
        <v>210601</v>
      </c>
      <c r="E308" s="6" t="s">
        <v>129</v>
      </c>
      <c r="F308" s="23">
        <v>0</v>
      </c>
      <c r="G308" s="23">
        <v>0</v>
      </c>
      <c r="H308" s="23">
        <v>0</v>
      </c>
      <c r="I308" s="6">
        <v>236382.65195599999</v>
      </c>
      <c r="J308" s="6">
        <v>206851.22017099999</v>
      </c>
      <c r="K308" s="24">
        <v>1</v>
      </c>
      <c r="L308" s="24">
        <v>4.0390288140663477</v>
      </c>
      <c r="M308" s="24">
        <v>16.313753760858209</v>
      </c>
      <c r="N308" s="24">
        <v>2.0909732911231429</v>
      </c>
      <c r="O308" s="24">
        <v>0.36103340152567603</v>
      </c>
      <c r="P308" s="24">
        <v>0.22229659197171231</v>
      </c>
      <c r="Q308" s="24">
        <v>0.78742343559920791</v>
      </c>
      <c r="R308" s="24">
        <v>6.9234441167782785</v>
      </c>
      <c r="S308" s="24">
        <v>1</v>
      </c>
      <c r="T308" s="24">
        <v>2009</v>
      </c>
      <c r="U308" s="24">
        <v>48.511769999999999</v>
      </c>
      <c r="V308" s="24">
        <v>0.83143432563606878</v>
      </c>
      <c r="W308" s="24">
        <v>0.16054527752638456</v>
      </c>
      <c r="X308" s="24">
        <v>0.38496154999999999</v>
      </c>
      <c r="Y308" s="24">
        <v>1314.3483023001095</v>
      </c>
      <c r="Z308" s="43"/>
    </row>
    <row r="309" spans="2:26" x14ac:dyDescent="0.3">
      <c r="B309" s="6" t="s">
        <v>72</v>
      </c>
      <c r="C309" s="6">
        <v>5</v>
      </c>
      <c r="D309" s="6">
        <v>210701</v>
      </c>
      <c r="E309" s="6" t="s">
        <v>130</v>
      </c>
      <c r="F309" s="23">
        <v>0</v>
      </c>
      <c r="G309" s="23">
        <v>0</v>
      </c>
      <c r="H309" s="23">
        <v>0</v>
      </c>
      <c r="I309" s="6">
        <v>225154.22808199999</v>
      </c>
      <c r="J309" s="6">
        <v>207855.89894700001</v>
      </c>
      <c r="K309" s="24">
        <v>1</v>
      </c>
      <c r="L309" s="24">
        <v>4.9545471383090929</v>
      </c>
      <c r="M309" s="24">
        <v>24.54753734572682</v>
      </c>
      <c r="N309" s="24">
        <v>2.2180007810267814</v>
      </c>
      <c r="O309" s="24">
        <v>0.26845470537170096</v>
      </c>
      <c r="P309" s="24">
        <v>0.11927696873329033</v>
      </c>
      <c r="Q309" s="24">
        <v>0.87250708933962784</v>
      </c>
      <c r="R309" s="24">
        <v>7.6944498910593637</v>
      </c>
      <c r="S309" s="24">
        <v>0.733433</v>
      </c>
      <c r="T309" s="24">
        <v>2009</v>
      </c>
      <c r="U309" s="24">
        <v>48.511769999999999</v>
      </c>
      <c r="V309" s="24">
        <v>0.79897898326740768</v>
      </c>
      <c r="W309" s="24">
        <v>8.6505575514755031E-2</v>
      </c>
      <c r="X309" s="24">
        <v>0.38496154999999999</v>
      </c>
      <c r="Y309" s="24">
        <v>1314.3483023001095</v>
      </c>
      <c r="Z309" s="43"/>
    </row>
    <row r="310" spans="2:26" x14ac:dyDescent="0.3">
      <c r="B310" s="6" t="s">
        <v>72</v>
      </c>
      <c r="C310" s="6">
        <v>5</v>
      </c>
      <c r="D310" s="6">
        <v>210801</v>
      </c>
      <c r="E310" s="6" t="s">
        <v>131</v>
      </c>
      <c r="F310" s="23">
        <v>0</v>
      </c>
      <c r="G310" s="23">
        <v>0</v>
      </c>
      <c r="H310" s="23">
        <v>0</v>
      </c>
      <c r="I310" s="6">
        <v>214378.70525699999</v>
      </c>
      <c r="J310" s="6">
        <v>218162.91855</v>
      </c>
      <c r="K310" s="24">
        <v>1</v>
      </c>
      <c r="L310" s="24">
        <v>4.6405210025933252</v>
      </c>
      <c r="M310" s="24">
        <v>21.53443517550976</v>
      </c>
      <c r="N310" s="24">
        <v>2.3622264735715088</v>
      </c>
      <c r="O310" s="24">
        <v>0.45866224638268727</v>
      </c>
      <c r="P310" s="24">
        <v>0.22638448110752635</v>
      </c>
      <c r="Q310" s="24">
        <v>0.90279248887869623</v>
      </c>
      <c r="R310" s="24">
        <v>7.4524383974933244</v>
      </c>
      <c r="S310" s="24">
        <v>0.68679000000000001</v>
      </c>
      <c r="T310" s="24">
        <v>2009</v>
      </c>
      <c r="U310" s="24">
        <v>48.511769999999999</v>
      </c>
      <c r="V310" s="24">
        <v>0.94559678704974504</v>
      </c>
      <c r="W310" s="24">
        <v>0.10590185475385003</v>
      </c>
      <c r="X310" s="24">
        <v>0.38496154999999999</v>
      </c>
      <c r="Y310" s="24">
        <v>1314.3483023001095</v>
      </c>
      <c r="Z310" s="43"/>
    </row>
    <row r="311" spans="2:26" x14ac:dyDescent="0.3">
      <c r="B311" s="6" t="s">
        <v>72</v>
      </c>
      <c r="C311" s="6">
        <v>5</v>
      </c>
      <c r="D311" s="6">
        <v>210901</v>
      </c>
      <c r="E311" s="6" t="s">
        <v>132</v>
      </c>
      <c r="F311" s="23">
        <v>0</v>
      </c>
      <c r="G311" s="23">
        <v>0</v>
      </c>
      <c r="H311" s="23">
        <v>0</v>
      </c>
      <c r="I311" s="6">
        <v>215889.253719</v>
      </c>
      <c r="J311" s="6">
        <v>222479.86086399999</v>
      </c>
      <c r="K311" s="24">
        <v>1</v>
      </c>
      <c r="L311" s="24">
        <v>4.3931086096168643</v>
      </c>
      <c r="M311" s="24">
        <v>19.299403255889818</v>
      </c>
      <c r="N311" s="24">
        <v>1.9521165009490851</v>
      </c>
      <c r="O311" s="24">
        <v>0.28962020122389476</v>
      </c>
      <c r="P311" s="24">
        <v>0.22525368949360319</v>
      </c>
      <c r="Q311" s="24">
        <v>0.9475040241550905</v>
      </c>
      <c r="R311" s="24">
        <v>7.3445856611881206</v>
      </c>
      <c r="S311" s="24">
        <v>0.494537</v>
      </c>
      <c r="T311" s="24">
        <v>2009</v>
      </c>
      <c r="U311" s="24">
        <v>48.511769999999999</v>
      </c>
      <c r="V311" s="24">
        <v>0.83946826853251366</v>
      </c>
      <c r="W311" s="24">
        <v>0.12878906878490204</v>
      </c>
      <c r="X311" s="24">
        <v>0.38496154999999999</v>
      </c>
      <c r="Y311" s="24">
        <v>1314.3483023001095</v>
      </c>
      <c r="Z311" s="43"/>
    </row>
    <row r="312" spans="2:26" x14ac:dyDescent="0.3">
      <c r="B312" s="6" t="s">
        <v>77</v>
      </c>
      <c r="C312" s="6">
        <v>10</v>
      </c>
      <c r="D312" s="6">
        <v>220101</v>
      </c>
      <c r="E312" s="6" t="s">
        <v>77</v>
      </c>
      <c r="F312" s="23">
        <v>0</v>
      </c>
      <c r="G312" s="23">
        <v>0</v>
      </c>
      <c r="H312" s="23">
        <v>0</v>
      </c>
      <c r="I312" s="6">
        <v>262398.40692500002</v>
      </c>
      <c r="J312" s="6">
        <v>193053.588517</v>
      </c>
      <c r="K312" s="24">
        <v>1</v>
      </c>
      <c r="L312" s="24">
        <v>3.2342457138078831</v>
      </c>
      <c r="M312" s="24">
        <v>10.460345337284663</v>
      </c>
      <c r="N312" s="24">
        <v>1.496802843509071</v>
      </c>
      <c r="O312" s="24">
        <v>0.23893549035851921</v>
      </c>
      <c r="P312" s="24">
        <v>0.14106705261294039</v>
      </c>
      <c r="Q312" s="24">
        <v>0.87478774390353109</v>
      </c>
      <c r="R312" s="24">
        <v>4.926868574048096</v>
      </c>
      <c r="S312" s="24">
        <v>0.55294600000000005</v>
      </c>
      <c r="T312" s="24">
        <v>2009</v>
      </c>
      <c r="U312" s="24">
        <v>48.511769999999999</v>
      </c>
      <c r="V312" s="24">
        <v>0.85599910714260208</v>
      </c>
      <c r="W312" s="24">
        <v>0.10964294867326282</v>
      </c>
      <c r="X312" s="24">
        <v>0.52990945</v>
      </c>
      <c r="Y312" s="24">
        <v>1437.558505601696</v>
      </c>
      <c r="Z312" s="43"/>
    </row>
    <row r="313" spans="2:26" x14ac:dyDescent="0.3">
      <c r="B313" s="6" t="s">
        <v>77</v>
      </c>
      <c r="C313" s="6">
        <v>10</v>
      </c>
      <c r="D313" s="6">
        <v>220102</v>
      </c>
      <c r="E313" s="6" t="s">
        <v>133</v>
      </c>
      <c r="F313" s="23">
        <v>0</v>
      </c>
      <c r="G313" s="23">
        <v>0</v>
      </c>
      <c r="H313" s="23">
        <v>0</v>
      </c>
      <c r="I313" s="6">
        <v>254520.97221099999</v>
      </c>
      <c r="J313" s="6">
        <v>180720.12950000001</v>
      </c>
      <c r="K313" s="24">
        <v>1</v>
      </c>
      <c r="L313" s="24">
        <v>3.2342457138078831</v>
      </c>
      <c r="M313" s="24">
        <v>10.460345337284663</v>
      </c>
      <c r="N313" s="24">
        <v>1.496802843509071</v>
      </c>
      <c r="O313" s="24">
        <v>0.23893549035851921</v>
      </c>
      <c r="P313" s="24">
        <v>0.14106705261294039</v>
      </c>
      <c r="Q313" s="24">
        <v>0.87478774390353109</v>
      </c>
      <c r="R313" s="24">
        <v>5.3181813540805107</v>
      </c>
      <c r="S313" s="24">
        <v>0.55294600000000005</v>
      </c>
      <c r="T313" s="24">
        <v>2009</v>
      </c>
      <c r="U313" s="24">
        <v>48.511769999999999</v>
      </c>
      <c r="V313" s="24">
        <v>0.85599910714260208</v>
      </c>
      <c r="W313" s="24">
        <v>0.10964294867326282</v>
      </c>
      <c r="X313" s="24">
        <v>0.52990945</v>
      </c>
      <c r="Y313" s="24">
        <v>1437.558505601696</v>
      </c>
      <c r="Z313" s="43"/>
    </row>
    <row r="314" spans="2:26" x14ac:dyDescent="0.3">
      <c r="B314" s="6" t="s">
        <v>77</v>
      </c>
      <c r="C314" s="6">
        <v>10</v>
      </c>
      <c r="D314" s="6">
        <v>220103</v>
      </c>
      <c r="E314" s="6" t="s">
        <v>134</v>
      </c>
      <c r="F314" s="23">
        <v>0</v>
      </c>
      <c r="G314" s="23">
        <v>0</v>
      </c>
      <c r="H314" s="23">
        <v>0</v>
      </c>
      <c r="I314" s="6">
        <v>247939.25544400001</v>
      </c>
      <c r="J314" s="6">
        <v>190948.258825</v>
      </c>
      <c r="K314" s="24">
        <v>1</v>
      </c>
      <c r="L314" s="24">
        <v>3.2342457138078831</v>
      </c>
      <c r="M314" s="24">
        <v>10.460345337284663</v>
      </c>
      <c r="N314" s="24">
        <v>1.496802843509071</v>
      </c>
      <c r="O314" s="24">
        <v>0.23893549035851921</v>
      </c>
      <c r="P314" s="24">
        <v>0.14106705261294039</v>
      </c>
      <c r="Q314" s="24">
        <v>0.87478774390353109</v>
      </c>
      <c r="R314" s="24">
        <v>5.0365777399862903</v>
      </c>
      <c r="S314" s="24">
        <v>0.55294600000000005</v>
      </c>
      <c r="T314" s="24">
        <v>2009</v>
      </c>
      <c r="U314" s="24">
        <v>48.511769999999999</v>
      </c>
      <c r="V314" s="24">
        <v>0.85599910714260208</v>
      </c>
      <c r="W314" s="24">
        <v>0.10964294867326282</v>
      </c>
      <c r="X314" s="24">
        <v>0.52990945</v>
      </c>
      <c r="Y314" s="24">
        <v>1437.558505601696</v>
      </c>
      <c r="Z314" s="43"/>
    </row>
    <row r="315" spans="2:26" x14ac:dyDescent="0.3">
      <c r="B315" s="6" t="s">
        <v>77</v>
      </c>
      <c r="C315" s="6">
        <v>10</v>
      </c>
      <c r="D315" s="6">
        <v>220104</v>
      </c>
      <c r="E315" s="6" t="s">
        <v>135</v>
      </c>
      <c r="F315" s="23">
        <v>0</v>
      </c>
      <c r="G315" s="23">
        <v>0</v>
      </c>
      <c r="H315" s="23">
        <v>0</v>
      </c>
      <c r="I315" s="6">
        <v>252729.78488399999</v>
      </c>
      <c r="J315" s="6">
        <v>199713.48675400001</v>
      </c>
      <c r="K315" s="24">
        <v>1</v>
      </c>
      <c r="L315" s="24">
        <v>3.2342457138078831</v>
      </c>
      <c r="M315" s="24">
        <v>10.460345337284663</v>
      </c>
      <c r="N315" s="24">
        <v>1.496802843509071</v>
      </c>
      <c r="O315" s="24">
        <v>0.23893549035851921</v>
      </c>
      <c r="P315" s="24">
        <v>0.14106705261294039</v>
      </c>
      <c r="Q315" s="24">
        <v>0.87478774390353109</v>
      </c>
      <c r="R315" s="24">
        <v>4.5929329113385267</v>
      </c>
      <c r="S315" s="24">
        <v>0.55294600000000005</v>
      </c>
      <c r="T315" s="24">
        <v>2009</v>
      </c>
      <c r="U315" s="24">
        <v>48.511769999999999</v>
      </c>
      <c r="V315" s="24">
        <v>0.85599910714260208</v>
      </c>
      <c r="W315" s="24">
        <v>0.10964294867326282</v>
      </c>
      <c r="X315" s="24">
        <v>0.52990945</v>
      </c>
      <c r="Y315" s="24">
        <v>1437.558505601696</v>
      </c>
      <c r="Z315" s="43"/>
    </row>
    <row r="316" spans="2:26" x14ac:dyDescent="0.3">
      <c r="B316" s="6" t="s">
        <v>77</v>
      </c>
      <c r="C316" s="6">
        <v>10</v>
      </c>
      <c r="D316" s="6">
        <v>220201</v>
      </c>
      <c r="E316" s="6" t="s">
        <v>136</v>
      </c>
      <c r="F316" s="23">
        <v>0</v>
      </c>
      <c r="G316" s="23">
        <v>0</v>
      </c>
      <c r="H316" s="23">
        <v>0</v>
      </c>
      <c r="I316" s="6">
        <v>335488.37030900002</v>
      </c>
      <c r="J316" s="6">
        <v>170102.941919</v>
      </c>
      <c r="K316" s="24">
        <v>1</v>
      </c>
      <c r="L316" s="24">
        <v>3.7079260565998098</v>
      </c>
      <c r="M316" s="24">
        <v>13.748715641211815</v>
      </c>
      <c r="N316" s="24">
        <v>2.1365943265299148</v>
      </c>
      <c r="O316" s="24">
        <v>0.22151084809457006</v>
      </c>
      <c r="P316" s="24">
        <v>5.1452748869681403E-2</v>
      </c>
      <c r="Q316" s="24">
        <v>0.93263795161481799</v>
      </c>
      <c r="R316" s="24">
        <v>5.6997107745954052</v>
      </c>
      <c r="S316" s="24">
        <v>8.0868999999999996E-2</v>
      </c>
      <c r="T316" s="24">
        <v>2009</v>
      </c>
      <c r="U316" s="24">
        <v>48.511769999999999</v>
      </c>
      <c r="V316" s="24">
        <v>0.85322741612902187</v>
      </c>
      <c r="W316" s="24">
        <v>6.5128414758103215E-2</v>
      </c>
      <c r="X316" s="24">
        <v>0.52990945</v>
      </c>
      <c r="Y316" s="24">
        <v>1437.558505601696</v>
      </c>
      <c r="Z316" s="43"/>
    </row>
    <row r="317" spans="2:26" x14ac:dyDescent="0.3">
      <c r="B317" s="6" t="s">
        <v>77</v>
      </c>
      <c r="C317" s="6">
        <v>10</v>
      </c>
      <c r="D317" s="6">
        <v>220202</v>
      </c>
      <c r="E317" s="6" t="s">
        <v>137</v>
      </c>
      <c r="F317" s="23">
        <v>0</v>
      </c>
      <c r="G317" s="23">
        <v>0</v>
      </c>
      <c r="H317" s="23">
        <v>0</v>
      </c>
      <c r="I317" s="6">
        <v>294570.23783499998</v>
      </c>
      <c r="J317" s="6">
        <v>190304.14463299999</v>
      </c>
      <c r="K317" s="24">
        <v>1</v>
      </c>
      <c r="L317" s="24">
        <v>3.7079260565998098</v>
      </c>
      <c r="M317" s="24">
        <v>13.748715641211815</v>
      </c>
      <c r="N317" s="24">
        <v>2.1365943265299148</v>
      </c>
      <c r="O317" s="24">
        <v>0.22151084809457006</v>
      </c>
      <c r="P317" s="24">
        <v>5.1452748869681403E-2</v>
      </c>
      <c r="Q317" s="24">
        <v>0.93263795161481799</v>
      </c>
      <c r="R317" s="24">
        <v>5.4886582228294554</v>
      </c>
      <c r="S317" s="24">
        <v>8.0868999999999996E-2</v>
      </c>
      <c r="T317" s="24">
        <v>2009</v>
      </c>
      <c r="U317" s="24">
        <v>48.511769999999999</v>
      </c>
      <c r="V317" s="24">
        <v>0.85322741612902187</v>
      </c>
      <c r="W317" s="24">
        <v>6.5128414758103215E-2</v>
      </c>
      <c r="X317" s="24">
        <v>0.52990945</v>
      </c>
      <c r="Y317" s="24">
        <v>1437.558505601696</v>
      </c>
      <c r="Z317" s="43"/>
    </row>
    <row r="318" spans="2:26" x14ac:dyDescent="0.3">
      <c r="B318" s="6" t="s">
        <v>77</v>
      </c>
      <c r="C318" s="6">
        <v>10</v>
      </c>
      <c r="D318" s="6">
        <v>220203</v>
      </c>
      <c r="E318" s="6" t="s">
        <v>138</v>
      </c>
      <c r="F318" s="23">
        <v>0</v>
      </c>
      <c r="G318" s="23">
        <v>0</v>
      </c>
      <c r="H318" s="23">
        <v>0</v>
      </c>
      <c r="I318" s="6">
        <v>281691.24884100002</v>
      </c>
      <c r="J318" s="6">
        <v>191668.496227</v>
      </c>
      <c r="K318" s="24">
        <v>1</v>
      </c>
      <c r="L318" s="24">
        <v>3.7079260565998098</v>
      </c>
      <c r="M318" s="24">
        <v>13.748715641211815</v>
      </c>
      <c r="N318" s="24">
        <v>2.1365943265299148</v>
      </c>
      <c r="O318" s="24">
        <v>0.22151084809457006</v>
      </c>
      <c r="P318" s="24">
        <v>5.1452748869681403E-2</v>
      </c>
      <c r="Q318" s="24">
        <v>0.93263795161481799</v>
      </c>
      <c r="R318" s="24">
        <v>5.7098453514437955</v>
      </c>
      <c r="S318" s="24">
        <v>8.0868999999999996E-2</v>
      </c>
      <c r="T318" s="24">
        <v>2009</v>
      </c>
      <c r="U318" s="24">
        <v>48.511769999999999</v>
      </c>
      <c r="V318" s="24">
        <v>0.85322741612902187</v>
      </c>
      <c r="W318" s="24">
        <v>6.5128414758103215E-2</v>
      </c>
      <c r="X318" s="24">
        <v>0.52990945</v>
      </c>
      <c r="Y318" s="24">
        <v>1437.558505601696</v>
      </c>
      <c r="Z318" s="43"/>
    </row>
    <row r="319" spans="2:26" x14ac:dyDescent="0.3">
      <c r="B319" s="6" t="s">
        <v>77</v>
      </c>
      <c r="C319" s="6">
        <v>10</v>
      </c>
      <c r="D319" s="6">
        <v>220204</v>
      </c>
      <c r="E319" s="6" t="s">
        <v>139</v>
      </c>
      <c r="F319" s="23">
        <v>0</v>
      </c>
      <c r="G319" s="23">
        <v>0</v>
      </c>
      <c r="H319" s="23">
        <v>0</v>
      </c>
      <c r="I319" s="6">
        <v>330525.81751700002</v>
      </c>
      <c r="J319" s="6">
        <v>191374.358007</v>
      </c>
      <c r="K319" s="24">
        <v>1</v>
      </c>
      <c r="L319" s="24">
        <v>3.7079260565998098</v>
      </c>
      <c r="M319" s="24">
        <v>13.748715641211815</v>
      </c>
      <c r="N319" s="24">
        <v>2.1365943265299148</v>
      </c>
      <c r="O319" s="24">
        <v>0.22151084809457006</v>
      </c>
      <c r="P319" s="24">
        <v>5.1452748869681403E-2</v>
      </c>
      <c r="Q319" s="24">
        <v>0.93263795161481799</v>
      </c>
      <c r="R319" s="24">
        <v>5.0499354289256493</v>
      </c>
      <c r="S319" s="24">
        <v>8.0868999999999996E-2</v>
      </c>
      <c r="T319" s="24">
        <v>2009</v>
      </c>
      <c r="U319" s="24">
        <v>48.511769999999999</v>
      </c>
      <c r="V319" s="24">
        <v>0.85322741612902187</v>
      </c>
      <c r="W319" s="24">
        <v>6.5128414758103215E-2</v>
      </c>
      <c r="X319" s="24">
        <v>0.52990945</v>
      </c>
      <c r="Y319" s="24">
        <v>1437.558505601696</v>
      </c>
      <c r="Z319" s="43"/>
    </row>
    <row r="320" spans="2:26" x14ac:dyDescent="0.3">
      <c r="B320" s="6" t="s">
        <v>77</v>
      </c>
      <c r="C320" s="6">
        <v>10</v>
      </c>
      <c r="D320" s="6">
        <v>220205</v>
      </c>
      <c r="E320" s="6" t="s">
        <v>140</v>
      </c>
      <c r="F320" s="23">
        <v>0</v>
      </c>
      <c r="G320" s="23">
        <v>0</v>
      </c>
      <c r="H320" s="23">
        <v>0</v>
      </c>
      <c r="I320" s="6">
        <v>304086.53791299998</v>
      </c>
      <c r="J320" s="6">
        <v>191467.052112</v>
      </c>
      <c r="K320" s="24">
        <v>1</v>
      </c>
      <c r="L320" s="24">
        <v>3.7079260565998098</v>
      </c>
      <c r="M320" s="24">
        <v>13.748715641211815</v>
      </c>
      <c r="N320" s="24">
        <v>2.1365943265299148</v>
      </c>
      <c r="O320" s="24">
        <v>0.22151084809457006</v>
      </c>
      <c r="P320" s="24">
        <v>5.1452748869681403E-2</v>
      </c>
      <c r="Q320" s="24">
        <v>0.93263795161481799</v>
      </c>
      <c r="R320" s="24">
        <v>5.2466515531486833</v>
      </c>
      <c r="S320" s="24">
        <v>8.0868999999999996E-2</v>
      </c>
      <c r="T320" s="24">
        <v>2009</v>
      </c>
      <c r="U320" s="24">
        <v>48.511769999999999</v>
      </c>
      <c r="V320" s="24">
        <v>0.85322741612902187</v>
      </c>
      <c r="W320" s="24">
        <v>6.5128414758103215E-2</v>
      </c>
      <c r="X320" s="24">
        <v>0.52990945</v>
      </c>
      <c r="Y320" s="24">
        <v>1437.558505601696</v>
      </c>
      <c r="Z320" s="43"/>
    </row>
    <row r="321" spans="2:26" x14ac:dyDescent="0.3">
      <c r="B321" s="6" t="s">
        <v>77</v>
      </c>
      <c r="C321" s="6">
        <v>10</v>
      </c>
      <c r="D321" s="6">
        <v>220301</v>
      </c>
      <c r="E321" s="6" t="s">
        <v>141</v>
      </c>
      <c r="F321" s="23">
        <v>0</v>
      </c>
      <c r="G321" s="23">
        <v>0</v>
      </c>
      <c r="H321" s="23">
        <v>0</v>
      </c>
      <c r="I321" s="6">
        <v>270271.09668399999</v>
      </c>
      <c r="J321" s="6">
        <v>194109.121472</v>
      </c>
      <c r="K321" s="24">
        <v>1</v>
      </c>
      <c r="L321" s="24">
        <v>3.4461998991696765</v>
      </c>
      <c r="M321" s="24">
        <v>11.876293745037088</v>
      </c>
      <c r="N321" s="24">
        <v>2.1060643694752037</v>
      </c>
      <c r="O321" s="24">
        <v>0.30766997102346594</v>
      </c>
      <c r="P321" s="24">
        <v>7.3574107175490358E-2</v>
      </c>
      <c r="Q321" s="24">
        <v>0.88933556104382105</v>
      </c>
      <c r="R321" s="24">
        <v>5.8755598131654834</v>
      </c>
      <c r="S321" s="24">
        <v>0.40621600000000002</v>
      </c>
      <c r="T321" s="24">
        <v>2009</v>
      </c>
      <c r="U321" s="24">
        <v>48.511769999999999</v>
      </c>
      <c r="V321" s="24">
        <v>0.83700195165687385</v>
      </c>
      <c r="W321" s="24">
        <v>9.1879573510123394E-2</v>
      </c>
      <c r="X321" s="24">
        <v>0.52990945</v>
      </c>
      <c r="Y321" s="24">
        <v>1437.558505601696</v>
      </c>
      <c r="Z321" s="43"/>
    </row>
    <row r="322" spans="2:26" x14ac:dyDescent="0.3">
      <c r="B322" s="6" t="s">
        <v>77</v>
      </c>
      <c r="C322" s="6">
        <v>10</v>
      </c>
      <c r="D322" s="6">
        <v>220302</v>
      </c>
      <c r="E322" s="6" t="s">
        <v>142</v>
      </c>
      <c r="F322" s="23">
        <v>0</v>
      </c>
      <c r="G322" s="23">
        <v>0</v>
      </c>
      <c r="H322" s="23">
        <v>0</v>
      </c>
      <c r="I322" s="6">
        <v>265277.673289</v>
      </c>
      <c r="J322" s="6">
        <v>208884.341365</v>
      </c>
      <c r="K322" s="24">
        <v>1</v>
      </c>
      <c r="L322" s="24">
        <v>3.4461998991696765</v>
      </c>
      <c r="M322" s="24">
        <v>11.876293745037088</v>
      </c>
      <c r="N322" s="24">
        <v>2.1060643694752037</v>
      </c>
      <c r="O322" s="24">
        <v>0.30766997102346594</v>
      </c>
      <c r="P322" s="24">
        <v>7.3574107175490358E-2</v>
      </c>
      <c r="Q322" s="24">
        <v>0.88933556104382105</v>
      </c>
      <c r="R322" s="24">
        <v>5.7241502166376295</v>
      </c>
      <c r="S322" s="24">
        <v>0.40621600000000002</v>
      </c>
      <c r="T322" s="24">
        <v>2009</v>
      </c>
      <c r="U322" s="24">
        <v>48.511769999999999</v>
      </c>
      <c r="V322" s="24">
        <v>0.83700195165687385</v>
      </c>
      <c r="W322" s="24">
        <v>9.1879573510123394E-2</v>
      </c>
      <c r="X322" s="24">
        <v>0.52990945</v>
      </c>
      <c r="Y322" s="24">
        <v>1437.558505601696</v>
      </c>
      <c r="Z322" s="43"/>
    </row>
    <row r="323" spans="2:26" x14ac:dyDescent="0.3">
      <c r="B323" s="6" t="s">
        <v>77</v>
      </c>
      <c r="C323" s="6">
        <v>10</v>
      </c>
      <c r="D323" s="6">
        <v>220303</v>
      </c>
      <c r="E323" s="6" t="s">
        <v>143</v>
      </c>
      <c r="F323" s="23">
        <v>0</v>
      </c>
      <c r="G323" s="23">
        <v>0</v>
      </c>
      <c r="H323" s="23">
        <v>0</v>
      </c>
      <c r="I323" s="6">
        <v>252690.97914700001</v>
      </c>
      <c r="J323" s="6">
        <v>207119.61324199999</v>
      </c>
      <c r="K323" s="24">
        <v>1</v>
      </c>
      <c r="L323" s="24">
        <v>3.4461998991696765</v>
      </c>
      <c r="M323" s="24">
        <v>11.876293745037088</v>
      </c>
      <c r="N323" s="24">
        <v>2.1060643694752037</v>
      </c>
      <c r="O323" s="24">
        <v>0.30766997102346594</v>
      </c>
      <c r="P323" s="24">
        <v>7.3574107175490358E-2</v>
      </c>
      <c r="Q323" s="24">
        <v>0.88933556104382105</v>
      </c>
      <c r="R323" s="24">
        <v>5.8485220257675348</v>
      </c>
      <c r="S323" s="24">
        <v>0.40621600000000002</v>
      </c>
      <c r="T323" s="24">
        <v>2009</v>
      </c>
      <c r="U323" s="24">
        <v>48.511769999999999</v>
      </c>
      <c r="V323" s="24">
        <v>0.83700195165687385</v>
      </c>
      <c r="W323" s="24">
        <v>9.1879573510123394E-2</v>
      </c>
      <c r="X323" s="24">
        <v>0.52990945</v>
      </c>
      <c r="Y323" s="24">
        <v>1437.558505601696</v>
      </c>
      <c r="Z323" s="43"/>
    </row>
    <row r="324" spans="2:26" x14ac:dyDescent="0.3">
      <c r="B324" s="6" t="s">
        <v>77</v>
      </c>
      <c r="C324" s="6">
        <v>10</v>
      </c>
      <c r="D324" s="6">
        <v>220304</v>
      </c>
      <c r="E324" s="6" t="s">
        <v>144</v>
      </c>
      <c r="F324" s="23">
        <v>0</v>
      </c>
      <c r="G324" s="23">
        <v>0</v>
      </c>
      <c r="H324" s="23">
        <v>0</v>
      </c>
      <c r="I324" s="6">
        <v>273395.23197899997</v>
      </c>
      <c r="J324" s="6">
        <v>178456.93610699999</v>
      </c>
      <c r="K324" s="24">
        <v>1</v>
      </c>
      <c r="L324" s="24">
        <v>3.4461998991696765</v>
      </c>
      <c r="M324" s="24">
        <v>11.876293745037088</v>
      </c>
      <c r="N324" s="24">
        <v>2.1060643694752037</v>
      </c>
      <c r="O324" s="24">
        <v>0.30766997102346594</v>
      </c>
      <c r="P324" s="24">
        <v>7.3574107175490358E-2</v>
      </c>
      <c r="Q324" s="24">
        <v>0.88933556104382105</v>
      </c>
      <c r="R324" s="24">
        <v>5.5720249863372109</v>
      </c>
      <c r="S324" s="24">
        <v>0.40621600000000002</v>
      </c>
      <c r="T324" s="24">
        <v>2009</v>
      </c>
      <c r="U324" s="24">
        <v>48.511769999999999</v>
      </c>
      <c r="V324" s="24">
        <v>0.83700195165687385</v>
      </c>
      <c r="W324" s="24">
        <v>9.1879573510123394E-2</v>
      </c>
      <c r="X324" s="24">
        <v>0.52990945</v>
      </c>
      <c r="Y324" s="24">
        <v>1437.558505601696</v>
      </c>
      <c r="Z324" s="43"/>
    </row>
    <row r="325" spans="2:26" x14ac:dyDescent="0.3">
      <c r="B325" s="6" t="s">
        <v>77</v>
      </c>
      <c r="C325" s="6">
        <v>10</v>
      </c>
      <c r="D325" s="6">
        <v>220401</v>
      </c>
      <c r="E325" s="6" t="s">
        <v>145</v>
      </c>
      <c r="F325" s="23">
        <v>0</v>
      </c>
      <c r="G325" s="23">
        <v>0</v>
      </c>
      <c r="H325" s="23">
        <v>0</v>
      </c>
      <c r="I325" s="6">
        <v>453500.34917</v>
      </c>
      <c r="J325" s="6">
        <v>207660.906089</v>
      </c>
      <c r="K325" s="24">
        <v>1</v>
      </c>
      <c r="L325" s="24">
        <v>3.4726402958340494</v>
      </c>
      <c r="M325" s="24">
        <v>12.059230624250395</v>
      </c>
      <c r="N325" s="24">
        <v>1.9070376969152549</v>
      </c>
      <c r="O325" s="24">
        <v>7.5269055570815424E-2</v>
      </c>
      <c r="P325" s="24">
        <v>0</v>
      </c>
      <c r="Q325" s="24">
        <v>0.74119946774092205</v>
      </c>
      <c r="R325" s="24">
        <v>5.501460033477529</v>
      </c>
      <c r="S325" s="24">
        <v>0</v>
      </c>
      <c r="T325" s="24">
        <v>2009</v>
      </c>
      <c r="U325" s="24">
        <v>48.511769999999999</v>
      </c>
      <c r="V325" s="24">
        <v>0.88250857000116434</v>
      </c>
      <c r="W325" s="24">
        <v>6.7352097042146994E-2</v>
      </c>
      <c r="X325" s="24">
        <v>0.52990945</v>
      </c>
      <c r="Y325" s="24">
        <v>1437.558505601696</v>
      </c>
      <c r="Z325" s="43"/>
    </row>
    <row r="326" spans="2:26" x14ac:dyDescent="0.3">
      <c r="B326" s="6" t="s">
        <v>73</v>
      </c>
      <c r="C326" s="6">
        <v>6</v>
      </c>
      <c r="D326" s="6">
        <v>230101</v>
      </c>
      <c r="E326" s="6" t="s">
        <v>73</v>
      </c>
      <c r="F326" s="23">
        <v>0</v>
      </c>
      <c r="G326" s="23">
        <v>0</v>
      </c>
      <c r="H326" s="23">
        <v>0</v>
      </c>
      <c r="I326" s="6">
        <v>234907.266611</v>
      </c>
      <c r="J326" s="6">
        <v>189071.633841</v>
      </c>
      <c r="K326" s="24">
        <v>1</v>
      </c>
      <c r="L326" s="24">
        <v>4.3884210093900098</v>
      </c>
      <c r="M326" s="24">
        <v>19.258238955655631</v>
      </c>
      <c r="N326" s="24">
        <v>2.2721997449412608</v>
      </c>
      <c r="O326" s="24">
        <v>0.20220270555375278</v>
      </c>
      <c r="P326" s="24">
        <v>0.18964238930907701</v>
      </c>
      <c r="Q326" s="24">
        <v>0.79865735354091694</v>
      </c>
      <c r="R326" s="24">
        <v>6.3205818345224181</v>
      </c>
      <c r="S326" s="24">
        <v>0</v>
      </c>
      <c r="T326" s="24">
        <v>2009</v>
      </c>
      <c r="U326" s="24">
        <v>48.511769999999999</v>
      </c>
      <c r="V326" s="24">
        <v>0.84532904708995538</v>
      </c>
      <c r="W326" s="24">
        <v>3.7228184694386199E-2</v>
      </c>
      <c r="X326" s="24">
        <v>0.25703030000000004</v>
      </c>
      <c r="Y326" s="24">
        <v>1501.1704835001062</v>
      </c>
      <c r="Z326" s="43"/>
    </row>
    <row r="327" spans="2:26" x14ac:dyDescent="0.3">
      <c r="B327" s="6" t="s">
        <v>73</v>
      </c>
      <c r="C327" s="6">
        <v>6</v>
      </c>
      <c r="D327" s="6">
        <v>230102</v>
      </c>
      <c r="E327" s="6" t="s">
        <v>146</v>
      </c>
      <c r="F327" s="23">
        <v>0</v>
      </c>
      <c r="G327" s="23">
        <v>0</v>
      </c>
      <c r="H327" s="23">
        <v>0</v>
      </c>
      <c r="I327" s="6">
        <v>232446.77566700001</v>
      </c>
      <c r="J327" s="6">
        <v>175754.33528299999</v>
      </c>
      <c r="K327" s="24">
        <v>1</v>
      </c>
      <c r="L327" s="24">
        <v>4.3884210093900098</v>
      </c>
      <c r="M327" s="24">
        <v>19.258238955655631</v>
      </c>
      <c r="N327" s="24">
        <v>2.2721997449412608</v>
      </c>
      <c r="O327" s="24">
        <v>0.20220270555375278</v>
      </c>
      <c r="P327" s="24">
        <v>0.18964238930907701</v>
      </c>
      <c r="Q327" s="24">
        <v>0.79865735354091694</v>
      </c>
      <c r="R327" s="24">
        <v>6.3955859843046623</v>
      </c>
      <c r="S327" s="24">
        <v>0</v>
      </c>
      <c r="T327" s="24">
        <v>2009</v>
      </c>
      <c r="U327" s="24">
        <v>48.511769999999999</v>
      </c>
      <c r="V327" s="24">
        <v>0.84532904708995538</v>
      </c>
      <c r="W327" s="24">
        <v>3.7228184694386199E-2</v>
      </c>
      <c r="X327" s="24">
        <v>0.25703030000000004</v>
      </c>
      <c r="Y327" s="24">
        <v>1501.1704835001062</v>
      </c>
      <c r="Z327" s="43"/>
    </row>
    <row r="328" spans="2:26" x14ac:dyDescent="0.3">
      <c r="B328" s="6" t="s">
        <v>73</v>
      </c>
      <c r="C328" s="6">
        <v>6</v>
      </c>
      <c r="D328" s="6">
        <v>230103</v>
      </c>
      <c r="E328" s="6" t="s">
        <v>147</v>
      </c>
      <c r="F328" s="23">
        <v>0</v>
      </c>
      <c r="G328" s="23">
        <v>0</v>
      </c>
      <c r="H328" s="23">
        <v>0</v>
      </c>
      <c r="I328" s="6">
        <v>223882.24037700001</v>
      </c>
      <c r="J328" s="6">
        <v>180569.946211</v>
      </c>
      <c r="K328" s="24">
        <v>1</v>
      </c>
      <c r="L328" s="24">
        <v>4.3884210093900098</v>
      </c>
      <c r="M328" s="24">
        <v>19.258238955655631</v>
      </c>
      <c r="N328" s="24">
        <v>2.2721997449412608</v>
      </c>
      <c r="O328" s="24">
        <v>0.20220270555375278</v>
      </c>
      <c r="P328" s="24">
        <v>0.18964238930907701</v>
      </c>
      <c r="Q328" s="24">
        <v>0.79865735354091694</v>
      </c>
      <c r="R328" s="24">
        <v>6.3839919873957962</v>
      </c>
      <c r="S328" s="24">
        <v>0</v>
      </c>
      <c r="T328" s="24">
        <v>2009</v>
      </c>
      <c r="U328" s="24">
        <v>48.511769999999999</v>
      </c>
      <c r="V328" s="24">
        <v>0.84532904708995538</v>
      </c>
      <c r="W328" s="24">
        <v>3.7228184694386199E-2</v>
      </c>
      <c r="X328" s="24">
        <v>0.25703030000000004</v>
      </c>
      <c r="Y328" s="24">
        <v>1501.1704835001062</v>
      </c>
      <c r="Z328" s="43"/>
    </row>
    <row r="329" spans="2:26" x14ac:dyDescent="0.3">
      <c r="B329" s="6" t="s">
        <v>68</v>
      </c>
      <c r="C329" s="6">
        <v>1</v>
      </c>
      <c r="D329" s="6">
        <v>240101</v>
      </c>
      <c r="E329" s="6" t="s">
        <v>148</v>
      </c>
      <c r="F329" s="23">
        <v>0</v>
      </c>
      <c r="G329" s="23">
        <v>0</v>
      </c>
      <c r="H329" s="23">
        <v>0</v>
      </c>
      <c r="I329" s="6">
        <v>216347.141366</v>
      </c>
      <c r="J329" s="6">
        <v>191946.84331699999</v>
      </c>
      <c r="K329" s="24">
        <v>1</v>
      </c>
      <c r="L329" s="24">
        <v>4.132272454603112</v>
      </c>
      <c r="M329" s="24">
        <v>17.07567563907163</v>
      </c>
      <c r="N329" s="24">
        <v>2.5994623359624769</v>
      </c>
      <c r="O329" s="24">
        <v>0.16702711315012148</v>
      </c>
      <c r="P329" s="24">
        <v>0.16164901427384903</v>
      </c>
      <c r="Q329" s="24">
        <v>0.76731309024050076</v>
      </c>
      <c r="R329" s="24">
        <v>6.7450696682875249</v>
      </c>
      <c r="S329" s="24">
        <v>0.71835400000000005</v>
      </c>
      <c r="T329" s="24">
        <v>2009</v>
      </c>
      <c r="U329" s="24">
        <v>48.511769999999999</v>
      </c>
      <c r="V329" s="24">
        <v>0.81419011919889916</v>
      </c>
      <c r="W329" s="24">
        <v>4.0422063877623399E-2</v>
      </c>
      <c r="X329" s="24">
        <v>0.35704374999999999</v>
      </c>
      <c r="Y329" s="24">
        <v>1501.1704835001062</v>
      </c>
      <c r="Z329" s="43"/>
    </row>
    <row r="330" spans="2:26" x14ac:dyDescent="0.3">
      <c r="B330" s="6" t="s">
        <v>68</v>
      </c>
      <c r="C330" s="6">
        <v>1</v>
      </c>
      <c r="D330" s="6">
        <v>240102</v>
      </c>
      <c r="E330" s="6" t="s">
        <v>149</v>
      </c>
      <c r="F330" s="23">
        <v>0</v>
      </c>
      <c r="G330" s="23">
        <v>0</v>
      </c>
      <c r="H330" s="23">
        <v>0</v>
      </c>
      <c r="I330" s="6">
        <v>228473.076806</v>
      </c>
      <c r="J330" s="6">
        <v>199003.786636</v>
      </c>
      <c r="K330" s="24">
        <v>1</v>
      </c>
      <c r="L330" s="24">
        <v>4.132272454603112</v>
      </c>
      <c r="M330" s="24">
        <v>17.07567563907163</v>
      </c>
      <c r="N330" s="24">
        <v>2.5994623359624769</v>
      </c>
      <c r="O330" s="24">
        <v>0.16702711315012148</v>
      </c>
      <c r="P330" s="24">
        <v>0.16164901427384903</v>
      </c>
      <c r="Q330" s="24">
        <v>0.76731309024050076</v>
      </c>
      <c r="R330" s="24">
        <v>5.863476546704887</v>
      </c>
      <c r="S330" s="24">
        <v>0.71835400000000005</v>
      </c>
      <c r="T330" s="24">
        <v>2009</v>
      </c>
      <c r="U330" s="24">
        <v>48.511769999999999</v>
      </c>
      <c r="V330" s="24">
        <v>0.81419011919889916</v>
      </c>
      <c r="W330" s="24">
        <v>4.0422063877623399E-2</v>
      </c>
      <c r="X330" s="24">
        <v>0.35704374999999999</v>
      </c>
      <c r="Y330" s="24">
        <v>1501.1704835001062</v>
      </c>
      <c r="Z330" s="43"/>
    </row>
    <row r="331" spans="2:26" x14ac:dyDescent="0.3">
      <c r="B331" s="6" t="s">
        <v>68</v>
      </c>
      <c r="C331" s="6">
        <v>1</v>
      </c>
      <c r="D331" s="6">
        <v>240103</v>
      </c>
      <c r="E331" s="6" t="s">
        <v>150</v>
      </c>
      <c r="F331" s="23">
        <v>0</v>
      </c>
      <c r="G331" s="23">
        <v>0</v>
      </c>
      <c r="H331" s="23">
        <v>0</v>
      </c>
      <c r="I331" s="6">
        <v>220314.92748799999</v>
      </c>
      <c r="J331" s="6">
        <v>200215.705303</v>
      </c>
      <c r="K331" s="24">
        <v>1</v>
      </c>
      <c r="L331" s="24">
        <v>4.132272454603112</v>
      </c>
      <c r="M331" s="24">
        <v>17.07567563907163</v>
      </c>
      <c r="N331" s="24">
        <v>2.5994623359624769</v>
      </c>
      <c r="O331" s="24">
        <v>0.16702711315012148</v>
      </c>
      <c r="P331" s="24">
        <v>0.16164901427384903</v>
      </c>
      <c r="Q331" s="24">
        <v>0.76731309024050076</v>
      </c>
      <c r="R331" s="24">
        <v>6.7104062341573414</v>
      </c>
      <c r="S331" s="24">
        <v>0.71835400000000005</v>
      </c>
      <c r="T331" s="24">
        <v>2009</v>
      </c>
      <c r="U331" s="24">
        <v>48.511769999999999</v>
      </c>
      <c r="V331" s="24">
        <v>0.81419011919889916</v>
      </c>
      <c r="W331" s="24">
        <v>4.0422063877623399E-2</v>
      </c>
      <c r="X331" s="24">
        <v>0.35704374999999999</v>
      </c>
      <c r="Y331" s="24">
        <v>1501.1704835001062</v>
      </c>
      <c r="Z331" s="43"/>
    </row>
    <row r="332" spans="2:26" x14ac:dyDescent="0.3">
      <c r="B332" s="6" t="s">
        <v>68</v>
      </c>
      <c r="C332" s="6">
        <v>1</v>
      </c>
      <c r="D332" s="6">
        <v>240201</v>
      </c>
      <c r="E332" s="6" t="s">
        <v>151</v>
      </c>
      <c r="F332" s="23">
        <v>0</v>
      </c>
      <c r="G332" s="23">
        <v>0</v>
      </c>
      <c r="H332" s="23">
        <v>0</v>
      </c>
      <c r="I332" s="6">
        <v>213507.49302699999</v>
      </c>
      <c r="J332" s="6">
        <v>184487.82573300001</v>
      </c>
      <c r="K332" s="24">
        <v>1</v>
      </c>
      <c r="L332" s="24">
        <v>4.8554652476873645</v>
      </c>
      <c r="M332" s="24">
        <v>23.57554277149972</v>
      </c>
      <c r="N332" s="24">
        <v>2.7887047258204301</v>
      </c>
      <c r="O332" s="24">
        <v>0.1463534057926788</v>
      </c>
      <c r="P332" s="24">
        <v>0.13853007833698114</v>
      </c>
      <c r="Q332" s="24">
        <v>0.70661988912625906</v>
      </c>
      <c r="R332" s="24">
        <v>6.7986315230356134</v>
      </c>
      <c r="S332" s="24">
        <v>0.92409399999999997</v>
      </c>
      <c r="T332" s="24">
        <v>2009</v>
      </c>
      <c r="U332" s="24">
        <v>48.511769999999999</v>
      </c>
      <c r="V332" s="24">
        <v>0.88232225810580134</v>
      </c>
      <c r="W332" s="24">
        <v>2.4388951699857789E-2</v>
      </c>
      <c r="X332" s="24">
        <v>0.35704374999999999</v>
      </c>
      <c r="Y332" s="24">
        <v>1501.1704835001062</v>
      </c>
      <c r="Z332" s="43"/>
    </row>
    <row r="333" spans="2:26" x14ac:dyDescent="0.3">
      <c r="B333" s="6" t="s">
        <v>74</v>
      </c>
      <c r="C333" s="6">
        <v>7</v>
      </c>
      <c r="D333" s="6">
        <v>310101</v>
      </c>
      <c r="E333" s="6" t="s">
        <v>74</v>
      </c>
      <c r="F333" s="23">
        <v>0</v>
      </c>
      <c r="G333" s="23">
        <v>0</v>
      </c>
      <c r="H333" s="23">
        <v>0</v>
      </c>
      <c r="I333" s="6">
        <v>228599.852235</v>
      </c>
      <c r="J333" s="6">
        <v>63922.839383799997</v>
      </c>
      <c r="K333" s="24">
        <v>1</v>
      </c>
      <c r="L333" s="24">
        <v>4.3207127478734622</v>
      </c>
      <c r="M333" s="24">
        <v>18.668558649636243</v>
      </c>
      <c r="N333" s="24">
        <v>1.8989223060404961</v>
      </c>
      <c r="O333" s="24">
        <v>0.34391272082279239</v>
      </c>
      <c r="P333" s="24">
        <v>0.26401106566704513</v>
      </c>
      <c r="Q333" s="24">
        <v>0.75153106396047131</v>
      </c>
      <c r="R333" s="24">
        <v>6.2268489598524637</v>
      </c>
      <c r="S333" s="24">
        <v>0.23599999999999999</v>
      </c>
      <c r="T333" s="24">
        <v>2009</v>
      </c>
      <c r="U333" s="24">
        <v>48.511769999999999</v>
      </c>
      <c r="V333" s="24">
        <v>0.91714724955425231</v>
      </c>
      <c r="W333" s="24">
        <v>0.16118447539230635</v>
      </c>
      <c r="X333" s="24">
        <v>0.41096520000000003</v>
      </c>
      <c r="Y333" s="24">
        <v>1501.1704835001062</v>
      </c>
      <c r="Z333" s="43"/>
    </row>
    <row r="334" spans="2:26" x14ac:dyDescent="0.3">
      <c r="B334" s="6" t="s">
        <v>74</v>
      </c>
      <c r="C334" s="6">
        <v>7</v>
      </c>
      <c r="D334" s="6">
        <v>310201</v>
      </c>
      <c r="E334" s="6" t="s">
        <v>152</v>
      </c>
      <c r="F334" s="23">
        <v>0</v>
      </c>
      <c r="G334" s="23">
        <v>0</v>
      </c>
      <c r="H334" s="23">
        <v>0</v>
      </c>
      <c r="I334" s="6">
        <v>221803.37662200001</v>
      </c>
      <c r="J334" s="6">
        <v>45825.3543918</v>
      </c>
      <c r="K334" s="24">
        <v>1</v>
      </c>
      <c r="L334" s="24">
        <v>4.0351156255132201</v>
      </c>
      <c r="M334" s="24">
        <v>16.282158111260944</v>
      </c>
      <c r="N334" s="24">
        <v>1.4226528631403881</v>
      </c>
      <c r="O334" s="24">
        <v>0.38916473373073734</v>
      </c>
      <c r="P334" s="24">
        <v>0.2564423613077631</v>
      </c>
      <c r="Q334" s="24">
        <v>0.83604314305319738</v>
      </c>
      <c r="R334" s="24">
        <v>5.8040792812640802</v>
      </c>
      <c r="S334" s="24">
        <v>0.45120199999999999</v>
      </c>
      <c r="T334" s="24">
        <v>2009</v>
      </c>
      <c r="U334" s="24">
        <v>48.511769999999999</v>
      </c>
      <c r="V334" s="24">
        <v>0.87865972244409885</v>
      </c>
      <c r="W334" s="24">
        <v>0.26714777780735205</v>
      </c>
      <c r="X334" s="24">
        <v>0.41096520000000003</v>
      </c>
      <c r="Y334" s="24">
        <v>1501.1704835001062</v>
      </c>
      <c r="Z334" s="43"/>
    </row>
    <row r="335" spans="2:26" x14ac:dyDescent="0.3">
      <c r="B335" s="6" t="s">
        <v>74</v>
      </c>
      <c r="C335" s="6">
        <v>7</v>
      </c>
      <c r="D335" s="6">
        <v>310202</v>
      </c>
      <c r="E335" s="6" t="s">
        <v>153</v>
      </c>
      <c r="F335" s="23">
        <v>0</v>
      </c>
      <c r="G335" s="23">
        <v>0</v>
      </c>
      <c r="H335" s="23">
        <v>0</v>
      </c>
      <c r="I335" s="6">
        <v>224554.22682000001</v>
      </c>
      <c r="J335" s="6">
        <v>51137.6587392</v>
      </c>
      <c r="K335" s="24">
        <v>1</v>
      </c>
      <c r="L335" s="24">
        <v>4.0351156255132201</v>
      </c>
      <c r="M335" s="24">
        <v>16.282158111260944</v>
      </c>
      <c r="N335" s="24">
        <v>1.4226528631403881</v>
      </c>
      <c r="O335" s="24">
        <v>0.38916473373073734</v>
      </c>
      <c r="P335" s="24">
        <v>0.2564423613077631</v>
      </c>
      <c r="Q335" s="24">
        <v>0.83604314305319738</v>
      </c>
      <c r="R335" s="24">
        <v>5.6527556547593605</v>
      </c>
      <c r="S335" s="24">
        <v>0.45120199999999999</v>
      </c>
      <c r="T335" s="24">
        <v>2009</v>
      </c>
      <c r="U335" s="24">
        <v>48.511769999999999</v>
      </c>
      <c r="V335" s="24">
        <v>0.87865972244409885</v>
      </c>
      <c r="W335" s="24">
        <v>0.26714777780735205</v>
      </c>
      <c r="X335" s="24">
        <v>0.41096520000000003</v>
      </c>
      <c r="Y335" s="24">
        <v>1501.1704835001062</v>
      </c>
      <c r="Z335" s="43"/>
    </row>
    <row r="336" spans="2:26" x14ac:dyDescent="0.3">
      <c r="B336" s="6" t="s">
        <v>74</v>
      </c>
      <c r="C336" s="6">
        <v>7</v>
      </c>
      <c r="D336" s="6">
        <v>310301</v>
      </c>
      <c r="E336" s="6" t="s">
        <v>154</v>
      </c>
      <c r="F336" s="23">
        <v>0</v>
      </c>
      <c r="G336" s="23">
        <v>0</v>
      </c>
      <c r="H336" s="23">
        <v>0</v>
      </c>
      <c r="I336" s="6">
        <v>223935.11645100001</v>
      </c>
      <c r="J336" s="6">
        <v>81399.163735900001</v>
      </c>
      <c r="K336" s="24">
        <v>1</v>
      </c>
      <c r="L336" s="24">
        <v>4.1211746098223774</v>
      </c>
      <c r="M336" s="24">
        <v>16.984080164644624</v>
      </c>
      <c r="N336" s="24">
        <v>2.2730850356461811</v>
      </c>
      <c r="O336" s="24">
        <v>0.72576209275823689</v>
      </c>
      <c r="P336" s="24">
        <v>0.19184923614774391</v>
      </c>
      <c r="Q336" s="24">
        <v>0.78703710454864861</v>
      </c>
      <c r="R336" s="24">
        <v>6.0534849037735654</v>
      </c>
      <c r="S336" s="24">
        <v>0</v>
      </c>
      <c r="T336" s="24">
        <v>2009</v>
      </c>
      <c r="U336" s="24">
        <v>48.511769999999999</v>
      </c>
      <c r="V336" s="24">
        <v>0.8871491312565839</v>
      </c>
      <c r="W336" s="24">
        <v>9.0943623645088567E-2</v>
      </c>
      <c r="X336" s="24">
        <v>0.41096520000000003</v>
      </c>
      <c r="Y336" s="24">
        <v>1501.1704835001062</v>
      </c>
      <c r="Z336" s="43"/>
    </row>
    <row r="337" spans="2:26" x14ac:dyDescent="0.3">
      <c r="B337" s="6" t="s">
        <v>74</v>
      </c>
      <c r="C337" s="6">
        <v>7</v>
      </c>
      <c r="D337" s="6">
        <v>310302</v>
      </c>
      <c r="E337" s="6" t="s">
        <v>155</v>
      </c>
      <c r="F337" s="23">
        <v>0</v>
      </c>
      <c r="G337" s="23">
        <v>0</v>
      </c>
      <c r="H337" s="23">
        <v>0</v>
      </c>
      <c r="I337" s="6">
        <v>223508.72724899999</v>
      </c>
      <c r="J337" s="6">
        <v>91654.139704000001</v>
      </c>
      <c r="K337" s="24">
        <v>1</v>
      </c>
      <c r="L337" s="24">
        <v>4.1211746098223774</v>
      </c>
      <c r="M337" s="24">
        <v>16.984080164644624</v>
      </c>
      <c r="N337" s="24">
        <v>2.2730850356461811</v>
      </c>
      <c r="O337" s="24">
        <v>0.72576209275823689</v>
      </c>
      <c r="P337" s="24">
        <v>0.19184923614774391</v>
      </c>
      <c r="Q337" s="24">
        <v>0.78703710454864861</v>
      </c>
      <c r="R337" s="24">
        <v>6.4117443047390497</v>
      </c>
      <c r="S337" s="24">
        <v>0</v>
      </c>
      <c r="T337" s="24">
        <v>2009</v>
      </c>
      <c r="U337" s="24">
        <v>48.511769999999999</v>
      </c>
      <c r="V337" s="24">
        <v>0.8871491312565839</v>
      </c>
      <c r="W337" s="24">
        <v>9.0943623645088567E-2</v>
      </c>
      <c r="X337" s="24">
        <v>0.41096520000000003</v>
      </c>
      <c r="Y337" s="24">
        <v>1501.1704835001062</v>
      </c>
      <c r="Z337" s="43"/>
    </row>
    <row r="338" spans="2:26" x14ac:dyDescent="0.3">
      <c r="B338" s="6" t="s">
        <v>74</v>
      </c>
      <c r="C338" s="6">
        <v>7</v>
      </c>
      <c r="D338" s="6">
        <v>310401</v>
      </c>
      <c r="E338" s="6" t="s">
        <v>156</v>
      </c>
      <c r="F338" s="23">
        <v>0</v>
      </c>
      <c r="G338" s="23">
        <v>0</v>
      </c>
      <c r="H338" s="23">
        <v>0</v>
      </c>
      <c r="I338" s="6">
        <v>194388.96275899999</v>
      </c>
      <c r="J338" s="6">
        <v>44871.896422899998</v>
      </c>
      <c r="K338" s="24">
        <v>1</v>
      </c>
      <c r="L338" s="24">
        <v>5.4114907019239915</v>
      </c>
      <c r="M338" s="24">
        <v>29.284231617009816</v>
      </c>
      <c r="N338" s="24">
        <v>2.9973884187086748</v>
      </c>
      <c r="O338" s="24">
        <v>0.31134910562905066</v>
      </c>
      <c r="P338" s="24">
        <v>2.2692351405391629E-2</v>
      </c>
      <c r="Q338" s="24">
        <v>0.820311602658641</v>
      </c>
      <c r="R338" s="24">
        <v>8.6541231004273111</v>
      </c>
      <c r="S338" s="24">
        <v>0.81174900000000005</v>
      </c>
      <c r="T338" s="24">
        <v>2009</v>
      </c>
      <c r="U338" s="24">
        <v>48.511769999999999</v>
      </c>
      <c r="V338" s="24">
        <v>0.86326332888420476</v>
      </c>
      <c r="W338" s="24">
        <v>3.8117435012617093E-2</v>
      </c>
      <c r="X338" s="24">
        <v>0.41096520000000003</v>
      </c>
      <c r="Y338" s="24">
        <v>1501.1704835001062</v>
      </c>
      <c r="Z338" s="43"/>
    </row>
    <row r="339" spans="2:26" x14ac:dyDescent="0.3">
      <c r="B339" s="6" t="s">
        <v>74</v>
      </c>
      <c r="C339" s="6">
        <v>7</v>
      </c>
      <c r="D339" s="6">
        <v>310402</v>
      </c>
      <c r="E339" s="6" t="s">
        <v>157</v>
      </c>
      <c r="F339" s="23">
        <v>0</v>
      </c>
      <c r="G339" s="23">
        <v>0</v>
      </c>
      <c r="H339" s="23">
        <v>0</v>
      </c>
      <c r="I339" s="6">
        <v>202889.51053900001</v>
      </c>
      <c r="J339" s="6">
        <v>79043.676963999998</v>
      </c>
      <c r="K339" s="24">
        <v>1</v>
      </c>
      <c r="L339" s="24">
        <v>5.4114907019239915</v>
      </c>
      <c r="M339" s="24">
        <v>29.284231617009816</v>
      </c>
      <c r="N339" s="24">
        <v>2.9973884187086748</v>
      </c>
      <c r="O339" s="24">
        <v>0.31134910562905066</v>
      </c>
      <c r="P339" s="24">
        <v>2.2692351405391629E-2</v>
      </c>
      <c r="Q339" s="24">
        <v>0.820311602658641</v>
      </c>
      <c r="R339" s="24">
        <v>8.012335072271334</v>
      </c>
      <c r="S339" s="24">
        <v>0.81174900000000005</v>
      </c>
      <c r="T339" s="24">
        <v>2009</v>
      </c>
      <c r="U339" s="24">
        <v>48.511769999999999</v>
      </c>
      <c r="V339" s="24">
        <v>0.86326332888420476</v>
      </c>
      <c r="W339" s="24">
        <v>3.8117435012617093E-2</v>
      </c>
      <c r="X339" s="24">
        <v>0.41096520000000003</v>
      </c>
      <c r="Y339" s="24">
        <v>1501.1704835001062</v>
      </c>
      <c r="Z339" s="43"/>
    </row>
    <row r="340" spans="2:26" x14ac:dyDescent="0.3">
      <c r="B340" s="6" t="s">
        <v>74</v>
      </c>
      <c r="C340" s="6">
        <v>7</v>
      </c>
      <c r="D340" s="6">
        <v>310501</v>
      </c>
      <c r="E340" s="6" t="s">
        <v>158</v>
      </c>
      <c r="F340" s="23">
        <v>0</v>
      </c>
      <c r="G340" s="23">
        <v>0</v>
      </c>
      <c r="H340" s="23">
        <v>0</v>
      </c>
      <c r="I340" s="6">
        <v>210089.530799</v>
      </c>
      <c r="J340" s="6">
        <v>61463.497122000001</v>
      </c>
      <c r="K340" s="24">
        <v>1</v>
      </c>
      <c r="L340" s="24">
        <v>4.0867370488822194</v>
      </c>
      <c r="M340" s="24">
        <v>16.701419706706552</v>
      </c>
      <c r="N340" s="24">
        <v>1.5709614085223493</v>
      </c>
      <c r="O340" s="24">
        <v>0.51265352734095337</v>
      </c>
      <c r="P340" s="24">
        <v>0.13772220297959972</v>
      </c>
      <c r="Q340" s="24">
        <v>0.69437828277261204</v>
      </c>
      <c r="R340" s="24">
        <v>5.7219166221307169</v>
      </c>
      <c r="S340" s="24">
        <v>0</v>
      </c>
      <c r="T340" s="24">
        <v>2009</v>
      </c>
      <c r="U340" s="24">
        <v>48.511769999999999</v>
      </c>
      <c r="V340" s="24">
        <v>0.71819132880587033</v>
      </c>
      <c r="W340" s="24">
        <v>0.19390233587322017</v>
      </c>
      <c r="X340" s="24">
        <v>0.41096520000000003</v>
      </c>
      <c r="Y340" s="24">
        <v>1501.1704835001062</v>
      </c>
      <c r="Z340" s="43"/>
    </row>
    <row r="341" spans="2:26" x14ac:dyDescent="0.3">
      <c r="B341" s="6" t="s">
        <v>74</v>
      </c>
      <c r="C341" s="6">
        <v>7</v>
      </c>
      <c r="D341" s="6">
        <v>310601</v>
      </c>
      <c r="E341" s="6" t="s">
        <v>159</v>
      </c>
      <c r="F341" s="23">
        <v>0</v>
      </c>
      <c r="G341" s="23">
        <v>0</v>
      </c>
      <c r="H341" s="23">
        <v>0</v>
      </c>
      <c r="I341" s="6">
        <v>214855.208403</v>
      </c>
      <c r="J341" s="6">
        <v>85502.652450499998</v>
      </c>
      <c r="K341" s="24">
        <v>1</v>
      </c>
      <c r="L341" s="24">
        <v>4.3366422693052833</v>
      </c>
      <c r="M341" s="24">
        <v>18.806466171925276</v>
      </c>
      <c r="N341" s="24">
        <v>2.149386107646075</v>
      </c>
      <c r="O341" s="24">
        <v>0.42141204154884998</v>
      </c>
      <c r="P341" s="24">
        <v>0.21934420760763809</v>
      </c>
      <c r="Q341" s="24">
        <v>0.74353973148747099</v>
      </c>
      <c r="R341" s="24">
        <v>6.8510541995646062</v>
      </c>
      <c r="S341" s="24">
        <v>0</v>
      </c>
      <c r="T341" s="24">
        <v>2009</v>
      </c>
      <c r="U341" s="24">
        <v>48.511769999999999</v>
      </c>
      <c r="V341" s="24">
        <v>0.80985097833683595</v>
      </c>
      <c r="W341" s="24">
        <v>6.920796639489292E-2</v>
      </c>
      <c r="X341" s="24">
        <v>0.41096520000000003</v>
      </c>
      <c r="Y341" s="24">
        <v>1501.1704835001062</v>
      </c>
      <c r="Z341" s="43"/>
    </row>
    <row r="342" spans="2:26" x14ac:dyDescent="0.3">
      <c r="B342" s="6" t="s">
        <v>74</v>
      </c>
      <c r="C342" s="6">
        <v>7</v>
      </c>
      <c r="D342" s="6">
        <v>310701</v>
      </c>
      <c r="E342" s="6" t="s">
        <v>160</v>
      </c>
      <c r="F342" s="23">
        <v>0</v>
      </c>
      <c r="G342" s="23">
        <v>0</v>
      </c>
      <c r="H342" s="23">
        <v>0</v>
      </c>
      <c r="I342" s="6">
        <v>248566.983435</v>
      </c>
      <c r="J342" s="6">
        <v>62089.112918699997</v>
      </c>
      <c r="K342" s="24">
        <v>1</v>
      </c>
      <c r="L342" s="24">
        <v>4.7719061646684091</v>
      </c>
      <c r="M342" s="24">
        <v>22.771088444400366</v>
      </c>
      <c r="N342" s="24">
        <v>2.8065192420606011</v>
      </c>
      <c r="O342" s="24">
        <v>0.2831800436740507</v>
      </c>
      <c r="P342" s="24">
        <v>5.3252585152111995E-2</v>
      </c>
      <c r="Q342" s="24">
        <v>0.79908611906371974</v>
      </c>
      <c r="R342" s="24">
        <v>7.0001796427411289</v>
      </c>
      <c r="S342" s="24">
        <v>0</v>
      </c>
      <c r="T342" s="24">
        <v>2009</v>
      </c>
      <c r="U342" s="24">
        <v>48.511769999999999</v>
      </c>
      <c r="V342" s="24">
        <v>0.93723968409166081</v>
      </c>
      <c r="W342" s="24">
        <v>2.0826547186382875E-2</v>
      </c>
      <c r="X342" s="24">
        <v>0.41096520000000003</v>
      </c>
      <c r="Y342" s="24">
        <v>1501.1704835001062</v>
      </c>
      <c r="Z342" s="43"/>
    </row>
    <row r="343" spans="2:26" x14ac:dyDescent="0.3">
      <c r="B343" s="6" t="s">
        <v>180</v>
      </c>
      <c r="C343" s="6">
        <v>11</v>
      </c>
      <c r="D343" s="6">
        <v>320101</v>
      </c>
      <c r="E343" s="6" t="s">
        <v>78</v>
      </c>
      <c r="F343" s="23">
        <v>0</v>
      </c>
      <c r="G343" s="23">
        <v>0</v>
      </c>
      <c r="H343" s="23">
        <v>0</v>
      </c>
      <c r="I343" s="6">
        <v>201812.76631800001</v>
      </c>
      <c r="J343" s="6">
        <v>26044.944186799999</v>
      </c>
      <c r="K343" s="24">
        <v>1</v>
      </c>
      <c r="L343" s="24">
        <v>3.2314199686276739</v>
      </c>
      <c r="M343" s="24">
        <v>10.442075013645677</v>
      </c>
      <c r="N343" s="24">
        <v>2.1669083820721422</v>
      </c>
      <c r="O343" s="24">
        <v>0.11872385382959226</v>
      </c>
      <c r="P343" s="24">
        <v>0.25717556590975654</v>
      </c>
      <c r="Q343" s="24">
        <v>0.62778850368159034</v>
      </c>
      <c r="R343" s="24">
        <v>5.8391874792458784</v>
      </c>
      <c r="S343" s="24">
        <v>0.84914199999999995</v>
      </c>
      <c r="T343" s="24">
        <v>2009</v>
      </c>
      <c r="U343" s="24">
        <v>48.511769999999999</v>
      </c>
      <c r="V343" s="24">
        <v>0.8976452783411486</v>
      </c>
      <c r="W343" s="24">
        <v>0.23259234324870148</v>
      </c>
      <c r="X343" s="24">
        <v>0.30367234999999998</v>
      </c>
      <c r="Y343" s="24">
        <v>1501.1704835001062</v>
      </c>
      <c r="Z343" s="43"/>
    </row>
    <row r="344" spans="2:26" x14ac:dyDescent="0.3">
      <c r="B344" s="6" t="s">
        <v>180</v>
      </c>
      <c r="C344" s="6">
        <v>11</v>
      </c>
      <c r="D344" s="6">
        <v>320201</v>
      </c>
      <c r="E344" s="6" t="s">
        <v>161</v>
      </c>
      <c r="F344" s="23">
        <v>0</v>
      </c>
      <c r="G344" s="23">
        <v>0</v>
      </c>
      <c r="H344" s="23">
        <v>0</v>
      </c>
      <c r="I344" s="6">
        <v>208642.81244499999</v>
      </c>
      <c r="J344" s="6">
        <v>10522.638282</v>
      </c>
      <c r="K344" s="24">
        <v>1</v>
      </c>
      <c r="L344" s="24">
        <v>4.6645370082338831</v>
      </c>
      <c r="M344" s="24">
        <v>21.757905501183505</v>
      </c>
      <c r="N344" s="24">
        <v>3.4043185548567521</v>
      </c>
      <c r="O344" s="24">
        <v>7.2709293725628649E-2</v>
      </c>
      <c r="P344" s="24">
        <v>0.21956155007863842</v>
      </c>
      <c r="Q344" s="24">
        <v>0.62608148895619053</v>
      </c>
      <c r="R344" s="24">
        <v>6.4758718054166016</v>
      </c>
      <c r="S344" s="24">
        <v>0.33298499999999998</v>
      </c>
      <c r="T344" s="24">
        <v>2009</v>
      </c>
      <c r="U344" s="24">
        <v>48.511769999999999</v>
      </c>
      <c r="V344" s="24">
        <v>1.0273754129290262</v>
      </c>
      <c r="W344" s="24">
        <v>0.11255780692038127</v>
      </c>
      <c r="X344" s="24">
        <v>0.30367234999999998</v>
      </c>
      <c r="Y344" s="24">
        <v>1501.1704835001062</v>
      </c>
      <c r="Z344" s="43"/>
    </row>
    <row r="345" spans="2:26" x14ac:dyDescent="0.3">
      <c r="B345" s="6" t="s">
        <v>180</v>
      </c>
      <c r="C345" s="6">
        <v>11</v>
      </c>
      <c r="D345" s="6">
        <v>320301</v>
      </c>
      <c r="E345" s="6" t="s">
        <v>162</v>
      </c>
      <c r="F345" s="23">
        <v>0</v>
      </c>
      <c r="G345" s="23">
        <v>0</v>
      </c>
      <c r="H345" s="23">
        <v>0</v>
      </c>
      <c r="I345" s="6">
        <v>233507.923737</v>
      </c>
      <c r="J345" s="6">
        <v>21355.185348899999</v>
      </c>
      <c r="K345" s="24">
        <v>1</v>
      </c>
      <c r="L345" s="24">
        <v>4.2878246929521646</v>
      </c>
      <c r="M345" s="24">
        <v>18.385440597490327</v>
      </c>
      <c r="N345" s="24">
        <v>4.2726817707731017</v>
      </c>
      <c r="O345" s="24">
        <v>8.0870776519439455E-2</v>
      </c>
      <c r="P345" s="24">
        <v>0.1236656596309971</v>
      </c>
      <c r="Q345" s="24">
        <v>0.41928127764532658</v>
      </c>
      <c r="R345" s="24">
        <v>7.2287957884558915</v>
      </c>
      <c r="S345" s="24">
        <v>1</v>
      </c>
      <c r="T345" s="24">
        <v>2009</v>
      </c>
      <c r="U345" s="24">
        <v>48.511769999999999</v>
      </c>
      <c r="V345" s="24">
        <v>1.0187391131353531</v>
      </c>
      <c r="W345" s="24">
        <v>1.4830453002203675E-2</v>
      </c>
      <c r="X345" s="24">
        <v>0.30367234999999998</v>
      </c>
      <c r="Y345" s="24">
        <v>1501.1704835001062</v>
      </c>
      <c r="Z345" s="43"/>
    </row>
    <row r="346" spans="2:26" x14ac:dyDescent="0.3">
      <c r="B346" s="6" t="s">
        <v>75</v>
      </c>
      <c r="C346" s="6">
        <v>8</v>
      </c>
      <c r="D346" s="6">
        <v>330101</v>
      </c>
      <c r="E346" s="6" t="s">
        <v>163</v>
      </c>
      <c r="F346" s="23">
        <v>0</v>
      </c>
      <c r="G346" s="23">
        <v>0</v>
      </c>
      <c r="H346" s="23">
        <v>0</v>
      </c>
      <c r="I346" s="6">
        <v>228214.74250399999</v>
      </c>
      <c r="J346" s="6">
        <v>-62001.005101000002</v>
      </c>
      <c r="K346" s="24">
        <v>1</v>
      </c>
      <c r="L346" s="24">
        <v>4.5423909920715957</v>
      </c>
      <c r="M346" s="24">
        <v>20.633315924853175</v>
      </c>
      <c r="N346" s="24">
        <v>2.5544005486038697</v>
      </c>
      <c r="O346" s="24">
        <v>0.24257467336741828</v>
      </c>
      <c r="P346" s="24">
        <v>6.9319884787721581E-2</v>
      </c>
      <c r="Q346" s="24">
        <v>0.83007909654594036</v>
      </c>
      <c r="R346" s="24">
        <v>6.2354669256683231</v>
      </c>
      <c r="S346" s="24">
        <v>0.60140800000000005</v>
      </c>
      <c r="T346" s="24">
        <v>2009</v>
      </c>
      <c r="U346" s="24">
        <v>48.511769999999999</v>
      </c>
      <c r="V346" s="24">
        <v>0.80863508854969612</v>
      </c>
      <c r="W346" s="24">
        <v>8.4914440947663539E-2</v>
      </c>
      <c r="X346" s="24">
        <v>0.49650195000000003</v>
      </c>
      <c r="Y346" s="24">
        <v>1501.1704835001062</v>
      </c>
      <c r="Z346" s="43"/>
    </row>
    <row r="347" spans="2:26" x14ac:dyDescent="0.3">
      <c r="B347" s="6" t="s">
        <v>75</v>
      </c>
      <c r="C347" s="6">
        <v>8</v>
      </c>
      <c r="D347" s="6">
        <v>330102</v>
      </c>
      <c r="E347" s="6" t="s">
        <v>164</v>
      </c>
      <c r="F347" s="23">
        <v>0</v>
      </c>
      <c r="G347" s="23">
        <v>0</v>
      </c>
      <c r="H347" s="23">
        <v>0</v>
      </c>
      <c r="I347" s="6">
        <v>202618.19092200001</v>
      </c>
      <c r="J347" s="6">
        <v>-42029.068543100002</v>
      </c>
      <c r="K347" s="24">
        <v>1</v>
      </c>
      <c r="L347" s="24">
        <v>4.5423909920715957</v>
      </c>
      <c r="M347" s="24">
        <v>20.633315924853175</v>
      </c>
      <c r="N347" s="24">
        <v>2.5544005486038697</v>
      </c>
      <c r="O347" s="24">
        <v>0.24257467336741828</v>
      </c>
      <c r="P347" s="24">
        <v>6.9319884787721581E-2</v>
      </c>
      <c r="Q347" s="24">
        <v>0.83007909654594036</v>
      </c>
      <c r="R347" s="24">
        <v>7.0535881394778768</v>
      </c>
      <c r="S347" s="24">
        <v>0.60140800000000005</v>
      </c>
      <c r="T347" s="24">
        <v>2009</v>
      </c>
      <c r="U347" s="24">
        <v>48.511769999999999</v>
      </c>
      <c r="V347" s="24">
        <v>0.80863508854969612</v>
      </c>
      <c r="W347" s="24">
        <v>8.4914440947663539E-2</v>
      </c>
      <c r="X347" s="24">
        <v>0.49650195000000003</v>
      </c>
      <c r="Y347" s="24">
        <v>1501.1704835001062</v>
      </c>
      <c r="Z347" s="43"/>
    </row>
    <row r="348" spans="2:26" x14ac:dyDescent="0.3">
      <c r="B348" s="6" t="s">
        <v>75</v>
      </c>
      <c r="C348" s="6">
        <v>8</v>
      </c>
      <c r="D348" s="6">
        <v>330103</v>
      </c>
      <c r="E348" s="6" t="s">
        <v>165</v>
      </c>
      <c r="F348" s="23">
        <v>0</v>
      </c>
      <c r="G348" s="23">
        <v>0</v>
      </c>
      <c r="H348" s="23">
        <v>0</v>
      </c>
      <c r="I348" s="6">
        <v>314309.79464899999</v>
      </c>
      <c r="J348" s="6">
        <v>-21806.553885599998</v>
      </c>
      <c r="K348" s="24">
        <v>1</v>
      </c>
      <c r="L348" s="24">
        <v>4.5423909920715957</v>
      </c>
      <c r="M348" s="24">
        <v>20.633315924853175</v>
      </c>
      <c r="N348" s="24">
        <v>2.5544005486038697</v>
      </c>
      <c r="O348" s="24">
        <v>0.24257467336741828</v>
      </c>
      <c r="P348" s="24">
        <v>6.9319884787721581E-2</v>
      </c>
      <c r="Q348" s="24">
        <v>0.83007909654594036</v>
      </c>
      <c r="R348" s="24">
        <v>7.6128451657810823</v>
      </c>
      <c r="S348" s="24">
        <v>0.60140800000000005</v>
      </c>
      <c r="T348" s="24">
        <v>2009</v>
      </c>
      <c r="U348" s="24">
        <v>48.511769999999999</v>
      </c>
      <c r="V348" s="24">
        <v>0.80863508854969612</v>
      </c>
      <c r="W348" s="24">
        <v>8.4914440947663539E-2</v>
      </c>
      <c r="X348" s="24">
        <v>0.49650195000000003</v>
      </c>
      <c r="Y348" s="24">
        <v>1501.1704835001062</v>
      </c>
      <c r="Z348" s="43"/>
    </row>
    <row r="349" spans="2:26" x14ac:dyDescent="0.3">
      <c r="B349" s="6" t="s">
        <v>75</v>
      </c>
      <c r="C349" s="6">
        <v>8</v>
      </c>
      <c r="D349" s="6">
        <v>330104</v>
      </c>
      <c r="E349" s="6" t="s">
        <v>166</v>
      </c>
      <c r="F349" s="23">
        <v>0</v>
      </c>
      <c r="G349" s="23">
        <v>0</v>
      </c>
      <c r="H349" s="23">
        <v>0</v>
      </c>
      <c r="I349" s="6">
        <v>199351.61287099999</v>
      </c>
      <c r="J349" s="6">
        <v>-62141.833859799997</v>
      </c>
      <c r="K349" s="24">
        <v>1</v>
      </c>
      <c r="L349" s="24">
        <v>4.5423909920715957</v>
      </c>
      <c r="M349" s="24">
        <v>20.633315924853175</v>
      </c>
      <c r="N349" s="24">
        <v>2.5544005486038697</v>
      </c>
      <c r="O349" s="24">
        <v>0.24257467336741828</v>
      </c>
      <c r="P349" s="24">
        <v>6.9319884787721581E-2</v>
      </c>
      <c r="Q349" s="24">
        <v>0.83007909654594036</v>
      </c>
      <c r="R349" s="24">
        <v>6.8221534396263621</v>
      </c>
      <c r="S349" s="24">
        <v>0.60140800000000005</v>
      </c>
      <c r="T349" s="24">
        <v>2009</v>
      </c>
      <c r="U349" s="24">
        <v>48.511769999999999</v>
      </c>
      <c r="V349" s="24">
        <v>0.80863508854969612</v>
      </c>
      <c r="W349" s="24">
        <v>8.4914440947663539E-2</v>
      </c>
      <c r="X349" s="24">
        <v>0.49650195000000003</v>
      </c>
      <c r="Y349" s="24">
        <v>1501.1704835001062</v>
      </c>
      <c r="Z349" s="43"/>
    </row>
    <row r="350" spans="2:26" x14ac:dyDescent="0.3">
      <c r="B350" s="6" t="s">
        <v>75</v>
      </c>
      <c r="C350" s="6">
        <v>8</v>
      </c>
      <c r="D350" s="6">
        <v>330105</v>
      </c>
      <c r="E350" s="6" t="s">
        <v>167</v>
      </c>
      <c r="F350" s="23">
        <v>0</v>
      </c>
      <c r="G350" s="23">
        <v>0</v>
      </c>
      <c r="H350" s="23">
        <v>0</v>
      </c>
      <c r="I350" s="6">
        <v>211413.38325700001</v>
      </c>
      <c r="J350" s="6">
        <v>-24075.7635305</v>
      </c>
      <c r="K350" s="24">
        <v>1</v>
      </c>
      <c r="L350" s="24">
        <v>4.5423909920715957</v>
      </c>
      <c r="M350" s="24">
        <v>20.633315924853175</v>
      </c>
      <c r="N350" s="24">
        <v>2.5544005486038697</v>
      </c>
      <c r="O350" s="24">
        <v>0.24257467336741828</v>
      </c>
      <c r="P350" s="24">
        <v>6.9319884787721581E-2</v>
      </c>
      <c r="Q350" s="24">
        <v>0.83007909654594036</v>
      </c>
      <c r="R350" s="24">
        <v>7.3645820474062447</v>
      </c>
      <c r="S350" s="24">
        <v>0.60140800000000005</v>
      </c>
      <c r="T350" s="24">
        <v>2009</v>
      </c>
      <c r="U350" s="24">
        <v>48.511769999999999</v>
      </c>
      <c r="V350" s="24">
        <v>0.80863508854969612</v>
      </c>
      <c r="W350" s="24">
        <v>8.4914440947663539E-2</v>
      </c>
      <c r="X350" s="24">
        <v>0.49650195000000003</v>
      </c>
      <c r="Y350" s="24">
        <v>1501.1704835001062</v>
      </c>
      <c r="Z350" s="43"/>
    </row>
    <row r="351" spans="2:26" x14ac:dyDescent="0.3">
      <c r="B351" s="6" t="s">
        <v>75</v>
      </c>
      <c r="C351" s="6">
        <v>8</v>
      </c>
      <c r="D351" s="6">
        <v>330201</v>
      </c>
      <c r="E351" s="6" t="s">
        <v>168</v>
      </c>
      <c r="F351" s="23">
        <v>0</v>
      </c>
      <c r="G351" s="23">
        <v>0</v>
      </c>
      <c r="H351" s="23">
        <v>0</v>
      </c>
      <c r="I351" s="6">
        <v>193954.651193</v>
      </c>
      <c r="J351" s="6">
        <v>-34202.118222800003</v>
      </c>
      <c r="K351" s="24">
        <v>1</v>
      </c>
      <c r="L351" s="24">
        <v>4.5624958065710652</v>
      </c>
      <c r="M351" s="24">
        <v>20.816367984978555</v>
      </c>
      <c r="N351" s="24">
        <v>2.1134539998069357</v>
      </c>
      <c r="O351" s="24">
        <v>0.17287561563515064</v>
      </c>
      <c r="P351" s="24">
        <v>0.13173914756037575</v>
      </c>
      <c r="Q351" s="24">
        <v>0.85449318762082127</v>
      </c>
      <c r="R351" s="24">
        <v>6.4388893591117942</v>
      </c>
      <c r="S351" s="24">
        <v>0.75262700000000005</v>
      </c>
      <c r="T351" s="24">
        <v>2009</v>
      </c>
      <c r="U351" s="24">
        <v>48.511769999999999</v>
      </c>
      <c r="V351" s="24">
        <v>0.8043594238382632</v>
      </c>
      <c r="W351" s="24">
        <v>0.10121380732151847</v>
      </c>
      <c r="X351" s="24">
        <v>0.49650195000000003</v>
      </c>
      <c r="Y351" s="24">
        <v>1501.1704835001062</v>
      </c>
      <c r="Z351" s="43"/>
    </row>
    <row r="352" spans="2:26" x14ac:dyDescent="0.3">
      <c r="B352" s="6" t="s">
        <v>75</v>
      </c>
      <c r="C352" s="6">
        <v>8</v>
      </c>
      <c r="D352" s="6">
        <v>330301</v>
      </c>
      <c r="E352" s="6" t="s">
        <v>169</v>
      </c>
      <c r="F352" s="23">
        <v>0</v>
      </c>
      <c r="G352" s="23">
        <v>0</v>
      </c>
      <c r="H352" s="23">
        <v>0</v>
      </c>
      <c r="I352" s="6">
        <v>203433.392273</v>
      </c>
      <c r="J352" s="6">
        <v>-9745.1073607300004</v>
      </c>
      <c r="K352" s="24">
        <v>1</v>
      </c>
      <c r="L352" s="24">
        <v>4.9251715158981781</v>
      </c>
      <c r="M352" s="24">
        <v>24.257314461014758</v>
      </c>
      <c r="N352" s="24">
        <v>1.3949533726666661</v>
      </c>
      <c r="O352" s="24">
        <v>0.23812600642830448</v>
      </c>
      <c r="P352" s="24">
        <v>0.19448653038495256</v>
      </c>
      <c r="Q352" s="24">
        <v>0.85051619292278313</v>
      </c>
      <c r="R352" s="24">
        <v>6.4210875946060906</v>
      </c>
      <c r="S352" s="24">
        <v>0</v>
      </c>
      <c r="T352" s="24">
        <v>2009</v>
      </c>
      <c r="U352" s="24">
        <v>48.511769999999999</v>
      </c>
      <c r="V352" s="24">
        <v>0.79518495988330917</v>
      </c>
      <c r="W352" s="24">
        <v>9.698571663488556E-2</v>
      </c>
      <c r="X352" s="24">
        <v>0.49650195000000003</v>
      </c>
      <c r="Y352" s="24">
        <v>1501.1704835001062</v>
      </c>
      <c r="Z352" s="43"/>
    </row>
    <row r="353" spans="2:26" x14ac:dyDescent="0.3">
      <c r="B353" s="6" t="s">
        <v>75</v>
      </c>
      <c r="C353" s="6">
        <v>8</v>
      </c>
      <c r="D353" s="6">
        <v>330401</v>
      </c>
      <c r="E353" s="6" t="s">
        <v>170</v>
      </c>
      <c r="F353" s="23">
        <v>0</v>
      </c>
      <c r="G353" s="23">
        <v>0</v>
      </c>
      <c r="H353" s="23">
        <v>0</v>
      </c>
      <c r="I353" s="6">
        <v>225369.72812000001</v>
      </c>
      <c r="J353" s="6">
        <v>-4371.6709598899997</v>
      </c>
      <c r="K353" s="24">
        <v>1</v>
      </c>
      <c r="L353" s="24">
        <v>4.7546264935215508</v>
      </c>
      <c r="M353" s="24">
        <v>22.606473092897037</v>
      </c>
      <c r="N353" s="24">
        <v>3.3571268892282147</v>
      </c>
      <c r="O353" s="24">
        <v>0.1049601952070557</v>
      </c>
      <c r="P353" s="24">
        <v>5.9988361835528116E-2</v>
      </c>
      <c r="Q353" s="24">
        <v>0.94107804550266549</v>
      </c>
      <c r="R353" s="24">
        <v>7.3893638171449361</v>
      </c>
      <c r="S353" s="24">
        <v>0.75175999999999998</v>
      </c>
      <c r="T353" s="24">
        <v>2009</v>
      </c>
      <c r="U353" s="24">
        <v>48.511769999999999</v>
      </c>
      <c r="V353" s="24">
        <v>0.81772087606148991</v>
      </c>
      <c r="W353" s="24">
        <v>5.0278287403221752E-2</v>
      </c>
      <c r="X353" s="24">
        <v>0.49650195000000003</v>
      </c>
      <c r="Y353" s="24">
        <v>1501.1704835001062</v>
      </c>
      <c r="Z353" s="43"/>
    </row>
    <row r="354" spans="2:26" x14ac:dyDescent="0.3">
      <c r="B354" s="6" t="s">
        <v>70</v>
      </c>
      <c r="C354" s="6">
        <v>3</v>
      </c>
      <c r="D354" s="6">
        <v>340101</v>
      </c>
      <c r="E354" s="6" t="s">
        <v>70</v>
      </c>
      <c r="F354" s="23">
        <v>0</v>
      </c>
      <c r="G354" s="23">
        <v>0</v>
      </c>
      <c r="H354" s="23">
        <v>0</v>
      </c>
      <c r="I354" s="6">
        <v>172568.88951899999</v>
      </c>
      <c r="J354" s="6">
        <v>-121837.636701</v>
      </c>
      <c r="K354" s="24">
        <v>1</v>
      </c>
      <c r="L354" s="24">
        <v>4.2698331893093071</v>
      </c>
      <c r="M354" s="24">
        <v>18.231475464527289</v>
      </c>
      <c r="N354" s="24">
        <v>1.9047946316983915</v>
      </c>
      <c r="O354" s="24">
        <v>0.31406833432992037</v>
      </c>
      <c r="P354" s="24">
        <v>0.16788569783596716</v>
      </c>
      <c r="Q354" s="24">
        <v>0.48133693904615232</v>
      </c>
      <c r="R354" s="24">
        <v>6.0510254335821418</v>
      </c>
      <c r="S354" s="24">
        <v>0.94359199999999999</v>
      </c>
      <c r="T354" s="24">
        <v>2009</v>
      </c>
      <c r="U354" s="24">
        <v>48.511769999999999</v>
      </c>
      <c r="V354" s="24">
        <v>0.79586292941217773</v>
      </c>
      <c r="W354" s="24">
        <v>0.12542415033848947</v>
      </c>
      <c r="X354" s="24">
        <v>0.41758220000000001</v>
      </c>
      <c r="Y354" s="24">
        <v>1501.1704835001062</v>
      </c>
      <c r="Z354" s="43"/>
    </row>
    <row r="355" spans="2:26" x14ac:dyDescent="0.3">
      <c r="B355" s="6" t="s">
        <v>70</v>
      </c>
      <c r="C355" s="6">
        <v>3</v>
      </c>
      <c r="D355" s="6">
        <v>340102</v>
      </c>
      <c r="E355" s="6" t="s">
        <v>171</v>
      </c>
      <c r="F355" s="23">
        <v>0</v>
      </c>
      <c r="G355" s="23">
        <v>0</v>
      </c>
      <c r="H355" s="23">
        <v>0</v>
      </c>
      <c r="I355" s="6">
        <v>175901.869626</v>
      </c>
      <c r="J355" s="6">
        <v>-36966.598738399996</v>
      </c>
      <c r="K355" s="24">
        <v>1</v>
      </c>
      <c r="L355" s="24">
        <v>4.2698331893093071</v>
      </c>
      <c r="M355" s="24">
        <v>18.231475464527289</v>
      </c>
      <c r="N355" s="24">
        <v>1.9047946316983915</v>
      </c>
      <c r="O355" s="24">
        <v>0.31406833432992037</v>
      </c>
      <c r="P355" s="24">
        <v>0.16788569783596716</v>
      </c>
      <c r="Q355" s="24">
        <v>0.48133693904615232</v>
      </c>
      <c r="R355" s="24">
        <v>7.2245455455238892</v>
      </c>
      <c r="S355" s="24">
        <v>0.94359199999999999</v>
      </c>
      <c r="T355" s="24">
        <v>2009</v>
      </c>
      <c r="U355" s="24">
        <v>48.511769999999999</v>
      </c>
      <c r="V355" s="24">
        <v>0.79586292941217773</v>
      </c>
      <c r="W355" s="24">
        <v>0.12542415033848947</v>
      </c>
      <c r="X355" s="24">
        <v>0.41758220000000001</v>
      </c>
      <c r="Y355" s="24">
        <v>1501.1704835001062</v>
      </c>
      <c r="Z355" s="43"/>
    </row>
    <row r="356" spans="2:26" x14ac:dyDescent="0.3">
      <c r="B356" s="6" t="s">
        <v>70</v>
      </c>
      <c r="C356" s="6">
        <v>3</v>
      </c>
      <c r="D356" s="6">
        <v>340201</v>
      </c>
      <c r="E356" s="6" t="s">
        <v>172</v>
      </c>
      <c r="F356" s="23">
        <v>0</v>
      </c>
      <c r="G356" s="23">
        <v>0</v>
      </c>
      <c r="H356" s="23">
        <v>0</v>
      </c>
      <c r="I356" s="6">
        <v>192522.969488</v>
      </c>
      <c r="J356" s="6">
        <v>-90198.070262099995</v>
      </c>
      <c r="K356" s="24">
        <v>1</v>
      </c>
      <c r="L356" s="24">
        <v>4.0515784513703021</v>
      </c>
      <c r="M356" s="24">
        <v>16.415287947608174</v>
      </c>
      <c r="N356" s="24">
        <v>2.3970784331984709</v>
      </c>
      <c r="O356" s="24">
        <v>9.6503902362224239E-2</v>
      </c>
      <c r="P356" s="24">
        <v>0.16973732993623794</v>
      </c>
      <c r="Q356" s="24">
        <v>0.65753188730892376</v>
      </c>
      <c r="R356" s="24">
        <v>6.7820282300170147</v>
      </c>
      <c r="S356" s="24">
        <v>0.50833399999999995</v>
      </c>
      <c r="T356" s="24">
        <v>2009</v>
      </c>
      <c r="U356" s="24">
        <v>48.511769999999999</v>
      </c>
      <c r="V356" s="24">
        <v>0.80800174803192526</v>
      </c>
      <c r="W356" s="24">
        <v>0.1916892575503662</v>
      </c>
      <c r="X356" s="24">
        <v>0.41758220000000001</v>
      </c>
      <c r="Y356" s="24">
        <v>1501.1704835001062</v>
      </c>
      <c r="Z356" s="43"/>
    </row>
    <row r="357" spans="2:26" x14ac:dyDescent="0.3">
      <c r="B357" s="6" t="s">
        <v>70</v>
      </c>
      <c r="C357" s="6">
        <v>3</v>
      </c>
      <c r="D357" s="6">
        <v>340202</v>
      </c>
      <c r="E357" s="6" t="s">
        <v>173</v>
      </c>
      <c r="F357" s="23">
        <v>0</v>
      </c>
      <c r="G357" s="23">
        <v>0</v>
      </c>
      <c r="H357" s="23">
        <v>0</v>
      </c>
      <c r="I357" s="6">
        <v>211409.13933800001</v>
      </c>
      <c r="J357" s="6">
        <v>-125834.53971899999</v>
      </c>
      <c r="K357" s="24">
        <v>1</v>
      </c>
      <c r="L357" s="24">
        <v>4.0515784513703021</v>
      </c>
      <c r="M357" s="24">
        <v>16.415287947608174</v>
      </c>
      <c r="N357" s="24">
        <v>2.3970784331984709</v>
      </c>
      <c r="O357" s="24">
        <v>9.6503902362224239E-2</v>
      </c>
      <c r="P357" s="24">
        <v>0.16973732993623794</v>
      </c>
      <c r="Q357" s="24">
        <v>0.65753188730892376</v>
      </c>
      <c r="R357" s="24">
        <v>7.2285727061136731</v>
      </c>
      <c r="S357" s="24">
        <v>0.50833399999999995</v>
      </c>
      <c r="T357" s="24">
        <v>2009</v>
      </c>
      <c r="U357" s="24">
        <v>48.511769999999999</v>
      </c>
      <c r="V357" s="24">
        <v>0.80800174803192526</v>
      </c>
      <c r="W357" s="24">
        <v>0.1916892575503662</v>
      </c>
      <c r="X357" s="24">
        <v>0.41758220000000001</v>
      </c>
      <c r="Y357" s="24">
        <v>1501.1704835001062</v>
      </c>
      <c r="Z357" s="43"/>
    </row>
    <row r="358" spans="2:26" x14ac:dyDescent="0.3">
      <c r="B358" s="6" t="s">
        <v>69</v>
      </c>
      <c r="C358" s="6">
        <v>2</v>
      </c>
      <c r="D358" s="6">
        <v>110101</v>
      </c>
      <c r="E358" s="6" t="s">
        <v>93</v>
      </c>
      <c r="F358" s="23">
        <v>0</v>
      </c>
      <c r="G358" s="23">
        <v>0</v>
      </c>
      <c r="H358" s="23">
        <v>0</v>
      </c>
      <c r="I358" s="6">
        <v>236206.26623499999</v>
      </c>
      <c r="J358" s="6">
        <v>150950.15666899999</v>
      </c>
      <c r="K358" s="24">
        <v>1</v>
      </c>
      <c r="L358" s="24">
        <v>3.7747734979811303</v>
      </c>
      <c r="M358" s="24">
        <v>14.248914961060699</v>
      </c>
      <c r="N358" s="24">
        <v>1.5076325654790432</v>
      </c>
      <c r="O358" s="24">
        <v>0.35353965923809427</v>
      </c>
      <c r="P358" s="24">
        <v>0.16004500954947382</v>
      </c>
      <c r="Q358" s="24">
        <v>0.60434508725025526</v>
      </c>
      <c r="R358" s="24">
        <v>5.3162141685697293</v>
      </c>
      <c r="S358" s="24">
        <v>1</v>
      </c>
      <c r="T358" s="24">
        <v>2010</v>
      </c>
      <c r="U358" s="24">
        <v>48.511769999999999</v>
      </c>
      <c r="V358" s="24">
        <v>0.84838568245598289</v>
      </c>
      <c r="W358" s="24">
        <v>0.19535842133804038</v>
      </c>
      <c r="X358" s="24">
        <v>0.67755549999999998</v>
      </c>
      <c r="Y358" s="24">
        <v>1708.511941212487</v>
      </c>
      <c r="Z358" s="43"/>
    </row>
    <row r="359" spans="2:26" x14ac:dyDescent="0.3">
      <c r="B359" s="6" t="s">
        <v>69</v>
      </c>
      <c r="C359" s="6">
        <v>2</v>
      </c>
      <c r="D359" s="6">
        <v>110201</v>
      </c>
      <c r="E359" s="6" t="s">
        <v>94</v>
      </c>
      <c r="F359" s="23">
        <v>0</v>
      </c>
      <c r="G359" s="23">
        <v>0</v>
      </c>
      <c r="H359" s="23">
        <v>0</v>
      </c>
      <c r="I359" s="6">
        <v>252015.53404699999</v>
      </c>
      <c r="J359" s="6">
        <v>151812.01178900001</v>
      </c>
      <c r="K359" s="24">
        <v>1</v>
      </c>
      <c r="L359" s="24">
        <v>3.9184160104691852</v>
      </c>
      <c r="M359" s="24">
        <v>15.353984031101247</v>
      </c>
      <c r="N359" s="24">
        <v>1.7121984175877418</v>
      </c>
      <c r="O359" s="24">
        <v>0.28646029368264658</v>
      </c>
      <c r="P359" s="24">
        <v>0.19618404801528941</v>
      </c>
      <c r="Q359" s="24">
        <v>0.70091402659423141</v>
      </c>
      <c r="R359" s="24">
        <v>5.560257920377718</v>
      </c>
      <c r="S359" s="24">
        <v>1</v>
      </c>
      <c r="T359" s="24">
        <v>2010</v>
      </c>
      <c r="U359" s="24">
        <v>48.511769999999999</v>
      </c>
      <c r="V359" s="24">
        <v>0.85776967068741872</v>
      </c>
      <c r="W359" s="24">
        <v>0.23750512103571289</v>
      </c>
      <c r="X359" s="24">
        <v>0.67755549999999998</v>
      </c>
      <c r="Y359" s="24">
        <v>1708.511941212487</v>
      </c>
      <c r="Z359" s="43"/>
    </row>
    <row r="360" spans="2:26" x14ac:dyDescent="0.3">
      <c r="B360" s="6" t="s">
        <v>69</v>
      </c>
      <c r="C360" s="6">
        <v>2</v>
      </c>
      <c r="D360" s="6">
        <v>110301</v>
      </c>
      <c r="E360" s="6" t="s">
        <v>95</v>
      </c>
      <c r="F360" s="23">
        <v>0</v>
      </c>
      <c r="G360" s="23">
        <v>0</v>
      </c>
      <c r="H360" s="23">
        <v>0</v>
      </c>
      <c r="I360" s="6">
        <v>239390.511807</v>
      </c>
      <c r="J360" s="6">
        <v>144282.86404300001</v>
      </c>
      <c r="K360" s="24">
        <v>1</v>
      </c>
      <c r="L360" s="24">
        <v>3.8887728431345043</v>
      </c>
      <c r="M360" s="24">
        <v>15.122554225500416</v>
      </c>
      <c r="N360" s="24">
        <v>2.1842657704740822</v>
      </c>
      <c r="O360" s="24">
        <v>0.22134043051086438</v>
      </c>
      <c r="P360" s="24">
        <v>0.14469999295897326</v>
      </c>
      <c r="Q360" s="24">
        <v>0.71052131838760024</v>
      </c>
      <c r="R360" s="24">
        <v>5.6375197262319459</v>
      </c>
      <c r="S360" s="24">
        <v>1</v>
      </c>
      <c r="T360" s="24">
        <v>2010</v>
      </c>
      <c r="U360" s="24">
        <v>48.511769999999999</v>
      </c>
      <c r="V360" s="24">
        <v>0.87202521173071701</v>
      </c>
      <c r="W360" s="24">
        <v>0.18795421123401362</v>
      </c>
      <c r="X360" s="24">
        <v>0.67755549999999998</v>
      </c>
      <c r="Y360" s="24">
        <v>1708.511941212487</v>
      </c>
      <c r="Z360" s="43"/>
    </row>
    <row r="361" spans="2:26" x14ac:dyDescent="0.3">
      <c r="B361" s="6" t="s">
        <v>69</v>
      </c>
      <c r="C361" s="6">
        <v>2</v>
      </c>
      <c r="D361" s="6">
        <v>110401</v>
      </c>
      <c r="E361" s="6" t="s">
        <v>96</v>
      </c>
      <c r="F361" s="23">
        <v>0</v>
      </c>
      <c r="G361" s="23">
        <v>0</v>
      </c>
      <c r="H361" s="23">
        <v>0</v>
      </c>
      <c r="I361" s="6">
        <v>233907.86378099999</v>
      </c>
      <c r="J361" s="6">
        <v>159546.52065699999</v>
      </c>
      <c r="K361" s="24">
        <v>1</v>
      </c>
      <c r="L361" s="24">
        <v>3.8922868475444923</v>
      </c>
      <c r="M361" s="24">
        <v>15.149896903567841</v>
      </c>
      <c r="N361" s="24">
        <v>1.4265411076385834</v>
      </c>
      <c r="O361" s="24">
        <v>0.42683274686795236</v>
      </c>
      <c r="P361" s="24">
        <v>0.33880490202222519</v>
      </c>
      <c r="Q361" s="24">
        <v>0.79983657925577667</v>
      </c>
      <c r="R361" s="24">
        <v>5.1009552001227876</v>
      </c>
      <c r="S361" s="24">
        <v>1</v>
      </c>
      <c r="T361" s="24">
        <v>2010</v>
      </c>
      <c r="U361" s="24">
        <v>48.511769999999999</v>
      </c>
      <c r="V361" s="24">
        <v>0.78439173232203063</v>
      </c>
      <c r="W361" s="24">
        <v>0.37066242127754734</v>
      </c>
      <c r="X361" s="24">
        <v>0.67755549999999998</v>
      </c>
      <c r="Y361" s="24">
        <v>1708.511941212487</v>
      </c>
      <c r="Z361" s="43"/>
    </row>
    <row r="362" spans="2:26" x14ac:dyDescent="0.3">
      <c r="B362" s="6" t="s">
        <v>69</v>
      </c>
      <c r="C362" s="6">
        <v>2</v>
      </c>
      <c r="D362" s="6">
        <v>110501</v>
      </c>
      <c r="E362" s="6" t="s">
        <v>97</v>
      </c>
      <c r="F362" s="23">
        <v>0</v>
      </c>
      <c r="G362" s="23">
        <v>0</v>
      </c>
      <c r="H362" s="23">
        <v>0</v>
      </c>
      <c r="I362" s="6">
        <v>224739.644508</v>
      </c>
      <c r="J362" s="6">
        <v>147840.99669999999</v>
      </c>
      <c r="K362" s="24">
        <v>1</v>
      </c>
      <c r="L362" s="24">
        <v>3.7129286187727413</v>
      </c>
      <c r="M362" s="24">
        <v>13.785838928101656</v>
      </c>
      <c r="N362" s="24">
        <v>0.91868143114533651</v>
      </c>
      <c r="O362" s="24">
        <v>0.45799684793348167</v>
      </c>
      <c r="P362" s="24">
        <v>0.26335370710374595</v>
      </c>
      <c r="Q362" s="24">
        <v>0.74324704371565176</v>
      </c>
      <c r="R362" s="24">
        <v>5.1283617516419371</v>
      </c>
      <c r="S362" s="24">
        <v>0.98188200000000003</v>
      </c>
      <c r="T362" s="24">
        <v>2010</v>
      </c>
      <c r="U362" s="24">
        <v>48.511769999999999</v>
      </c>
      <c r="V362" s="24">
        <v>0.86262689242846191</v>
      </c>
      <c r="W362" s="24">
        <v>0.45973990521659563</v>
      </c>
      <c r="X362" s="24">
        <v>0.67755549999999998</v>
      </c>
      <c r="Y362" s="24">
        <v>1708.511941212487</v>
      </c>
      <c r="Z362" s="43"/>
    </row>
    <row r="363" spans="2:26" x14ac:dyDescent="0.3">
      <c r="B363" s="6" t="s">
        <v>69</v>
      </c>
      <c r="C363" s="6">
        <v>2</v>
      </c>
      <c r="D363" s="6">
        <v>110601</v>
      </c>
      <c r="E363" s="6" t="s">
        <v>98</v>
      </c>
      <c r="F363" s="23">
        <v>0</v>
      </c>
      <c r="G363" s="23">
        <v>0</v>
      </c>
      <c r="H363" s="23">
        <v>0</v>
      </c>
      <c r="I363" s="6">
        <v>272182.379258</v>
      </c>
      <c r="J363" s="6">
        <v>150167.49527000001</v>
      </c>
      <c r="K363" s="24">
        <v>1</v>
      </c>
      <c r="L363" s="24">
        <v>3.9939562176221015</v>
      </c>
      <c r="M363" s="24">
        <v>15.951686268282243</v>
      </c>
      <c r="N363" s="24">
        <v>1.7324005594405134</v>
      </c>
      <c r="O363" s="24">
        <v>0.3332361277587077</v>
      </c>
      <c r="P363" s="24">
        <v>9.7100289539156753E-2</v>
      </c>
      <c r="Q363" s="24">
        <v>0.82414282755867085</v>
      </c>
      <c r="R363" s="24">
        <v>6.3894672313516656</v>
      </c>
      <c r="S363" s="24">
        <v>0.92137999999999998</v>
      </c>
      <c r="T363" s="24">
        <v>2010</v>
      </c>
      <c r="U363" s="24">
        <v>48.511769999999999</v>
      </c>
      <c r="V363" s="24">
        <v>0.83097109693521876</v>
      </c>
      <c r="W363" s="24">
        <v>0.24616140538136455</v>
      </c>
      <c r="X363" s="24">
        <v>0.67755549999999998</v>
      </c>
      <c r="Y363" s="24">
        <v>1708.511941212487</v>
      </c>
      <c r="Z363" s="43"/>
    </row>
    <row r="364" spans="2:26" x14ac:dyDescent="0.3">
      <c r="B364" s="6" t="s">
        <v>69</v>
      </c>
      <c r="C364" s="6">
        <v>2</v>
      </c>
      <c r="D364" s="6">
        <v>110701</v>
      </c>
      <c r="E364" s="6" t="s">
        <v>99</v>
      </c>
      <c r="F364" s="23">
        <v>0</v>
      </c>
      <c r="G364" s="23">
        <v>0</v>
      </c>
      <c r="H364" s="23">
        <v>0</v>
      </c>
      <c r="I364" s="6">
        <v>279596.35549799999</v>
      </c>
      <c r="J364" s="6">
        <v>113943.675395</v>
      </c>
      <c r="K364" s="24">
        <v>1</v>
      </c>
      <c r="L364" s="24">
        <v>4.0310067178104667</v>
      </c>
      <c r="M364" s="24">
        <v>16.24901515903311</v>
      </c>
      <c r="N364" s="24">
        <v>2.2148966966530073</v>
      </c>
      <c r="O364" s="24">
        <v>0.34653298047876163</v>
      </c>
      <c r="P364" s="24">
        <v>0.13983281912681664</v>
      </c>
      <c r="Q364" s="24">
        <v>0.9807944610453273</v>
      </c>
      <c r="R364" s="24">
        <v>6.7370663568431768</v>
      </c>
      <c r="S364" s="24">
        <v>0.112168</v>
      </c>
      <c r="T364" s="24">
        <v>2010</v>
      </c>
      <c r="U364" s="24">
        <v>48.511769999999999</v>
      </c>
      <c r="V364" s="24">
        <v>0.91148335990473661</v>
      </c>
      <c r="W364" s="24">
        <v>0.20112155794110909</v>
      </c>
      <c r="X364" s="24">
        <v>0.67755549999999998</v>
      </c>
      <c r="Y364" s="24">
        <v>1708.511941212487</v>
      </c>
      <c r="Z364" s="43"/>
    </row>
    <row r="365" spans="2:26" x14ac:dyDescent="0.3">
      <c r="B365" s="6" t="s">
        <v>69</v>
      </c>
      <c r="C365" s="6">
        <v>2</v>
      </c>
      <c r="D365" s="6">
        <v>110702</v>
      </c>
      <c r="E365" s="6" t="s">
        <v>100</v>
      </c>
      <c r="F365" s="23">
        <v>0</v>
      </c>
      <c r="G365" s="23">
        <v>0</v>
      </c>
      <c r="H365" s="23">
        <v>0</v>
      </c>
      <c r="I365" s="6">
        <v>294755.62357599998</v>
      </c>
      <c r="J365" s="6">
        <v>88725.765062100007</v>
      </c>
      <c r="K365" s="24">
        <v>1</v>
      </c>
      <c r="L365" s="24">
        <v>4.0310067178104667</v>
      </c>
      <c r="M365" s="24">
        <v>16.24901515903311</v>
      </c>
      <c r="N365" s="24">
        <v>2.2148966966530073</v>
      </c>
      <c r="O365" s="24">
        <v>0.34653298047876163</v>
      </c>
      <c r="P365" s="24">
        <v>0.13983281912681664</v>
      </c>
      <c r="Q365" s="24">
        <v>0.9807944610453273</v>
      </c>
      <c r="R365" s="24">
        <v>6.540709625604733</v>
      </c>
      <c r="S365" s="24">
        <v>0.112168</v>
      </c>
      <c r="T365" s="24">
        <v>2010</v>
      </c>
      <c r="U365" s="24">
        <v>48.511769999999999</v>
      </c>
      <c r="V365" s="24">
        <v>0.91148335990473661</v>
      </c>
      <c r="W365" s="24">
        <v>0.20112155794110909</v>
      </c>
      <c r="X365" s="24">
        <v>0.67755549999999998</v>
      </c>
      <c r="Y365" s="24">
        <v>1708.511941212487</v>
      </c>
      <c r="Z365" s="43"/>
    </row>
    <row r="366" spans="2:26" x14ac:dyDescent="0.3">
      <c r="B366" s="6" t="s">
        <v>69</v>
      </c>
      <c r="C366" s="6">
        <v>2</v>
      </c>
      <c r="D366" s="6">
        <v>110801</v>
      </c>
      <c r="E366" s="6" t="s">
        <v>101</v>
      </c>
      <c r="F366" s="23">
        <v>0</v>
      </c>
      <c r="G366" s="23">
        <v>0</v>
      </c>
      <c r="H366" s="23">
        <v>0</v>
      </c>
      <c r="I366" s="6">
        <v>270478.72210200003</v>
      </c>
      <c r="J366" s="6">
        <v>134916.19386199999</v>
      </c>
      <c r="K366" s="24">
        <v>1</v>
      </c>
      <c r="L366" s="24">
        <v>3.677281776579588</v>
      </c>
      <c r="M366" s="24">
        <v>13.522401264364332</v>
      </c>
      <c r="N366" s="24">
        <v>2.3393724518548633</v>
      </c>
      <c r="O366" s="24">
        <v>0.20097690442588231</v>
      </c>
      <c r="P366" s="24">
        <v>0.22411014912520935</v>
      </c>
      <c r="Q366" s="24">
        <v>0.85649494592317932</v>
      </c>
      <c r="R366" s="24">
        <v>6.7935559388275184</v>
      </c>
      <c r="S366" s="24">
        <v>0</v>
      </c>
      <c r="T366" s="24">
        <v>2010</v>
      </c>
      <c r="U366" s="24">
        <v>48.511769999999999</v>
      </c>
      <c r="V366" s="24">
        <v>0.99987236277428382</v>
      </c>
      <c r="W366" s="24">
        <v>0.20139647444483966</v>
      </c>
      <c r="X366" s="24">
        <v>0.67755549999999998</v>
      </c>
      <c r="Y366" s="24">
        <v>1708.511941212487</v>
      </c>
      <c r="Z366" s="43"/>
    </row>
    <row r="367" spans="2:26" x14ac:dyDescent="0.3">
      <c r="B367" s="6" t="s">
        <v>69</v>
      </c>
      <c r="C367" s="6">
        <v>2</v>
      </c>
      <c r="D367" s="6">
        <v>110802</v>
      </c>
      <c r="E367" s="6" t="s">
        <v>102</v>
      </c>
      <c r="F367" s="23">
        <v>0</v>
      </c>
      <c r="G367" s="23">
        <v>0</v>
      </c>
      <c r="H367" s="23">
        <v>0</v>
      </c>
      <c r="I367" s="6">
        <v>253350.917071</v>
      </c>
      <c r="J367" s="6">
        <v>128515.499438</v>
      </c>
      <c r="K367" s="24">
        <v>1</v>
      </c>
      <c r="L367" s="24">
        <v>3.677281776579588</v>
      </c>
      <c r="M367" s="24">
        <v>13.522401264364332</v>
      </c>
      <c r="N367" s="24">
        <v>2.3393724518548633</v>
      </c>
      <c r="O367" s="24">
        <v>0.20097690442588231</v>
      </c>
      <c r="P367" s="24">
        <v>0.22411014912520935</v>
      </c>
      <c r="Q367" s="24">
        <v>0.85649494592317932</v>
      </c>
      <c r="R367" s="24">
        <v>6.4492398354398173</v>
      </c>
      <c r="S367" s="24">
        <v>0</v>
      </c>
      <c r="T367" s="24">
        <v>2010</v>
      </c>
      <c r="U367" s="24">
        <v>48.511769999999999</v>
      </c>
      <c r="V367" s="24">
        <v>0.99987236277428382</v>
      </c>
      <c r="W367" s="24">
        <v>0.20139647444483966</v>
      </c>
      <c r="X367" s="24">
        <v>0.67755549999999998</v>
      </c>
      <c r="Y367" s="24">
        <v>1708.511941212487</v>
      </c>
      <c r="Z367" s="43"/>
    </row>
    <row r="368" spans="2:26" x14ac:dyDescent="0.3">
      <c r="B368" s="6" t="s">
        <v>69</v>
      </c>
      <c r="C368" s="6">
        <v>2</v>
      </c>
      <c r="D368" s="6">
        <v>110901</v>
      </c>
      <c r="E368" s="6" t="s">
        <v>103</v>
      </c>
      <c r="F368" s="23">
        <v>0</v>
      </c>
      <c r="G368" s="23">
        <v>0</v>
      </c>
      <c r="H368" s="23">
        <v>0</v>
      </c>
      <c r="I368" s="6">
        <v>225490.892872</v>
      </c>
      <c r="J368" s="6">
        <v>140439.79666399999</v>
      </c>
      <c r="K368" s="24">
        <v>1</v>
      </c>
      <c r="L368" s="24">
        <v>4.0964941456853632</v>
      </c>
      <c r="M368" s="24">
        <v>16.781264285634453</v>
      </c>
      <c r="N368" s="24">
        <v>1.8864970931036475</v>
      </c>
      <c r="O368" s="24">
        <v>0.22154038228569659</v>
      </c>
      <c r="P368" s="24">
        <v>0.21399556299956302</v>
      </c>
      <c r="Q368" s="24">
        <v>0.97387036038347496</v>
      </c>
      <c r="R368" s="24">
        <v>6.4742977565090811</v>
      </c>
      <c r="S368" s="24">
        <v>0.45355899999999999</v>
      </c>
      <c r="T368" s="24">
        <v>2010</v>
      </c>
      <c r="U368" s="24">
        <v>48.511769999999999</v>
      </c>
      <c r="V368" s="24">
        <v>0.89340335775630264</v>
      </c>
      <c r="W368" s="24">
        <v>0.30493273028682627</v>
      </c>
      <c r="X368" s="24">
        <v>0.67755549999999998</v>
      </c>
      <c r="Y368" s="24">
        <v>1708.511941212487</v>
      </c>
      <c r="Z368" s="43"/>
    </row>
    <row r="369" spans="2:26" x14ac:dyDescent="0.3">
      <c r="B369" s="6" t="s">
        <v>69</v>
      </c>
      <c r="C369" s="6">
        <v>2</v>
      </c>
      <c r="D369" s="6">
        <v>110902</v>
      </c>
      <c r="E369" s="6" t="s">
        <v>104</v>
      </c>
      <c r="F369" s="23">
        <v>0</v>
      </c>
      <c r="G369" s="23">
        <v>0</v>
      </c>
      <c r="H369" s="23">
        <v>0</v>
      </c>
      <c r="I369" s="6">
        <v>232083.237555</v>
      </c>
      <c r="J369" s="6">
        <v>136541.026793</v>
      </c>
      <c r="K369" s="24">
        <v>1</v>
      </c>
      <c r="L369" s="24">
        <v>4.0964941456853632</v>
      </c>
      <c r="M369" s="24">
        <v>16.781264285634453</v>
      </c>
      <c r="N369" s="24">
        <v>1.8864970931036475</v>
      </c>
      <c r="O369" s="24">
        <v>0.22154038228569659</v>
      </c>
      <c r="P369" s="24">
        <v>0.21399556299956302</v>
      </c>
      <c r="Q369" s="24">
        <v>0.97387036038347496</v>
      </c>
      <c r="R369" s="24">
        <v>6.4424693286277446</v>
      </c>
      <c r="S369" s="24">
        <v>0.45355899999999999</v>
      </c>
      <c r="T369" s="24">
        <v>2010</v>
      </c>
      <c r="U369" s="24">
        <v>48.511769999999999</v>
      </c>
      <c r="V369" s="24">
        <v>0.89340335775630264</v>
      </c>
      <c r="W369" s="24">
        <v>0.30493273028682627</v>
      </c>
      <c r="X369" s="24">
        <v>0.67755549999999998</v>
      </c>
      <c r="Y369" s="24">
        <v>1708.511941212487</v>
      </c>
      <c r="Z369" s="43"/>
    </row>
    <row r="370" spans="2:26" x14ac:dyDescent="0.3">
      <c r="B370" s="6" t="s">
        <v>69</v>
      </c>
      <c r="C370" s="6">
        <v>2</v>
      </c>
      <c r="D370" s="6">
        <v>110903</v>
      </c>
      <c r="E370" s="6" t="s">
        <v>105</v>
      </c>
      <c r="F370" s="23">
        <v>0</v>
      </c>
      <c r="G370" s="23">
        <v>0</v>
      </c>
      <c r="H370" s="23">
        <v>0</v>
      </c>
      <c r="I370" s="6">
        <v>224501.12370500001</v>
      </c>
      <c r="J370" s="6">
        <v>135130.568267</v>
      </c>
      <c r="K370" s="24">
        <v>1</v>
      </c>
      <c r="L370" s="24">
        <v>4.0964941456853632</v>
      </c>
      <c r="M370" s="24">
        <v>16.781264285634453</v>
      </c>
      <c r="N370" s="24">
        <v>1.8864970931036475</v>
      </c>
      <c r="O370" s="24">
        <v>0.22154038228569659</v>
      </c>
      <c r="P370" s="24">
        <v>0.21399556299956302</v>
      </c>
      <c r="Q370" s="24">
        <v>0.97387036038347496</v>
      </c>
      <c r="R370" s="24">
        <v>6.5245016199646537</v>
      </c>
      <c r="S370" s="24">
        <v>0.45355899999999999</v>
      </c>
      <c r="T370" s="24">
        <v>2010</v>
      </c>
      <c r="U370" s="24">
        <v>48.511769999999999</v>
      </c>
      <c r="V370" s="24">
        <v>0.89340335775630264</v>
      </c>
      <c r="W370" s="24">
        <v>0.30493273028682627</v>
      </c>
      <c r="X370" s="24">
        <v>0.67755549999999998</v>
      </c>
      <c r="Y370" s="24">
        <v>1708.511941212487</v>
      </c>
      <c r="Z370" s="43"/>
    </row>
    <row r="371" spans="2:26" x14ac:dyDescent="0.3">
      <c r="B371" s="6" t="s">
        <v>71</v>
      </c>
      <c r="C371" s="6">
        <v>4</v>
      </c>
      <c r="D371" s="6">
        <v>120101</v>
      </c>
      <c r="E371" s="6" t="s">
        <v>106</v>
      </c>
      <c r="F371" s="23">
        <v>0</v>
      </c>
      <c r="G371" s="23">
        <v>0</v>
      </c>
      <c r="H371" s="23">
        <v>0</v>
      </c>
      <c r="I371" s="6">
        <v>216328.12414900001</v>
      </c>
      <c r="J371" s="6">
        <v>161066.076386</v>
      </c>
      <c r="K371" s="24">
        <v>1</v>
      </c>
      <c r="L371" s="24">
        <v>4.2493953730809384</v>
      </c>
      <c r="M371" s="24">
        <v>18.057361036761687</v>
      </c>
      <c r="N371" s="24">
        <v>1.5038183105603453</v>
      </c>
      <c r="O371" s="24">
        <v>0.36434259893636922</v>
      </c>
      <c r="P371" s="24">
        <v>0.37488322044867073</v>
      </c>
      <c r="Q371" s="24">
        <v>0.73125076012910284</v>
      </c>
      <c r="R371" s="24">
        <v>6.3185551271749354</v>
      </c>
      <c r="S371" s="24">
        <v>0.46072800000000003</v>
      </c>
      <c r="T371" s="24">
        <v>2010</v>
      </c>
      <c r="U371" s="24">
        <v>48.511769999999999</v>
      </c>
      <c r="V371" s="24">
        <v>0.83349571550566426</v>
      </c>
      <c r="W371" s="24">
        <v>0.22364107417819964</v>
      </c>
      <c r="X371" s="24">
        <v>0.40381099999999998</v>
      </c>
      <c r="Y371" s="24">
        <v>1501.1704835001062</v>
      </c>
      <c r="Z371" s="43"/>
    </row>
    <row r="372" spans="2:26" x14ac:dyDescent="0.3">
      <c r="B372" s="6" t="s">
        <v>71</v>
      </c>
      <c r="C372" s="6">
        <v>4</v>
      </c>
      <c r="D372" s="6">
        <v>120102</v>
      </c>
      <c r="E372" s="6" t="s">
        <v>107</v>
      </c>
      <c r="F372" s="23">
        <v>0</v>
      </c>
      <c r="G372" s="23">
        <v>0</v>
      </c>
      <c r="H372" s="23">
        <v>0</v>
      </c>
      <c r="I372" s="6">
        <v>215856.018033</v>
      </c>
      <c r="J372" s="6">
        <v>172547.82150300001</v>
      </c>
      <c r="K372" s="24">
        <v>1</v>
      </c>
      <c r="L372" s="24">
        <v>4.2493953730809384</v>
      </c>
      <c r="M372" s="24">
        <v>18.057361036761687</v>
      </c>
      <c r="N372" s="24">
        <v>1.5038183105603453</v>
      </c>
      <c r="O372" s="24">
        <v>0.36434259893636922</v>
      </c>
      <c r="P372" s="24">
        <v>0.37488322044867073</v>
      </c>
      <c r="Q372" s="24">
        <v>0.73125076012910284</v>
      </c>
      <c r="R372" s="24">
        <v>6.4025612074384117</v>
      </c>
      <c r="S372" s="24">
        <v>0.46072800000000003</v>
      </c>
      <c r="T372" s="24">
        <v>2010</v>
      </c>
      <c r="U372" s="24">
        <v>48.511769999999999</v>
      </c>
      <c r="V372" s="24">
        <v>0.83349571550566426</v>
      </c>
      <c r="W372" s="24">
        <v>0.22364107417819964</v>
      </c>
      <c r="X372" s="24">
        <v>0.40381099999999998</v>
      </c>
      <c r="Y372" s="24">
        <v>1501.1704835001062</v>
      </c>
      <c r="Z372" s="43"/>
    </row>
    <row r="373" spans="2:26" x14ac:dyDescent="0.3">
      <c r="B373" s="6" t="s">
        <v>71</v>
      </c>
      <c r="C373" s="6">
        <v>4</v>
      </c>
      <c r="D373" s="6">
        <v>120103</v>
      </c>
      <c r="E373" s="6" t="s">
        <v>108</v>
      </c>
      <c r="F373" s="23">
        <v>0</v>
      </c>
      <c r="G373" s="23">
        <v>0</v>
      </c>
      <c r="H373" s="23">
        <v>0</v>
      </c>
      <c r="I373" s="6">
        <v>222292.98801299999</v>
      </c>
      <c r="J373" s="6">
        <v>170485.29826899999</v>
      </c>
      <c r="K373" s="24">
        <v>1</v>
      </c>
      <c r="L373" s="24">
        <v>4.2493953730809384</v>
      </c>
      <c r="M373" s="24">
        <v>18.057361036761687</v>
      </c>
      <c r="N373" s="24">
        <v>1.5038183105603453</v>
      </c>
      <c r="O373" s="24">
        <v>0.36434259893636922</v>
      </c>
      <c r="P373" s="24">
        <v>0.37488322044867073</v>
      </c>
      <c r="Q373" s="24">
        <v>0.73125076012910284</v>
      </c>
      <c r="R373" s="24">
        <v>6.2618706255974503</v>
      </c>
      <c r="S373" s="24">
        <v>0.46072800000000003</v>
      </c>
      <c r="T373" s="24">
        <v>2010</v>
      </c>
      <c r="U373" s="24">
        <v>48.511769999999999</v>
      </c>
      <c r="V373" s="24">
        <v>0.83349571550566426</v>
      </c>
      <c r="W373" s="24">
        <v>0.22364107417819964</v>
      </c>
      <c r="X373" s="24">
        <v>0.40381099999999998</v>
      </c>
      <c r="Y373" s="24">
        <v>1501.1704835001062</v>
      </c>
      <c r="Z373" s="43"/>
    </row>
    <row r="374" spans="2:26" x14ac:dyDescent="0.3">
      <c r="B374" s="6" t="s">
        <v>71</v>
      </c>
      <c r="C374" s="6">
        <v>4</v>
      </c>
      <c r="D374" s="6">
        <v>120104</v>
      </c>
      <c r="E374" s="6" t="s">
        <v>109</v>
      </c>
      <c r="F374" s="23">
        <v>0</v>
      </c>
      <c r="G374" s="23">
        <v>0</v>
      </c>
      <c r="H374" s="23">
        <v>0</v>
      </c>
      <c r="I374" s="6">
        <v>213807.64366</v>
      </c>
      <c r="J374" s="6">
        <v>151477.53144300001</v>
      </c>
      <c r="K374" s="24">
        <v>1</v>
      </c>
      <c r="L374" s="24">
        <v>4.2493953730809384</v>
      </c>
      <c r="M374" s="24">
        <v>18.057361036761687</v>
      </c>
      <c r="N374" s="24">
        <v>1.5038183105603453</v>
      </c>
      <c r="O374" s="24">
        <v>0.36434259893636922</v>
      </c>
      <c r="P374" s="24">
        <v>0.37488322044867073</v>
      </c>
      <c r="Q374" s="24">
        <v>0.73125076012910284</v>
      </c>
      <c r="R374" s="24">
        <v>5.8828546424575068</v>
      </c>
      <c r="S374" s="24">
        <v>0.46072800000000003</v>
      </c>
      <c r="T374" s="24">
        <v>2010</v>
      </c>
      <c r="U374" s="24">
        <v>48.511769999999999</v>
      </c>
      <c r="V374" s="24">
        <v>0.83349571550566426</v>
      </c>
      <c r="W374" s="24">
        <v>0.22364107417819964</v>
      </c>
      <c r="X374" s="24">
        <v>0.40381099999999998</v>
      </c>
      <c r="Y374" s="24">
        <v>1501.1704835001062</v>
      </c>
      <c r="Z374" s="43"/>
    </row>
    <row r="375" spans="2:26" x14ac:dyDescent="0.3">
      <c r="B375" s="6" t="s">
        <v>71</v>
      </c>
      <c r="C375" s="6">
        <v>4</v>
      </c>
      <c r="D375" s="6">
        <v>120201</v>
      </c>
      <c r="E375" s="6" t="s">
        <v>110</v>
      </c>
      <c r="F375" s="23">
        <v>0</v>
      </c>
      <c r="G375" s="23">
        <v>0</v>
      </c>
      <c r="H375" s="23">
        <v>0</v>
      </c>
      <c r="I375" s="6">
        <v>208065.37056099999</v>
      </c>
      <c r="J375" s="6">
        <v>139905.846254</v>
      </c>
      <c r="K375" s="24">
        <v>1</v>
      </c>
      <c r="L375" s="24">
        <v>3.9865486978690754</v>
      </c>
      <c r="M375" s="24">
        <v>15.892570520481621</v>
      </c>
      <c r="N375" s="24">
        <v>1.8984752555943678</v>
      </c>
      <c r="O375" s="24">
        <v>0.4525290023968685</v>
      </c>
      <c r="P375" s="24">
        <v>8.0571577243956846E-2</v>
      </c>
      <c r="Q375" s="24">
        <v>0.84891330718636326</v>
      </c>
      <c r="R375" s="24">
        <v>6.6451713163154258</v>
      </c>
      <c r="S375" s="24">
        <v>0.61483100000000002</v>
      </c>
      <c r="T375" s="24">
        <v>2010</v>
      </c>
      <c r="U375" s="24">
        <v>48.511769999999999</v>
      </c>
      <c r="V375" s="24">
        <v>0.71661158951740822</v>
      </c>
      <c r="W375" s="24">
        <v>0.25734420957031368</v>
      </c>
      <c r="X375" s="24">
        <v>0.40381099999999998</v>
      </c>
      <c r="Y375" s="24">
        <v>1501.1704835001062</v>
      </c>
      <c r="Z375" s="43"/>
    </row>
    <row r="376" spans="2:26" x14ac:dyDescent="0.3">
      <c r="B376" s="6" t="s">
        <v>71</v>
      </c>
      <c r="C376" s="6">
        <v>4</v>
      </c>
      <c r="D376" s="6">
        <v>120301</v>
      </c>
      <c r="E376" s="6" t="s">
        <v>111</v>
      </c>
      <c r="F376" s="23">
        <v>0</v>
      </c>
      <c r="G376" s="23">
        <v>0</v>
      </c>
      <c r="H376" s="23">
        <v>0</v>
      </c>
      <c r="I376" s="6">
        <v>205588.572357</v>
      </c>
      <c r="J376" s="6">
        <v>168867.40114100001</v>
      </c>
      <c r="K376" s="24">
        <v>1</v>
      </c>
      <c r="L376" s="24">
        <v>4.0988667316992649</v>
      </c>
      <c r="M376" s="24">
        <v>16.800708484231013</v>
      </c>
      <c r="N376" s="24">
        <v>2.0953421893211801</v>
      </c>
      <c r="O376" s="24">
        <v>0.27969616728807778</v>
      </c>
      <c r="P376" s="24">
        <v>0.13261563000315368</v>
      </c>
      <c r="Q376" s="24">
        <v>0.91561813713493678</v>
      </c>
      <c r="R376" s="24">
        <v>6.1664226865743066</v>
      </c>
      <c r="S376" s="24">
        <v>0.51786799999999999</v>
      </c>
      <c r="T376" s="24">
        <v>2010</v>
      </c>
      <c r="U376" s="24">
        <v>48.511769999999999</v>
      </c>
      <c r="V376" s="24">
        <v>0.75512690833877982</v>
      </c>
      <c r="W376" s="24">
        <v>0.22661015014031929</v>
      </c>
      <c r="X376" s="24">
        <v>0.40381099999999998</v>
      </c>
      <c r="Y376" s="24">
        <v>1501.1704835001062</v>
      </c>
      <c r="Z376" s="43"/>
    </row>
    <row r="377" spans="2:26" x14ac:dyDescent="0.3">
      <c r="B377" s="6" t="s">
        <v>71</v>
      </c>
      <c r="C377" s="6">
        <v>4</v>
      </c>
      <c r="D377" s="6">
        <v>120401</v>
      </c>
      <c r="E377" s="6" t="s">
        <v>112</v>
      </c>
      <c r="F377" s="23">
        <v>0</v>
      </c>
      <c r="G377" s="23">
        <v>0</v>
      </c>
      <c r="H377" s="23">
        <v>0</v>
      </c>
      <c r="I377" s="6">
        <v>229238.42354300001</v>
      </c>
      <c r="J377" s="6">
        <v>168118.61040000001</v>
      </c>
      <c r="K377" s="24">
        <v>1</v>
      </c>
      <c r="L377" s="24">
        <v>4.105109823672656</v>
      </c>
      <c r="M377" s="24">
        <v>16.851926664413746</v>
      </c>
      <c r="N377" s="24">
        <v>2.0851195717695981</v>
      </c>
      <c r="O377" s="24">
        <v>0.19032435436397482</v>
      </c>
      <c r="P377" s="24">
        <v>0.21377669511998296</v>
      </c>
      <c r="Q377" s="24">
        <v>0.81327597408039054</v>
      </c>
      <c r="R377" s="24">
        <v>5.7469039072350006</v>
      </c>
      <c r="S377" s="24">
        <v>0.96526000000000001</v>
      </c>
      <c r="T377" s="24">
        <v>2010</v>
      </c>
      <c r="U377" s="24">
        <v>48.511769999999999</v>
      </c>
      <c r="V377" s="24">
        <v>0.80439051982272514</v>
      </c>
      <c r="W377" s="24">
        <v>0.16146141892985605</v>
      </c>
      <c r="X377" s="24">
        <v>0.40381099999999998</v>
      </c>
      <c r="Y377" s="24">
        <v>1501.1704835001062</v>
      </c>
      <c r="Z377" s="43"/>
    </row>
    <row r="378" spans="2:26" x14ac:dyDescent="0.3">
      <c r="B378" s="6" t="s">
        <v>71</v>
      </c>
      <c r="C378" s="6">
        <v>4</v>
      </c>
      <c r="D378" s="6">
        <v>120501</v>
      </c>
      <c r="E378" s="6" t="s">
        <v>113</v>
      </c>
      <c r="F378" s="23">
        <v>0</v>
      </c>
      <c r="G378" s="23">
        <v>0</v>
      </c>
      <c r="H378" s="23">
        <v>0</v>
      </c>
      <c r="I378" s="6">
        <v>223652.79605</v>
      </c>
      <c r="J378" s="6">
        <v>156330.33688300001</v>
      </c>
      <c r="K378" s="24">
        <v>1</v>
      </c>
      <c r="L378" s="24">
        <v>3.7632506239856274</v>
      </c>
      <c r="M378" s="24">
        <v>14.162055258928214</v>
      </c>
      <c r="N378" s="24">
        <v>1.0600602663517937</v>
      </c>
      <c r="O378" s="24">
        <v>0.40060362128058635</v>
      </c>
      <c r="P378" s="24">
        <v>0.28738637182544846</v>
      </c>
      <c r="Q378" s="24">
        <v>0.74574207223390465</v>
      </c>
      <c r="R378" s="24">
        <v>5.2195223402064723</v>
      </c>
      <c r="S378" s="24">
        <v>1</v>
      </c>
      <c r="T378" s="24">
        <v>2010</v>
      </c>
      <c r="U378" s="24">
        <v>48.511769999999999</v>
      </c>
      <c r="V378" s="24">
        <v>0.70313463658024777</v>
      </c>
      <c r="W378" s="24">
        <v>0.30180189609266356</v>
      </c>
      <c r="X378" s="24">
        <v>0.40381099999999998</v>
      </c>
      <c r="Y378" s="24">
        <v>1501.1704835001062</v>
      </c>
      <c r="Z378" s="43"/>
    </row>
    <row r="379" spans="2:26" x14ac:dyDescent="0.3">
      <c r="B379" s="6" t="s">
        <v>79</v>
      </c>
      <c r="C379" s="6">
        <v>12</v>
      </c>
      <c r="D379" s="6">
        <v>130101</v>
      </c>
      <c r="E379" s="6" t="s">
        <v>79</v>
      </c>
      <c r="F379" s="23">
        <v>0</v>
      </c>
      <c r="G379" s="23">
        <v>0</v>
      </c>
      <c r="H379" s="23">
        <v>0</v>
      </c>
      <c r="I379" s="6">
        <v>257911.321845</v>
      </c>
      <c r="J379" s="6">
        <v>162912.994821</v>
      </c>
      <c r="K379" s="24">
        <v>1</v>
      </c>
      <c r="L379" s="24">
        <v>4.1624718533704828</v>
      </c>
      <c r="M379" s="24">
        <v>17.326171930101502</v>
      </c>
      <c r="N379" s="24">
        <v>2.3140816989473945</v>
      </c>
      <c r="O379" s="24">
        <v>0.31628495999751688</v>
      </c>
      <c r="P379" s="24">
        <v>0.18378963181951813</v>
      </c>
      <c r="Q379" s="24">
        <v>0.73275942366148261</v>
      </c>
      <c r="R379" s="24">
        <v>5.9780965746682275</v>
      </c>
      <c r="S379" s="24">
        <v>0.86744600000000005</v>
      </c>
      <c r="T379" s="24">
        <v>2010</v>
      </c>
      <c r="U379" s="24">
        <v>48.511769999999999</v>
      </c>
      <c r="V379" s="24">
        <v>0.82927956630824984</v>
      </c>
      <c r="W379" s="24">
        <v>0.14928927143752294</v>
      </c>
      <c r="X379" s="24">
        <v>0.65204300000000004</v>
      </c>
      <c r="Y379" s="24">
        <v>1347.2406937314322</v>
      </c>
      <c r="Z379" s="43"/>
    </row>
    <row r="380" spans="2:26" x14ac:dyDescent="0.3">
      <c r="B380" s="6" t="s">
        <v>79</v>
      </c>
      <c r="C380" s="6">
        <v>12</v>
      </c>
      <c r="D380" s="6">
        <v>130102</v>
      </c>
      <c r="E380" s="6" t="s">
        <v>114</v>
      </c>
      <c r="F380" s="23">
        <v>0</v>
      </c>
      <c r="G380" s="23">
        <v>0</v>
      </c>
      <c r="H380" s="23">
        <v>0</v>
      </c>
      <c r="I380" s="6">
        <v>240663.48526399999</v>
      </c>
      <c r="J380" s="6">
        <v>170772.16106700001</v>
      </c>
      <c r="K380" s="24">
        <v>1</v>
      </c>
      <c r="L380" s="24">
        <v>4.1624718533704828</v>
      </c>
      <c r="M380" s="24">
        <v>17.326171930101502</v>
      </c>
      <c r="N380" s="24">
        <v>2.3140816989473945</v>
      </c>
      <c r="O380" s="24">
        <v>0.31628495999751688</v>
      </c>
      <c r="P380" s="24">
        <v>0.18378963181951813</v>
      </c>
      <c r="Q380" s="24">
        <v>0.73275942366148261</v>
      </c>
      <c r="R380" s="24">
        <v>6.3807309260023226</v>
      </c>
      <c r="S380" s="24">
        <v>0.86744600000000005</v>
      </c>
      <c r="T380" s="24">
        <v>2010</v>
      </c>
      <c r="U380" s="24">
        <v>48.511769999999999</v>
      </c>
      <c r="V380" s="24">
        <v>0.82927956630824984</v>
      </c>
      <c r="W380" s="24">
        <v>0.14928927143752294</v>
      </c>
      <c r="X380" s="24">
        <v>0.65204300000000004</v>
      </c>
      <c r="Y380" s="24">
        <v>1347.2406937314322</v>
      </c>
      <c r="Z380" s="43"/>
    </row>
    <row r="381" spans="2:26" x14ac:dyDescent="0.3">
      <c r="B381" s="6" t="s">
        <v>79</v>
      </c>
      <c r="C381" s="6">
        <v>12</v>
      </c>
      <c r="D381" s="6">
        <v>130103</v>
      </c>
      <c r="E381" s="6" t="s">
        <v>115</v>
      </c>
      <c r="F381" s="23">
        <v>0</v>
      </c>
      <c r="G381" s="23">
        <v>0</v>
      </c>
      <c r="H381" s="23">
        <v>0</v>
      </c>
      <c r="I381" s="6">
        <v>275496.497745</v>
      </c>
      <c r="J381" s="6">
        <v>168338.456328</v>
      </c>
      <c r="K381" s="24">
        <v>1</v>
      </c>
      <c r="L381" s="24">
        <v>4.1624718533704828</v>
      </c>
      <c r="M381" s="24">
        <v>17.326171930101502</v>
      </c>
      <c r="N381" s="24">
        <v>2.3140816989473945</v>
      </c>
      <c r="O381" s="24">
        <v>0.31628495999751688</v>
      </c>
      <c r="P381" s="24">
        <v>0.18378963181951813</v>
      </c>
      <c r="Q381" s="24">
        <v>0.73275942366148261</v>
      </c>
      <c r="R381" s="24">
        <v>6.7974746821013774</v>
      </c>
      <c r="S381" s="24">
        <v>0.86744600000000005</v>
      </c>
      <c r="T381" s="24">
        <v>2010</v>
      </c>
      <c r="U381" s="24">
        <v>48.511769999999999</v>
      </c>
      <c r="V381" s="24">
        <v>0.82927956630824984</v>
      </c>
      <c r="W381" s="24">
        <v>0.14928927143752294</v>
      </c>
      <c r="X381" s="24">
        <v>0.65204300000000004</v>
      </c>
      <c r="Y381" s="24">
        <v>1347.2406937314322</v>
      </c>
      <c r="Z381" s="43"/>
    </row>
    <row r="382" spans="2:26" x14ac:dyDescent="0.3">
      <c r="B382" s="6" t="s">
        <v>79</v>
      </c>
      <c r="C382" s="6">
        <v>12</v>
      </c>
      <c r="D382" s="6">
        <v>130104</v>
      </c>
      <c r="E382" s="6" t="s">
        <v>116</v>
      </c>
      <c r="F382" s="23">
        <v>0</v>
      </c>
      <c r="G382" s="23">
        <v>0</v>
      </c>
      <c r="H382" s="23">
        <v>0</v>
      </c>
      <c r="I382" s="6">
        <v>338338.56758600002</v>
      </c>
      <c r="J382" s="6">
        <v>134231.74318200001</v>
      </c>
      <c r="K382" s="24">
        <v>1</v>
      </c>
      <c r="L382" s="24">
        <v>4.1624718533704828</v>
      </c>
      <c r="M382" s="24">
        <v>17.326171930101502</v>
      </c>
      <c r="N382" s="24">
        <v>2.3140816989473945</v>
      </c>
      <c r="O382" s="24">
        <v>0.31628495999751688</v>
      </c>
      <c r="P382" s="24">
        <v>0.18378963181951813</v>
      </c>
      <c r="Q382" s="24">
        <v>0.73275942366148261</v>
      </c>
      <c r="R382" s="24">
        <v>5.6682552902533034</v>
      </c>
      <c r="S382" s="24">
        <v>0.86744600000000005</v>
      </c>
      <c r="T382" s="24">
        <v>2010</v>
      </c>
      <c r="U382" s="24">
        <v>48.511769999999999</v>
      </c>
      <c r="V382" s="24">
        <v>0.82927956630824984</v>
      </c>
      <c r="W382" s="24">
        <v>0.14928927143752294</v>
      </c>
      <c r="X382" s="24">
        <v>0.65204300000000004</v>
      </c>
      <c r="Y382" s="24">
        <v>1347.2406937314322</v>
      </c>
      <c r="Z382" s="43"/>
    </row>
    <row r="383" spans="2:26" x14ac:dyDescent="0.3">
      <c r="B383" s="6" t="s">
        <v>79</v>
      </c>
      <c r="C383" s="6">
        <v>12</v>
      </c>
      <c r="D383" s="6">
        <v>130201</v>
      </c>
      <c r="E383" s="6" t="s">
        <v>117</v>
      </c>
      <c r="F383" s="23">
        <v>0</v>
      </c>
      <c r="G383" s="23">
        <v>0</v>
      </c>
      <c r="H383" s="23">
        <v>0</v>
      </c>
      <c r="I383" s="6">
        <v>248863.49654200001</v>
      </c>
      <c r="J383" s="6">
        <v>158349.14246800001</v>
      </c>
      <c r="K383" s="24">
        <v>1</v>
      </c>
      <c r="L383" s="24">
        <v>3.9337574136749729</v>
      </c>
      <c r="M383" s="24">
        <v>15.474447389642812</v>
      </c>
      <c r="N383" s="24">
        <v>2.552286314123835</v>
      </c>
      <c r="O383" s="24">
        <v>0.20038284350613741</v>
      </c>
      <c r="P383" s="24">
        <v>0.16516877743100392</v>
      </c>
      <c r="Q383" s="24">
        <v>0.72568591372688329</v>
      </c>
      <c r="R383" s="24">
        <v>6.2241232741611991</v>
      </c>
      <c r="S383" s="24">
        <v>1</v>
      </c>
      <c r="T383" s="24">
        <v>2010</v>
      </c>
      <c r="U383" s="24">
        <v>48.511769999999999</v>
      </c>
      <c r="V383" s="24">
        <v>0.83966576843048568</v>
      </c>
      <c r="W383" s="24">
        <v>0.12336289684231015</v>
      </c>
      <c r="X383" s="24">
        <v>0.65204300000000004</v>
      </c>
      <c r="Y383" s="24">
        <v>1347.2406937314322</v>
      </c>
      <c r="Z383" s="43"/>
    </row>
    <row r="384" spans="2:26" x14ac:dyDescent="0.3">
      <c r="B384" s="6" t="s">
        <v>79</v>
      </c>
      <c r="C384" s="6">
        <v>12</v>
      </c>
      <c r="D384" s="6">
        <v>130301</v>
      </c>
      <c r="E384" s="6" t="s">
        <v>118</v>
      </c>
      <c r="F384" s="23">
        <v>0</v>
      </c>
      <c r="G384" s="23">
        <v>0</v>
      </c>
      <c r="H384" s="23">
        <v>0</v>
      </c>
      <c r="I384" s="6">
        <v>254202.168856</v>
      </c>
      <c r="J384" s="6">
        <v>173361.44944699999</v>
      </c>
      <c r="K384" s="24">
        <v>1</v>
      </c>
      <c r="L384" s="24">
        <v>3.8811829760234384</v>
      </c>
      <c r="M384" s="24">
        <v>15.063581293374154</v>
      </c>
      <c r="N384" s="24">
        <v>2.435307671937351</v>
      </c>
      <c r="O384" s="24">
        <v>0.31685729115302252</v>
      </c>
      <c r="P384" s="24">
        <v>0.17992745857372153</v>
      </c>
      <c r="Q384" s="24">
        <v>0.71279003202337876</v>
      </c>
      <c r="R384" s="24">
        <v>5.9332472721602576</v>
      </c>
      <c r="S384" s="24">
        <v>0.80369800000000002</v>
      </c>
      <c r="T384" s="24">
        <v>2010</v>
      </c>
      <c r="U384" s="24">
        <v>48.511769999999999</v>
      </c>
      <c r="V384" s="24">
        <v>0.82326482575804616</v>
      </c>
      <c r="W384" s="24">
        <v>0.13333913728148128</v>
      </c>
      <c r="X384" s="24">
        <v>0.65204300000000004</v>
      </c>
      <c r="Y384" s="24">
        <v>1347.2406937314322</v>
      </c>
      <c r="Z384" s="43"/>
    </row>
    <row r="385" spans="2:26" x14ac:dyDescent="0.3">
      <c r="B385" s="6" t="s">
        <v>76</v>
      </c>
      <c r="C385" s="6">
        <v>9</v>
      </c>
      <c r="D385" s="6">
        <v>140101</v>
      </c>
      <c r="E385" s="6" t="s">
        <v>76</v>
      </c>
      <c r="F385" s="23">
        <v>0</v>
      </c>
      <c r="G385" s="23">
        <v>0</v>
      </c>
      <c r="H385" s="23">
        <v>0</v>
      </c>
      <c r="I385" s="6">
        <v>220383.44859799999</v>
      </c>
      <c r="J385" s="6">
        <v>125166.07625699999</v>
      </c>
      <c r="K385" s="24">
        <v>1</v>
      </c>
      <c r="L385" s="24">
        <v>4.0974480807722067</v>
      </c>
      <c r="M385" s="24">
        <v>16.789080774623841</v>
      </c>
      <c r="N385" s="24">
        <v>1.7069200726357241</v>
      </c>
      <c r="O385" s="24">
        <v>0.30218358190472566</v>
      </c>
      <c r="P385" s="24">
        <v>0.13825861393233513</v>
      </c>
      <c r="Q385" s="24">
        <v>0.8981458865857157</v>
      </c>
      <c r="R385" s="24">
        <v>6.0429546308758999</v>
      </c>
      <c r="S385" s="24">
        <v>0.72880500000000004</v>
      </c>
      <c r="T385" s="24">
        <v>2010</v>
      </c>
      <c r="U385" s="24">
        <v>48.511769999999999</v>
      </c>
      <c r="V385" s="24">
        <v>0.73845131768060956</v>
      </c>
      <c r="W385" s="24">
        <v>0.26085153866424377</v>
      </c>
      <c r="X385" s="24" t="s">
        <v>174</v>
      </c>
      <c r="Y385" s="24">
        <v>1501.1704835001062</v>
      </c>
      <c r="Z385" s="43"/>
    </row>
    <row r="386" spans="2:26" x14ac:dyDescent="0.3">
      <c r="B386" s="6" t="s">
        <v>76</v>
      </c>
      <c r="C386" s="6">
        <v>9</v>
      </c>
      <c r="D386" s="6">
        <v>140102</v>
      </c>
      <c r="E386" s="6" t="s">
        <v>119</v>
      </c>
      <c r="F386" s="23">
        <v>0</v>
      </c>
      <c r="G386" s="23">
        <v>0</v>
      </c>
      <c r="H386" s="23">
        <v>0</v>
      </c>
      <c r="I386" s="6">
        <v>223182.59755199999</v>
      </c>
      <c r="J386" s="6">
        <v>131343.34274600001</v>
      </c>
      <c r="K386" s="24">
        <v>1</v>
      </c>
      <c r="L386" s="24">
        <v>4.0974480807722067</v>
      </c>
      <c r="M386" s="24">
        <v>16.789080774623841</v>
      </c>
      <c r="N386" s="24">
        <v>1.7069200726357241</v>
      </c>
      <c r="O386" s="24">
        <v>0.30218358190472566</v>
      </c>
      <c r="P386" s="24">
        <v>0.13825861393233513</v>
      </c>
      <c r="Q386" s="24">
        <v>0.8981458865857157</v>
      </c>
      <c r="R386" s="24">
        <v>6.271399063934453</v>
      </c>
      <c r="S386" s="24">
        <v>0.72880500000000004</v>
      </c>
      <c r="T386" s="24">
        <v>2010</v>
      </c>
      <c r="U386" s="24">
        <v>48.511769999999999</v>
      </c>
      <c r="V386" s="24">
        <v>0.73845131768060956</v>
      </c>
      <c r="W386" s="24">
        <v>0.26085153866424377</v>
      </c>
      <c r="X386" s="24">
        <v>0.45390190000000002</v>
      </c>
      <c r="Y386" s="24">
        <v>1501.1704835001062</v>
      </c>
      <c r="Z386" s="43"/>
    </row>
    <row r="387" spans="2:26" x14ac:dyDescent="0.3">
      <c r="B387" s="6" t="s">
        <v>76</v>
      </c>
      <c r="C387" s="6">
        <v>9</v>
      </c>
      <c r="D387" s="6">
        <v>140103</v>
      </c>
      <c r="E387" s="6" t="s">
        <v>120</v>
      </c>
      <c r="F387" s="23">
        <v>0</v>
      </c>
      <c r="G387" s="23">
        <v>0</v>
      </c>
      <c r="H387" s="23">
        <v>0</v>
      </c>
      <c r="I387" s="6">
        <v>212774.76833200001</v>
      </c>
      <c r="J387" s="6">
        <v>119192.91850099999</v>
      </c>
      <c r="K387" s="24">
        <v>1</v>
      </c>
      <c r="L387" s="24">
        <v>4.0974480807722067</v>
      </c>
      <c r="M387" s="24">
        <v>16.789080774623841</v>
      </c>
      <c r="N387" s="24">
        <v>1.7069200726357241</v>
      </c>
      <c r="O387" s="24">
        <v>0.30218358190472566</v>
      </c>
      <c r="P387" s="24">
        <v>0.13825861393233513</v>
      </c>
      <c r="Q387" s="24">
        <v>0.8981458865857157</v>
      </c>
      <c r="R387" s="24">
        <v>5.8941964692547844</v>
      </c>
      <c r="S387" s="24">
        <v>0.72880500000000004</v>
      </c>
      <c r="T387" s="24">
        <v>2010</v>
      </c>
      <c r="U387" s="24">
        <v>48.511769999999999</v>
      </c>
      <c r="V387" s="24">
        <v>0.73845131768060956</v>
      </c>
      <c r="W387" s="24">
        <v>0.26085153866424377</v>
      </c>
      <c r="X387" s="24">
        <v>0.45390190000000002</v>
      </c>
      <c r="Y387" s="24">
        <v>1501.1704835001062</v>
      </c>
      <c r="Z387" s="43"/>
    </row>
    <row r="388" spans="2:26" x14ac:dyDescent="0.3">
      <c r="B388" s="6" t="s">
        <v>76</v>
      </c>
      <c r="C388" s="6">
        <v>9</v>
      </c>
      <c r="D388" s="6">
        <v>140104</v>
      </c>
      <c r="E388" s="6" t="s">
        <v>121</v>
      </c>
      <c r="F388" s="23">
        <v>0</v>
      </c>
      <c r="G388" s="23">
        <v>0</v>
      </c>
      <c r="H388" s="23">
        <v>0</v>
      </c>
      <c r="I388" s="6">
        <v>218079.15171199999</v>
      </c>
      <c r="J388" s="6">
        <v>130389.67307</v>
      </c>
      <c r="K388" s="24">
        <v>1</v>
      </c>
      <c r="L388" s="24">
        <v>4.0974480807722067</v>
      </c>
      <c r="M388" s="24">
        <v>16.789080774623841</v>
      </c>
      <c r="N388" s="24">
        <v>1.7069200726357241</v>
      </c>
      <c r="O388" s="24">
        <v>0.30218358190472566</v>
      </c>
      <c r="P388" s="24">
        <v>0.13825861393233513</v>
      </c>
      <c r="Q388" s="24">
        <v>0.8981458865857157</v>
      </c>
      <c r="R388" s="24">
        <v>6.4917320732734751</v>
      </c>
      <c r="S388" s="24">
        <v>0.72880500000000004</v>
      </c>
      <c r="T388" s="24">
        <v>2010</v>
      </c>
      <c r="U388" s="24">
        <v>48.511769999999999</v>
      </c>
      <c r="V388" s="24">
        <v>0.73845131768060956</v>
      </c>
      <c r="W388" s="24">
        <v>0.26085153866424377</v>
      </c>
      <c r="X388" s="24">
        <v>0.45390190000000002</v>
      </c>
      <c r="Y388" s="24">
        <v>1501.1704835001062</v>
      </c>
      <c r="Z388" s="43"/>
    </row>
    <row r="389" spans="2:26" x14ac:dyDescent="0.3">
      <c r="B389" s="6" t="s">
        <v>76</v>
      </c>
      <c r="C389" s="6">
        <v>9</v>
      </c>
      <c r="D389" s="6">
        <v>140201</v>
      </c>
      <c r="E389" s="6" t="s">
        <v>122</v>
      </c>
      <c r="F389" s="23">
        <v>0</v>
      </c>
      <c r="G389" s="23">
        <v>0</v>
      </c>
      <c r="H389" s="23">
        <v>0</v>
      </c>
      <c r="I389" s="6">
        <v>221922.735453</v>
      </c>
      <c r="J389" s="6">
        <v>100572.37255</v>
      </c>
      <c r="K389" s="24">
        <v>1</v>
      </c>
      <c r="L389" s="24">
        <v>4.4305235059566499</v>
      </c>
      <c r="M389" s="24">
        <v>19.629538536834406</v>
      </c>
      <c r="N389" s="24">
        <v>1.4517459460994913</v>
      </c>
      <c r="O389" s="24">
        <v>0.26808640980570608</v>
      </c>
      <c r="P389" s="24">
        <v>0.14858250840529855</v>
      </c>
      <c r="Q389" s="24">
        <v>1.0778777664282144</v>
      </c>
      <c r="R389" s="24">
        <v>7.0589153881700337</v>
      </c>
      <c r="S389" s="24">
        <v>0.52373599999999998</v>
      </c>
      <c r="T389" s="24">
        <v>2010</v>
      </c>
      <c r="U389" s="24">
        <v>48.511769999999999</v>
      </c>
      <c r="V389" s="24">
        <v>0.66571553345813805</v>
      </c>
      <c r="W389" s="24">
        <v>0.15008154739933455</v>
      </c>
      <c r="X389" s="24">
        <v>0.45390190000000002</v>
      </c>
      <c r="Y389" s="24">
        <v>1501.1704835001062</v>
      </c>
      <c r="Z389" s="43"/>
    </row>
    <row r="390" spans="2:26" x14ac:dyDescent="0.3">
      <c r="B390" s="6" t="s">
        <v>76</v>
      </c>
      <c r="C390" s="6">
        <v>9</v>
      </c>
      <c r="D390" s="6">
        <v>140202</v>
      </c>
      <c r="E390" s="6" t="s">
        <v>123</v>
      </c>
      <c r="F390" s="23">
        <v>0</v>
      </c>
      <c r="G390" s="23">
        <v>0</v>
      </c>
      <c r="H390" s="23">
        <v>0</v>
      </c>
      <c r="I390" s="6">
        <v>210086.987869</v>
      </c>
      <c r="J390" s="6">
        <v>105666.52742300001</v>
      </c>
      <c r="K390" s="24">
        <v>1</v>
      </c>
      <c r="L390" s="24">
        <v>4.4305235059566499</v>
      </c>
      <c r="M390" s="24">
        <v>19.629538536834406</v>
      </c>
      <c r="N390" s="24">
        <v>1.4517459460994913</v>
      </c>
      <c r="O390" s="24">
        <v>0.26808640980570608</v>
      </c>
      <c r="P390" s="24">
        <v>0.14858250840529855</v>
      </c>
      <c r="Q390" s="24">
        <v>1.0778777664282144</v>
      </c>
      <c r="R390" s="24">
        <v>6.1724183034938385</v>
      </c>
      <c r="S390" s="24">
        <v>0.52373599999999998</v>
      </c>
      <c r="T390" s="24">
        <v>2010</v>
      </c>
      <c r="U390" s="24">
        <v>48.511769999999999</v>
      </c>
      <c r="V390" s="24">
        <v>0.66571553345813805</v>
      </c>
      <c r="W390" s="24">
        <v>0.15008154739933455</v>
      </c>
      <c r="X390" s="24">
        <v>0.45390190000000002</v>
      </c>
      <c r="Y390" s="24">
        <v>1501.1704835001062</v>
      </c>
      <c r="Z390" s="43"/>
    </row>
    <row r="391" spans="2:26" x14ac:dyDescent="0.3">
      <c r="B391" s="6" t="s">
        <v>76</v>
      </c>
      <c r="C391" s="6">
        <v>9</v>
      </c>
      <c r="D391" s="6">
        <v>140203</v>
      </c>
      <c r="E391" s="6" t="s">
        <v>124</v>
      </c>
      <c r="F391" s="23">
        <v>0</v>
      </c>
      <c r="G391" s="23">
        <v>0</v>
      </c>
      <c r="H391" s="23">
        <v>0</v>
      </c>
      <c r="I391" s="6">
        <v>223773.59108499999</v>
      </c>
      <c r="J391" s="6">
        <v>112081.229662</v>
      </c>
      <c r="K391" s="24">
        <v>1</v>
      </c>
      <c r="L391" s="24">
        <v>4.4305235059566499</v>
      </c>
      <c r="M391" s="24">
        <v>19.629538536834406</v>
      </c>
      <c r="N391" s="24">
        <v>1.4517459460994913</v>
      </c>
      <c r="O391" s="24">
        <v>0.26808640980570608</v>
      </c>
      <c r="P391" s="24">
        <v>0.14858250840529855</v>
      </c>
      <c r="Q391" s="24">
        <v>1.0778777664282144</v>
      </c>
      <c r="R391" s="24">
        <v>6.9547638763729012</v>
      </c>
      <c r="S391" s="24">
        <v>0.52373599999999998</v>
      </c>
      <c r="T391" s="24">
        <v>2010</v>
      </c>
      <c r="U391" s="24">
        <v>48.511769999999999</v>
      </c>
      <c r="V391" s="24">
        <v>0.66571553345813805</v>
      </c>
      <c r="W391" s="24">
        <v>0.15008154739933455</v>
      </c>
      <c r="X391" s="24">
        <v>0.45390190000000002</v>
      </c>
      <c r="Y391" s="24">
        <v>1501.1704835001062</v>
      </c>
      <c r="Z391" s="43"/>
    </row>
    <row r="392" spans="2:26" x14ac:dyDescent="0.3">
      <c r="B392" s="6" t="s">
        <v>72</v>
      </c>
      <c r="C392" s="6">
        <v>5</v>
      </c>
      <c r="D392" s="6">
        <v>210101</v>
      </c>
      <c r="E392" s="6" t="s">
        <v>72</v>
      </c>
      <c r="F392" s="23">
        <v>0</v>
      </c>
      <c r="G392" s="23">
        <v>0</v>
      </c>
      <c r="H392" s="23">
        <v>0</v>
      </c>
      <c r="I392" s="6">
        <v>228902.372305</v>
      </c>
      <c r="J392" s="6">
        <v>220474.038768</v>
      </c>
      <c r="K392" s="24">
        <v>1</v>
      </c>
      <c r="L392" s="24">
        <v>4.8313180972310246</v>
      </c>
      <c r="M392" s="24">
        <v>23.341634556632009</v>
      </c>
      <c r="N392" s="24">
        <v>2.2991220564346553</v>
      </c>
      <c r="O392" s="24">
        <v>0.34064814834874024</v>
      </c>
      <c r="P392" s="24">
        <v>0.19200721082138683</v>
      </c>
      <c r="Q392" s="24">
        <v>0.71699661467160214</v>
      </c>
      <c r="R392" s="24">
        <v>6.7452832451100031</v>
      </c>
      <c r="S392" s="24">
        <v>0.89097300000000001</v>
      </c>
      <c r="T392" s="24">
        <v>2010</v>
      </c>
      <c r="U392" s="24">
        <v>48.511769999999999</v>
      </c>
      <c r="V392" s="24">
        <v>0.87780230494060196</v>
      </c>
      <c r="W392" s="24">
        <v>0.11114321542764694</v>
      </c>
      <c r="X392" s="24">
        <v>0.40570919999999999</v>
      </c>
      <c r="Y392" s="24">
        <v>1314.3483023001095</v>
      </c>
      <c r="Z392" s="43"/>
    </row>
    <row r="393" spans="2:26" x14ac:dyDescent="0.3">
      <c r="B393" s="6" t="s">
        <v>72</v>
      </c>
      <c r="C393" s="6">
        <v>5</v>
      </c>
      <c r="D393" s="6">
        <v>210201</v>
      </c>
      <c r="E393" s="6" t="s">
        <v>125</v>
      </c>
      <c r="F393" s="23">
        <v>0</v>
      </c>
      <c r="G393" s="23">
        <v>0</v>
      </c>
      <c r="H393" s="23">
        <v>0</v>
      </c>
      <c r="I393" s="6">
        <v>243465.92963200001</v>
      </c>
      <c r="J393" s="6">
        <v>220221.10528600001</v>
      </c>
      <c r="K393" s="24">
        <v>1</v>
      </c>
      <c r="L393" s="24">
        <v>4.7300262190862998</v>
      </c>
      <c r="M393" s="24">
        <v>22.373148033243837</v>
      </c>
      <c r="N393" s="24">
        <v>3.0314519395234547</v>
      </c>
      <c r="O393" s="24">
        <v>0.19024824242415089</v>
      </c>
      <c r="P393" s="24">
        <v>0.11829607291104742</v>
      </c>
      <c r="Q393" s="24">
        <v>0.77573775169506276</v>
      </c>
      <c r="R393" s="24">
        <v>7.5568662352609186</v>
      </c>
      <c r="S393" s="24">
        <v>0.94503000000000004</v>
      </c>
      <c r="T393" s="24">
        <v>2010</v>
      </c>
      <c r="U393" s="24">
        <v>48.511769999999999</v>
      </c>
      <c r="V393" s="24">
        <v>0.88720661496100972</v>
      </c>
      <c r="W393" s="24">
        <v>6.0474829564078118E-2</v>
      </c>
      <c r="X393" s="24">
        <v>0.40570919999999999</v>
      </c>
      <c r="Y393" s="24">
        <v>1314.3483023001095</v>
      </c>
      <c r="Z393" s="43"/>
    </row>
    <row r="394" spans="2:26" x14ac:dyDescent="0.3">
      <c r="B394" s="6" t="s">
        <v>72</v>
      </c>
      <c r="C394" s="6">
        <v>5</v>
      </c>
      <c r="D394" s="6">
        <v>210301</v>
      </c>
      <c r="E394" s="6" t="s">
        <v>126</v>
      </c>
      <c r="F394" s="23">
        <v>0</v>
      </c>
      <c r="G394" s="23">
        <v>0</v>
      </c>
      <c r="H394" s="23">
        <v>0</v>
      </c>
      <c r="I394" s="6">
        <v>214252.073535</v>
      </c>
      <c r="J394" s="6">
        <v>208051.479357</v>
      </c>
      <c r="K394" s="24">
        <v>1</v>
      </c>
      <c r="L394" s="24">
        <v>5.2720829676296592</v>
      </c>
      <c r="M394" s="24">
        <v>27.794858817570756</v>
      </c>
      <c r="N394" s="24">
        <v>2.8026159320286417</v>
      </c>
      <c r="O394" s="24">
        <v>0.20833016698218268</v>
      </c>
      <c r="P394" s="24">
        <v>0.24088537618390846</v>
      </c>
      <c r="Q394" s="24">
        <v>0.96564824731317567</v>
      </c>
      <c r="R394" s="24">
        <v>7.5197216619709382</v>
      </c>
      <c r="S394" s="24">
        <v>0.80320999999999998</v>
      </c>
      <c r="T394" s="24">
        <v>2010</v>
      </c>
      <c r="U394" s="24">
        <v>48.511769999999999</v>
      </c>
      <c r="V394" s="24">
        <v>0.91222525553834055</v>
      </c>
      <c r="W394" s="24">
        <v>0.1091726108172613</v>
      </c>
      <c r="X394" s="24">
        <v>0.40570919999999999</v>
      </c>
      <c r="Y394" s="24">
        <v>1314.3483023001095</v>
      </c>
      <c r="Z394" s="43"/>
    </row>
    <row r="395" spans="2:26" x14ac:dyDescent="0.3">
      <c r="B395" s="6" t="s">
        <v>72</v>
      </c>
      <c r="C395" s="6">
        <v>5</v>
      </c>
      <c r="D395" s="6">
        <v>210401</v>
      </c>
      <c r="E395" s="6" t="s">
        <v>127</v>
      </c>
      <c r="F395" s="23">
        <v>0</v>
      </c>
      <c r="G395" s="23">
        <v>0</v>
      </c>
      <c r="H395" s="23">
        <v>0</v>
      </c>
      <c r="I395" s="6">
        <v>224096.774347</v>
      </c>
      <c r="J395" s="6">
        <v>231614.286612</v>
      </c>
      <c r="K395" s="24">
        <v>1</v>
      </c>
      <c r="L395" s="24">
        <v>4.7102550608214502</v>
      </c>
      <c r="M395" s="24">
        <v>22.186502737994083</v>
      </c>
      <c r="N395" s="24">
        <v>1.9742834555125452</v>
      </c>
      <c r="O395" s="24">
        <v>0.47021228911339047</v>
      </c>
      <c r="P395" s="24">
        <v>0.14445899621223876</v>
      </c>
      <c r="Q395" s="24">
        <v>0.97194790969080158</v>
      </c>
      <c r="R395" s="24">
        <v>6.6539490003769339</v>
      </c>
      <c r="S395" s="24">
        <v>0.27696900000000002</v>
      </c>
      <c r="T395" s="24">
        <v>2010</v>
      </c>
      <c r="U395" s="24">
        <v>48.511769999999999</v>
      </c>
      <c r="V395" s="24">
        <v>0.83882782118468069</v>
      </c>
      <c r="W395" s="24">
        <v>0.15392919839368638</v>
      </c>
      <c r="X395" s="24">
        <v>0.40570919999999999</v>
      </c>
      <c r="Y395" s="24">
        <v>1314.3483023001095</v>
      </c>
      <c r="Z395" s="43"/>
    </row>
    <row r="396" spans="2:26" x14ac:dyDescent="0.3">
      <c r="B396" s="6" t="s">
        <v>72</v>
      </c>
      <c r="C396" s="6">
        <v>5</v>
      </c>
      <c r="D396" s="6">
        <v>210501</v>
      </c>
      <c r="E396" s="6" t="s">
        <v>128</v>
      </c>
      <c r="F396" s="23">
        <v>0</v>
      </c>
      <c r="G396" s="23">
        <v>0</v>
      </c>
      <c r="H396" s="23">
        <v>0</v>
      </c>
      <c r="I396" s="6">
        <v>206194.71186099999</v>
      </c>
      <c r="J396" s="6">
        <v>210066.49632000001</v>
      </c>
      <c r="K396" s="24">
        <v>1</v>
      </c>
      <c r="L396" s="24">
        <v>4.2715863991420733</v>
      </c>
      <c r="M396" s="24">
        <v>18.246450365335544</v>
      </c>
      <c r="N396" s="24">
        <v>2.432556764641669</v>
      </c>
      <c r="O396" s="24">
        <v>0.21929491261282361</v>
      </c>
      <c r="P396" s="24">
        <v>8.8196018740103937E-2</v>
      </c>
      <c r="Q396" s="24">
        <v>0.76922193242585835</v>
      </c>
      <c r="R396" s="24">
        <v>7.3409577379460496</v>
      </c>
      <c r="S396" s="24">
        <v>0.85869499999999999</v>
      </c>
      <c r="T396" s="24">
        <v>2010</v>
      </c>
      <c r="U396" s="24">
        <v>48.511769999999999</v>
      </c>
      <c r="V396" s="24">
        <v>0.86421339998369151</v>
      </c>
      <c r="W396" s="24">
        <v>9.9596066008729403E-2</v>
      </c>
      <c r="X396" s="24">
        <v>0.40570919999999999</v>
      </c>
      <c r="Y396" s="24">
        <v>1314.3483023001095</v>
      </c>
      <c r="Z396" s="43"/>
    </row>
    <row r="397" spans="2:26" x14ac:dyDescent="0.3">
      <c r="B397" s="6" t="s">
        <v>72</v>
      </c>
      <c r="C397" s="6">
        <v>5</v>
      </c>
      <c r="D397" s="6">
        <v>210601</v>
      </c>
      <c r="E397" s="6" t="s">
        <v>129</v>
      </c>
      <c r="F397" s="23">
        <v>0</v>
      </c>
      <c r="G397" s="23">
        <v>0</v>
      </c>
      <c r="H397" s="23">
        <v>0</v>
      </c>
      <c r="I397" s="6">
        <v>236382.65195599999</v>
      </c>
      <c r="J397" s="6">
        <v>206851.22017099999</v>
      </c>
      <c r="K397" s="24">
        <v>1</v>
      </c>
      <c r="L397" s="24">
        <v>4.0461602136944288</v>
      </c>
      <c r="M397" s="24">
        <v>16.371412474883744</v>
      </c>
      <c r="N397" s="24">
        <v>2.0834956219839604</v>
      </c>
      <c r="O397" s="24">
        <v>0.37359332559693964</v>
      </c>
      <c r="P397" s="24">
        <v>0.21807371756970892</v>
      </c>
      <c r="Q397" s="24">
        <v>0.80083379266253751</v>
      </c>
      <c r="R397" s="24">
        <v>6.8387691984960153</v>
      </c>
      <c r="S397" s="24">
        <v>1</v>
      </c>
      <c r="T397" s="24">
        <v>2010</v>
      </c>
      <c r="U397" s="24">
        <v>48.511769999999999</v>
      </c>
      <c r="V397" s="24">
        <v>0.82832195414831766</v>
      </c>
      <c r="W397" s="24">
        <v>0.15952162311197998</v>
      </c>
      <c r="X397" s="24">
        <v>0.40570919999999999</v>
      </c>
      <c r="Y397" s="24">
        <v>1314.3483023001095</v>
      </c>
      <c r="Z397" s="43"/>
    </row>
    <row r="398" spans="2:26" x14ac:dyDescent="0.3">
      <c r="B398" s="6" t="s">
        <v>72</v>
      </c>
      <c r="C398" s="6">
        <v>5</v>
      </c>
      <c r="D398" s="6">
        <v>210701</v>
      </c>
      <c r="E398" s="6" t="s">
        <v>130</v>
      </c>
      <c r="F398" s="23">
        <v>0</v>
      </c>
      <c r="G398" s="23">
        <v>0</v>
      </c>
      <c r="H398" s="23">
        <v>0</v>
      </c>
      <c r="I398" s="6">
        <v>225154.22808199999</v>
      </c>
      <c r="J398" s="6">
        <v>207855.89894700001</v>
      </c>
      <c r="K398" s="24">
        <v>1</v>
      </c>
      <c r="L398" s="24">
        <v>4.9632949975708049</v>
      </c>
      <c r="M398" s="24">
        <v>24.634297232911376</v>
      </c>
      <c r="N398" s="24">
        <v>2.2100688404030642</v>
      </c>
      <c r="O398" s="24">
        <v>0.27779392634625172</v>
      </c>
      <c r="P398" s="24">
        <v>0.11701111457176334</v>
      </c>
      <c r="Q398" s="24">
        <v>0.88736647893783938</v>
      </c>
      <c r="R398" s="24">
        <v>7.9990413094586623</v>
      </c>
      <c r="S398" s="24">
        <v>0.73633000000000004</v>
      </c>
      <c r="T398" s="24">
        <v>2010</v>
      </c>
      <c r="U398" s="24">
        <v>48.511769999999999</v>
      </c>
      <c r="V398" s="24">
        <v>0.79598810433667377</v>
      </c>
      <c r="W398" s="24">
        <v>8.5954006414681469E-2</v>
      </c>
      <c r="X398" s="24">
        <v>0.40570919999999999</v>
      </c>
      <c r="Y398" s="24">
        <v>1314.3483023001095</v>
      </c>
      <c r="Z398" s="43"/>
    </row>
    <row r="399" spans="2:26" x14ac:dyDescent="0.3">
      <c r="B399" s="6" t="s">
        <v>72</v>
      </c>
      <c r="C399" s="6">
        <v>5</v>
      </c>
      <c r="D399" s="6">
        <v>210801</v>
      </c>
      <c r="E399" s="6" t="s">
        <v>131</v>
      </c>
      <c r="F399" s="23">
        <v>0</v>
      </c>
      <c r="G399" s="23">
        <v>0</v>
      </c>
      <c r="H399" s="23">
        <v>0</v>
      </c>
      <c r="I399" s="6">
        <v>214378.70525699999</v>
      </c>
      <c r="J399" s="6">
        <v>218162.91855</v>
      </c>
      <c r="K399" s="24">
        <v>1</v>
      </c>
      <c r="L399" s="24">
        <v>4.6487144102849829</v>
      </c>
      <c r="M399" s="24">
        <v>21.610545668391257</v>
      </c>
      <c r="N399" s="24">
        <v>2.3537787578229743</v>
      </c>
      <c r="O399" s="24">
        <v>0.47461856223761256</v>
      </c>
      <c r="P399" s="24">
        <v>0.22208395080339355</v>
      </c>
      <c r="Q399" s="24">
        <v>0.91816765944463496</v>
      </c>
      <c r="R399" s="24">
        <v>6.8475438312796664</v>
      </c>
      <c r="S399" s="24">
        <v>0.68950299999999998</v>
      </c>
      <c r="T399" s="24">
        <v>2010</v>
      </c>
      <c r="U399" s="24">
        <v>48.511769999999999</v>
      </c>
      <c r="V399" s="24">
        <v>0.94205706251807952</v>
      </c>
      <c r="W399" s="24">
        <v>0.10522661283591447</v>
      </c>
      <c r="X399" s="24">
        <v>0.40570919999999999</v>
      </c>
      <c r="Y399" s="24">
        <v>1314.3483023001095</v>
      </c>
      <c r="Z399" s="43"/>
    </row>
    <row r="400" spans="2:26" x14ac:dyDescent="0.3">
      <c r="B400" s="6" t="s">
        <v>72</v>
      </c>
      <c r="C400" s="6">
        <v>5</v>
      </c>
      <c r="D400" s="6">
        <v>210901</v>
      </c>
      <c r="E400" s="6" t="s">
        <v>132</v>
      </c>
      <c r="F400" s="23">
        <v>0</v>
      </c>
      <c r="G400" s="23">
        <v>0</v>
      </c>
      <c r="H400" s="23">
        <v>0</v>
      </c>
      <c r="I400" s="6">
        <v>215889.253719</v>
      </c>
      <c r="J400" s="6">
        <v>222479.86086399999</v>
      </c>
      <c r="K400" s="24">
        <v>1</v>
      </c>
      <c r="L400" s="24">
        <v>4.4008651804528132</v>
      </c>
      <c r="M400" s="24">
        <v>19.367614336521971</v>
      </c>
      <c r="N400" s="24">
        <v>1.9451354068446283</v>
      </c>
      <c r="O400" s="24">
        <v>0.29969574470963367</v>
      </c>
      <c r="P400" s="24">
        <v>0.22097464035982073</v>
      </c>
      <c r="Q400" s="24">
        <v>0.9636406625994266</v>
      </c>
      <c r="R400" s="24">
        <v>6.8251368956855663</v>
      </c>
      <c r="S400" s="24">
        <v>0.49648999999999999</v>
      </c>
      <c r="T400" s="24">
        <v>2010</v>
      </c>
      <c r="U400" s="24">
        <v>48.511769999999999</v>
      </c>
      <c r="V400" s="24">
        <v>0.83632582297392588</v>
      </c>
      <c r="W400" s="24">
        <v>0.1279678954634566</v>
      </c>
      <c r="X400" s="24">
        <v>0.40570919999999999</v>
      </c>
      <c r="Y400" s="24">
        <v>1314.3483023001095</v>
      </c>
      <c r="Z400" s="43"/>
    </row>
    <row r="401" spans="2:26" x14ac:dyDescent="0.3">
      <c r="B401" s="6" t="s">
        <v>77</v>
      </c>
      <c r="C401" s="6">
        <v>10</v>
      </c>
      <c r="D401" s="6">
        <v>220101</v>
      </c>
      <c r="E401" s="6" t="s">
        <v>77</v>
      </c>
      <c r="F401" s="23">
        <v>0</v>
      </c>
      <c r="G401" s="23">
        <v>0</v>
      </c>
      <c r="H401" s="23">
        <v>0</v>
      </c>
      <c r="I401" s="6">
        <v>262398.40692500002</v>
      </c>
      <c r="J401" s="6">
        <v>193053.588517</v>
      </c>
      <c r="K401" s="24">
        <v>1</v>
      </c>
      <c r="L401" s="24">
        <v>3.3216675360443757</v>
      </c>
      <c r="M401" s="24">
        <v>11.033475220011114</v>
      </c>
      <c r="N401" s="24">
        <v>1.421296541089313</v>
      </c>
      <c r="O401" s="24">
        <v>0.29504076651982575</v>
      </c>
      <c r="P401" s="24">
        <v>0.15185290508039428</v>
      </c>
      <c r="Q401" s="24">
        <v>0.84479054916833907</v>
      </c>
      <c r="R401" s="24">
        <v>5.0291663077681559</v>
      </c>
      <c r="S401" s="24">
        <v>0.598939</v>
      </c>
      <c r="T401" s="24">
        <v>2010</v>
      </c>
      <c r="U401" s="24">
        <v>48.511769999999999</v>
      </c>
      <c r="V401" s="24">
        <v>0.85860710549135744</v>
      </c>
      <c r="W401" s="24">
        <v>0.12781921509311148</v>
      </c>
      <c r="X401" s="24">
        <v>0.48088160000000002</v>
      </c>
      <c r="Y401" s="24">
        <v>1437.558505601696</v>
      </c>
      <c r="Z401" s="43"/>
    </row>
    <row r="402" spans="2:26" x14ac:dyDescent="0.3">
      <c r="B402" s="6" t="s">
        <v>77</v>
      </c>
      <c r="C402" s="6">
        <v>10</v>
      </c>
      <c r="D402" s="6">
        <v>220102</v>
      </c>
      <c r="E402" s="6" t="s">
        <v>133</v>
      </c>
      <c r="F402" s="23">
        <v>0</v>
      </c>
      <c r="G402" s="23">
        <v>0</v>
      </c>
      <c r="H402" s="23">
        <v>0</v>
      </c>
      <c r="I402" s="6">
        <v>254520.97221099999</v>
      </c>
      <c r="J402" s="6">
        <v>180720.12950000001</v>
      </c>
      <c r="K402" s="24">
        <v>1</v>
      </c>
      <c r="L402" s="24">
        <v>3.3216675360443757</v>
      </c>
      <c r="M402" s="24">
        <v>11.033475220011114</v>
      </c>
      <c r="N402" s="24">
        <v>1.421296541089313</v>
      </c>
      <c r="O402" s="24">
        <v>0.29504076651982575</v>
      </c>
      <c r="P402" s="24">
        <v>0.15185290508039428</v>
      </c>
      <c r="Q402" s="24">
        <v>0.84479054916833907</v>
      </c>
      <c r="R402" s="24">
        <v>5.4840997846226029</v>
      </c>
      <c r="S402" s="24">
        <v>0.598939</v>
      </c>
      <c r="T402" s="24">
        <v>2010</v>
      </c>
      <c r="U402" s="24">
        <v>48.511769999999999</v>
      </c>
      <c r="V402" s="24">
        <v>0.85860710549135744</v>
      </c>
      <c r="W402" s="24">
        <v>0.12781921509311148</v>
      </c>
      <c r="X402" s="24">
        <v>0.48088160000000002</v>
      </c>
      <c r="Y402" s="24">
        <v>1437.558505601696</v>
      </c>
      <c r="Z402" s="43"/>
    </row>
    <row r="403" spans="2:26" x14ac:dyDescent="0.3">
      <c r="B403" s="6" t="s">
        <v>77</v>
      </c>
      <c r="C403" s="6">
        <v>10</v>
      </c>
      <c r="D403" s="6">
        <v>220103</v>
      </c>
      <c r="E403" s="6" t="s">
        <v>134</v>
      </c>
      <c r="F403" s="23">
        <v>0</v>
      </c>
      <c r="G403" s="23">
        <v>0</v>
      </c>
      <c r="H403" s="23">
        <v>0</v>
      </c>
      <c r="I403" s="6">
        <v>247939.25544400001</v>
      </c>
      <c r="J403" s="6">
        <v>190948.258825</v>
      </c>
      <c r="K403" s="24">
        <v>1</v>
      </c>
      <c r="L403" s="24">
        <v>3.3216675360443757</v>
      </c>
      <c r="M403" s="24">
        <v>11.033475220011114</v>
      </c>
      <c r="N403" s="24">
        <v>1.421296541089313</v>
      </c>
      <c r="O403" s="24">
        <v>0.29504076651982575</v>
      </c>
      <c r="P403" s="24">
        <v>0.15185290508039428</v>
      </c>
      <c r="Q403" s="24">
        <v>0.84479054916833907</v>
      </c>
      <c r="R403" s="24">
        <v>5.08836025457245</v>
      </c>
      <c r="S403" s="24">
        <v>0.598939</v>
      </c>
      <c r="T403" s="24">
        <v>2010</v>
      </c>
      <c r="U403" s="24">
        <v>48.511769999999999</v>
      </c>
      <c r="V403" s="24">
        <v>0.85860710549135744</v>
      </c>
      <c r="W403" s="24">
        <v>0.12781921509311148</v>
      </c>
      <c r="X403" s="24">
        <v>0.48088160000000002</v>
      </c>
      <c r="Y403" s="24">
        <v>1437.558505601696</v>
      </c>
      <c r="Z403" s="43"/>
    </row>
    <row r="404" spans="2:26" x14ac:dyDescent="0.3">
      <c r="B404" s="6" t="s">
        <v>77</v>
      </c>
      <c r="C404" s="6">
        <v>10</v>
      </c>
      <c r="D404" s="6">
        <v>220104</v>
      </c>
      <c r="E404" s="6" t="s">
        <v>135</v>
      </c>
      <c r="F404" s="23">
        <v>0</v>
      </c>
      <c r="G404" s="23">
        <v>0</v>
      </c>
      <c r="H404" s="23">
        <v>0</v>
      </c>
      <c r="I404" s="6">
        <v>252729.78488399999</v>
      </c>
      <c r="J404" s="6">
        <v>199713.48675400001</v>
      </c>
      <c r="K404" s="24">
        <v>1</v>
      </c>
      <c r="L404" s="24">
        <v>3.3216675360443757</v>
      </c>
      <c r="M404" s="24">
        <v>11.033475220011114</v>
      </c>
      <c r="N404" s="24">
        <v>1.421296541089313</v>
      </c>
      <c r="O404" s="24">
        <v>0.29504076651982575</v>
      </c>
      <c r="P404" s="24">
        <v>0.15185290508039428</v>
      </c>
      <c r="Q404" s="24">
        <v>0.84479054916833907</v>
      </c>
      <c r="R404" s="24">
        <v>4.6456751753728236</v>
      </c>
      <c r="S404" s="24">
        <v>0.598939</v>
      </c>
      <c r="T404" s="24">
        <v>2010</v>
      </c>
      <c r="U404" s="24">
        <v>48.511769999999999</v>
      </c>
      <c r="V404" s="24">
        <v>0.85860710549135744</v>
      </c>
      <c r="W404" s="24">
        <v>0.12781921509311148</v>
      </c>
      <c r="X404" s="24">
        <v>0.48088160000000002</v>
      </c>
      <c r="Y404" s="24">
        <v>1437.558505601696</v>
      </c>
      <c r="Z404" s="43"/>
    </row>
    <row r="405" spans="2:26" x14ac:dyDescent="0.3">
      <c r="B405" s="6" t="s">
        <v>77</v>
      </c>
      <c r="C405" s="6">
        <v>10</v>
      </c>
      <c r="D405" s="6">
        <v>220201</v>
      </c>
      <c r="E405" s="6" t="s">
        <v>136</v>
      </c>
      <c r="F405" s="23">
        <v>0</v>
      </c>
      <c r="G405" s="23">
        <v>0</v>
      </c>
      <c r="H405" s="23">
        <v>0</v>
      </c>
      <c r="I405" s="6">
        <v>335488.37030900002</v>
      </c>
      <c r="J405" s="6">
        <v>170102.941919</v>
      </c>
      <c r="K405" s="24">
        <v>1</v>
      </c>
      <c r="L405" s="24">
        <v>3.8081514820219491</v>
      </c>
      <c r="M405" s="24">
        <v>14.502017710025967</v>
      </c>
      <c r="N405" s="24">
        <v>2.0288137072807575</v>
      </c>
      <c r="O405" s="24">
        <v>0.27352458320952994</v>
      </c>
      <c r="P405" s="24">
        <v>5.538677703624445E-2</v>
      </c>
      <c r="Q405" s="24">
        <v>0.90065702544502302</v>
      </c>
      <c r="R405" s="24">
        <v>5.9310769557011689</v>
      </c>
      <c r="S405" s="24">
        <v>8.7595999999999993E-2</v>
      </c>
      <c r="T405" s="24">
        <v>2010</v>
      </c>
      <c r="U405" s="24">
        <v>48.511769999999999</v>
      </c>
      <c r="V405" s="24">
        <v>0.85582696988300322</v>
      </c>
      <c r="W405" s="24">
        <v>7.5925200438077947E-2</v>
      </c>
      <c r="X405" s="24">
        <v>0.48088160000000002</v>
      </c>
      <c r="Y405" s="24">
        <v>1437.558505601696</v>
      </c>
      <c r="Z405" s="43"/>
    </row>
    <row r="406" spans="2:26" x14ac:dyDescent="0.3">
      <c r="B406" s="6" t="s">
        <v>77</v>
      </c>
      <c r="C406" s="6">
        <v>10</v>
      </c>
      <c r="D406" s="6">
        <v>220202</v>
      </c>
      <c r="E406" s="6" t="s">
        <v>137</v>
      </c>
      <c r="F406" s="23">
        <v>0</v>
      </c>
      <c r="G406" s="23">
        <v>0</v>
      </c>
      <c r="H406" s="23">
        <v>0</v>
      </c>
      <c r="I406" s="6">
        <v>294570.23783499998</v>
      </c>
      <c r="J406" s="6">
        <v>190304.14463299999</v>
      </c>
      <c r="K406" s="24">
        <v>1</v>
      </c>
      <c r="L406" s="24">
        <v>3.8081514820219491</v>
      </c>
      <c r="M406" s="24">
        <v>14.502017710025967</v>
      </c>
      <c r="N406" s="24">
        <v>2.0288137072807575</v>
      </c>
      <c r="O406" s="24">
        <v>0.27352458320952994</v>
      </c>
      <c r="P406" s="24">
        <v>5.538677703624445E-2</v>
      </c>
      <c r="Q406" s="24">
        <v>0.90065702544502302</v>
      </c>
      <c r="R406" s="24">
        <v>5.3909816902224099</v>
      </c>
      <c r="S406" s="24">
        <v>8.7595999999999993E-2</v>
      </c>
      <c r="T406" s="24">
        <v>2010</v>
      </c>
      <c r="U406" s="24">
        <v>48.511769999999999</v>
      </c>
      <c r="V406" s="24">
        <v>0.85582696988300322</v>
      </c>
      <c r="W406" s="24">
        <v>7.5925200438077947E-2</v>
      </c>
      <c r="X406" s="24">
        <v>0.48088160000000002</v>
      </c>
      <c r="Y406" s="24">
        <v>1437.558505601696</v>
      </c>
      <c r="Z406" s="43"/>
    </row>
    <row r="407" spans="2:26" x14ac:dyDescent="0.3">
      <c r="B407" s="6" t="s">
        <v>77</v>
      </c>
      <c r="C407" s="6">
        <v>10</v>
      </c>
      <c r="D407" s="6">
        <v>220203</v>
      </c>
      <c r="E407" s="6" t="s">
        <v>138</v>
      </c>
      <c r="F407" s="23">
        <v>0</v>
      </c>
      <c r="G407" s="23">
        <v>0</v>
      </c>
      <c r="H407" s="23">
        <v>0</v>
      </c>
      <c r="I407" s="6">
        <v>281691.24884100002</v>
      </c>
      <c r="J407" s="6">
        <v>191668.496227</v>
      </c>
      <c r="K407" s="24">
        <v>1</v>
      </c>
      <c r="L407" s="24">
        <v>3.8081514820219491</v>
      </c>
      <c r="M407" s="24">
        <v>14.502017710025967</v>
      </c>
      <c r="N407" s="24">
        <v>2.0288137072807575</v>
      </c>
      <c r="O407" s="24">
        <v>0.27352458320952994</v>
      </c>
      <c r="P407" s="24">
        <v>5.538677703624445E-2</v>
      </c>
      <c r="Q407" s="24">
        <v>0.90065702544502302</v>
      </c>
      <c r="R407" s="24">
        <v>5.6225510096678928</v>
      </c>
      <c r="S407" s="24">
        <v>8.7595999999999993E-2</v>
      </c>
      <c r="T407" s="24">
        <v>2010</v>
      </c>
      <c r="U407" s="24">
        <v>48.511769999999999</v>
      </c>
      <c r="V407" s="24">
        <v>0.85582696988300322</v>
      </c>
      <c r="W407" s="24">
        <v>7.5925200438077947E-2</v>
      </c>
      <c r="X407" s="24">
        <v>0.48088160000000002</v>
      </c>
      <c r="Y407" s="24">
        <v>1437.558505601696</v>
      </c>
      <c r="Z407" s="43"/>
    </row>
    <row r="408" spans="2:26" x14ac:dyDescent="0.3">
      <c r="B408" s="6" t="s">
        <v>77</v>
      </c>
      <c r="C408" s="6">
        <v>10</v>
      </c>
      <c r="D408" s="6">
        <v>220204</v>
      </c>
      <c r="E408" s="6" t="s">
        <v>139</v>
      </c>
      <c r="F408" s="23">
        <v>0</v>
      </c>
      <c r="G408" s="23">
        <v>0</v>
      </c>
      <c r="H408" s="23">
        <v>0</v>
      </c>
      <c r="I408" s="6">
        <v>330525.81751700002</v>
      </c>
      <c r="J408" s="6">
        <v>191374.358007</v>
      </c>
      <c r="K408" s="24">
        <v>1</v>
      </c>
      <c r="L408" s="24">
        <v>3.8081514820219491</v>
      </c>
      <c r="M408" s="24">
        <v>14.502017710025967</v>
      </c>
      <c r="N408" s="24">
        <v>2.0288137072807575</v>
      </c>
      <c r="O408" s="24">
        <v>0.27352458320952994</v>
      </c>
      <c r="P408" s="24">
        <v>5.538677703624445E-2</v>
      </c>
      <c r="Q408" s="24">
        <v>0.90065702544502302</v>
      </c>
      <c r="R408" s="24">
        <v>4.9873215004622562</v>
      </c>
      <c r="S408" s="24">
        <v>8.7595999999999993E-2</v>
      </c>
      <c r="T408" s="24">
        <v>2010</v>
      </c>
      <c r="U408" s="24">
        <v>48.511769999999999</v>
      </c>
      <c r="V408" s="24">
        <v>0.85582696988300322</v>
      </c>
      <c r="W408" s="24">
        <v>7.5925200438077947E-2</v>
      </c>
      <c r="X408" s="24">
        <v>0.48088160000000002</v>
      </c>
      <c r="Y408" s="24">
        <v>1437.558505601696</v>
      </c>
      <c r="Z408" s="43"/>
    </row>
    <row r="409" spans="2:26" x14ac:dyDescent="0.3">
      <c r="B409" s="6" t="s">
        <v>77</v>
      </c>
      <c r="C409" s="6">
        <v>10</v>
      </c>
      <c r="D409" s="6">
        <v>220205</v>
      </c>
      <c r="E409" s="6" t="s">
        <v>140</v>
      </c>
      <c r="F409" s="23">
        <v>0</v>
      </c>
      <c r="G409" s="23">
        <v>0</v>
      </c>
      <c r="H409" s="23">
        <v>0</v>
      </c>
      <c r="I409" s="6">
        <v>304086.53791299998</v>
      </c>
      <c r="J409" s="6">
        <v>191467.052112</v>
      </c>
      <c r="K409" s="24">
        <v>1</v>
      </c>
      <c r="L409" s="24">
        <v>3.8081514820219491</v>
      </c>
      <c r="M409" s="24">
        <v>14.502017710025967</v>
      </c>
      <c r="N409" s="24">
        <v>2.0288137072807575</v>
      </c>
      <c r="O409" s="24">
        <v>0.27352458320952994</v>
      </c>
      <c r="P409" s="24">
        <v>5.538677703624445E-2</v>
      </c>
      <c r="Q409" s="24">
        <v>0.90065702544502302</v>
      </c>
      <c r="R409" s="24">
        <v>5.372879017206114</v>
      </c>
      <c r="S409" s="24">
        <v>8.7595999999999993E-2</v>
      </c>
      <c r="T409" s="24">
        <v>2010</v>
      </c>
      <c r="U409" s="24">
        <v>48.511769999999999</v>
      </c>
      <c r="V409" s="24">
        <v>0.85582696988300322</v>
      </c>
      <c r="W409" s="24">
        <v>7.5925200438077947E-2</v>
      </c>
      <c r="X409" s="24">
        <v>0.48088160000000002</v>
      </c>
      <c r="Y409" s="24">
        <v>1437.558505601696</v>
      </c>
      <c r="Z409" s="43"/>
    </row>
    <row r="410" spans="2:26" x14ac:dyDescent="0.3">
      <c r="B410" s="6" t="s">
        <v>77</v>
      </c>
      <c r="C410" s="6">
        <v>10</v>
      </c>
      <c r="D410" s="6">
        <v>220301</v>
      </c>
      <c r="E410" s="6" t="s">
        <v>141</v>
      </c>
      <c r="F410" s="23">
        <v>0</v>
      </c>
      <c r="G410" s="23">
        <v>0</v>
      </c>
      <c r="H410" s="23">
        <v>0</v>
      </c>
      <c r="I410" s="6">
        <v>270271.09668399999</v>
      </c>
      <c r="J410" s="6">
        <v>194109.121472</v>
      </c>
      <c r="K410" s="24">
        <v>1</v>
      </c>
      <c r="L410" s="24">
        <v>3.539350853560808</v>
      </c>
      <c r="M410" s="24">
        <v>12.527004464601621</v>
      </c>
      <c r="N410" s="24">
        <v>1.9998238356021747</v>
      </c>
      <c r="O410" s="24">
        <v>0.37991503041130115</v>
      </c>
      <c r="P410" s="24">
        <v>7.9199513326116106E-2</v>
      </c>
      <c r="Q410" s="24">
        <v>0.85883950963537259</v>
      </c>
      <c r="R410" s="24">
        <v>5.6543535335139703</v>
      </c>
      <c r="S410" s="24">
        <v>0.44000499999999998</v>
      </c>
      <c r="T410" s="24">
        <v>2010</v>
      </c>
      <c r="U410" s="24">
        <v>48.511769999999999</v>
      </c>
      <c r="V410" s="24">
        <v>0.83955207079790051</v>
      </c>
      <c r="W410" s="24">
        <v>0.10711108294023525</v>
      </c>
      <c r="X410" s="24">
        <v>0.48088160000000002</v>
      </c>
      <c r="Y410" s="24">
        <v>1437.558505601696</v>
      </c>
      <c r="Z410" s="43"/>
    </row>
    <row r="411" spans="2:26" x14ac:dyDescent="0.3">
      <c r="B411" s="6" t="s">
        <v>77</v>
      </c>
      <c r="C411" s="6">
        <v>10</v>
      </c>
      <c r="D411" s="6">
        <v>220302</v>
      </c>
      <c r="E411" s="6" t="s">
        <v>142</v>
      </c>
      <c r="F411" s="23">
        <v>0</v>
      </c>
      <c r="G411" s="23">
        <v>0</v>
      </c>
      <c r="H411" s="23">
        <v>0</v>
      </c>
      <c r="I411" s="6">
        <v>265277.673289</v>
      </c>
      <c r="J411" s="6">
        <v>208884.341365</v>
      </c>
      <c r="K411" s="24">
        <v>1</v>
      </c>
      <c r="L411" s="24">
        <v>3.539350853560808</v>
      </c>
      <c r="M411" s="24">
        <v>12.527004464601621</v>
      </c>
      <c r="N411" s="24">
        <v>1.9998238356021747</v>
      </c>
      <c r="O411" s="24">
        <v>0.37991503041130115</v>
      </c>
      <c r="P411" s="24">
        <v>7.9199513326116106E-2</v>
      </c>
      <c r="Q411" s="24">
        <v>0.85883950963537259</v>
      </c>
      <c r="R411" s="24">
        <v>5.9015836458714102</v>
      </c>
      <c r="S411" s="24">
        <v>0.44000499999999998</v>
      </c>
      <c r="T411" s="24">
        <v>2010</v>
      </c>
      <c r="U411" s="24">
        <v>48.511769999999999</v>
      </c>
      <c r="V411" s="24">
        <v>0.83955207079790051</v>
      </c>
      <c r="W411" s="24">
        <v>0.10711108294023525</v>
      </c>
      <c r="X411" s="24">
        <v>0.48088160000000002</v>
      </c>
      <c r="Y411" s="24">
        <v>1437.558505601696</v>
      </c>
      <c r="Z411" s="43"/>
    </row>
    <row r="412" spans="2:26" x14ac:dyDescent="0.3">
      <c r="B412" s="6" t="s">
        <v>77</v>
      </c>
      <c r="C412" s="6">
        <v>10</v>
      </c>
      <c r="D412" s="6">
        <v>220303</v>
      </c>
      <c r="E412" s="6" t="s">
        <v>143</v>
      </c>
      <c r="F412" s="23">
        <v>0</v>
      </c>
      <c r="G412" s="23">
        <v>0</v>
      </c>
      <c r="H412" s="23">
        <v>0</v>
      </c>
      <c r="I412" s="6">
        <v>252690.97914700001</v>
      </c>
      <c r="J412" s="6">
        <v>207119.61324199999</v>
      </c>
      <c r="K412" s="24">
        <v>1</v>
      </c>
      <c r="L412" s="24">
        <v>3.539350853560808</v>
      </c>
      <c r="M412" s="24">
        <v>12.527004464601621</v>
      </c>
      <c r="N412" s="24">
        <v>1.9998238356021747</v>
      </c>
      <c r="O412" s="24">
        <v>0.37991503041130115</v>
      </c>
      <c r="P412" s="24">
        <v>7.9199513326116106E-2</v>
      </c>
      <c r="Q412" s="24">
        <v>0.85883950963537259</v>
      </c>
      <c r="R412" s="24">
        <v>5.6262414818021824</v>
      </c>
      <c r="S412" s="24">
        <v>0.44000499999999998</v>
      </c>
      <c r="T412" s="24">
        <v>2010</v>
      </c>
      <c r="U412" s="24">
        <v>48.511769999999999</v>
      </c>
      <c r="V412" s="24">
        <v>0.83955207079790051</v>
      </c>
      <c r="W412" s="24">
        <v>0.10711108294023525</v>
      </c>
      <c r="X412" s="24">
        <v>0.48088160000000002</v>
      </c>
      <c r="Y412" s="24">
        <v>1437.558505601696</v>
      </c>
      <c r="Z412" s="43"/>
    </row>
    <row r="413" spans="2:26" x14ac:dyDescent="0.3">
      <c r="B413" s="6" t="s">
        <v>77</v>
      </c>
      <c r="C413" s="6">
        <v>10</v>
      </c>
      <c r="D413" s="6">
        <v>220304</v>
      </c>
      <c r="E413" s="6" t="s">
        <v>144</v>
      </c>
      <c r="F413" s="23">
        <v>0</v>
      </c>
      <c r="G413" s="23">
        <v>0</v>
      </c>
      <c r="H413" s="23">
        <v>0</v>
      </c>
      <c r="I413" s="6">
        <v>273395.23197899997</v>
      </c>
      <c r="J413" s="6">
        <v>178456.93610699999</v>
      </c>
      <c r="K413" s="24">
        <v>1</v>
      </c>
      <c r="L413" s="24">
        <v>3.539350853560808</v>
      </c>
      <c r="M413" s="24">
        <v>12.527004464601621</v>
      </c>
      <c r="N413" s="24">
        <v>1.9998238356021747</v>
      </c>
      <c r="O413" s="24">
        <v>0.37991503041130115</v>
      </c>
      <c r="P413" s="24">
        <v>7.9199513326116106E-2</v>
      </c>
      <c r="Q413" s="24">
        <v>0.85883950963537259</v>
      </c>
      <c r="R413" s="24">
        <v>5.6414290758349379</v>
      </c>
      <c r="S413" s="24">
        <v>0.44000499999999998</v>
      </c>
      <c r="T413" s="24">
        <v>2010</v>
      </c>
      <c r="U413" s="24">
        <v>48.511769999999999</v>
      </c>
      <c r="V413" s="24">
        <v>0.83955207079790051</v>
      </c>
      <c r="W413" s="24">
        <v>0.10711108294023525</v>
      </c>
      <c r="X413" s="24">
        <v>0.48088160000000002</v>
      </c>
      <c r="Y413" s="24">
        <v>1437.558505601696</v>
      </c>
      <c r="Z413" s="43"/>
    </row>
    <row r="414" spans="2:26" x14ac:dyDescent="0.3">
      <c r="B414" s="6" t="s">
        <v>77</v>
      </c>
      <c r="C414" s="6">
        <v>10</v>
      </c>
      <c r="D414" s="6">
        <v>220401</v>
      </c>
      <c r="E414" s="6" t="s">
        <v>145</v>
      </c>
      <c r="F414" s="23">
        <v>0</v>
      </c>
      <c r="G414" s="23">
        <v>0</v>
      </c>
      <c r="H414" s="23">
        <v>0</v>
      </c>
      <c r="I414" s="6">
        <v>453500.34917</v>
      </c>
      <c r="J414" s="6">
        <v>207660.906089</v>
      </c>
      <c r="K414" s="24">
        <v>1</v>
      </c>
      <c r="L414" s="24">
        <v>3.5665059354598823</v>
      </c>
      <c r="M414" s="24">
        <v>12.719964587670569</v>
      </c>
      <c r="N414" s="24">
        <v>1.8108370745730453</v>
      </c>
      <c r="O414" s="24">
        <v>9.2943245130787402E-2</v>
      </c>
      <c r="P414" s="24">
        <v>0</v>
      </c>
      <c r="Q414" s="24">
        <v>0.71578312540371503</v>
      </c>
      <c r="R414" s="24">
        <v>6.3402106783589591</v>
      </c>
      <c r="S414" s="24">
        <v>0</v>
      </c>
      <c r="T414" s="24">
        <v>2010</v>
      </c>
      <c r="U414" s="24">
        <v>48.511769999999999</v>
      </c>
      <c r="V414" s="24">
        <v>0.88519733553154945</v>
      </c>
      <c r="W414" s="24">
        <v>7.8517517842911139E-2</v>
      </c>
      <c r="X414" s="24">
        <v>0.48088160000000002</v>
      </c>
      <c r="Y414" s="24">
        <v>1437.558505601696</v>
      </c>
      <c r="Z414" s="43"/>
    </row>
    <row r="415" spans="2:26" x14ac:dyDescent="0.3">
      <c r="B415" s="6" t="s">
        <v>73</v>
      </c>
      <c r="C415" s="6">
        <v>6</v>
      </c>
      <c r="D415" s="6">
        <v>230101</v>
      </c>
      <c r="E415" s="6" t="s">
        <v>73</v>
      </c>
      <c r="F415" s="23">
        <v>0</v>
      </c>
      <c r="G415" s="23">
        <v>0</v>
      </c>
      <c r="H415" s="23">
        <v>0</v>
      </c>
      <c r="I415" s="6">
        <v>234907.266611</v>
      </c>
      <c r="J415" s="6">
        <v>189071.633841</v>
      </c>
      <c r="K415" s="24">
        <v>1</v>
      </c>
      <c r="L415" s="24">
        <v>4.1709955513968628</v>
      </c>
      <c r="M415" s="24">
        <v>17.39720388977242</v>
      </c>
      <c r="N415" s="24">
        <v>2.5553028092971641</v>
      </c>
      <c r="O415" s="24">
        <v>0.20626577514530123</v>
      </c>
      <c r="P415" s="24">
        <v>0.25483243560346902</v>
      </c>
      <c r="Q415" s="24">
        <v>0.82015483684198986</v>
      </c>
      <c r="R415" s="24">
        <v>6.7398277891447469</v>
      </c>
      <c r="S415" s="24">
        <v>0</v>
      </c>
      <c r="T415" s="24">
        <v>2010</v>
      </c>
      <c r="U415" s="24">
        <v>48.511769999999999</v>
      </c>
      <c r="V415" s="24">
        <v>0.70878985344548984</v>
      </c>
      <c r="W415" s="24">
        <v>6.4035567847043895E-2</v>
      </c>
      <c r="X415" s="24">
        <v>0.21861320000000001</v>
      </c>
      <c r="Y415" s="24">
        <v>1501.1704835001062</v>
      </c>
      <c r="Z415" s="43"/>
    </row>
    <row r="416" spans="2:26" x14ac:dyDescent="0.3">
      <c r="B416" s="6" t="s">
        <v>73</v>
      </c>
      <c r="C416" s="6">
        <v>6</v>
      </c>
      <c r="D416" s="6">
        <v>230102</v>
      </c>
      <c r="E416" s="6" t="s">
        <v>146</v>
      </c>
      <c r="F416" s="23">
        <v>0</v>
      </c>
      <c r="G416" s="23">
        <v>0</v>
      </c>
      <c r="H416" s="23">
        <v>0</v>
      </c>
      <c r="I416" s="6">
        <v>232446.77566700001</v>
      </c>
      <c r="J416" s="6">
        <v>175754.33528299999</v>
      </c>
      <c r="K416" s="24">
        <v>1</v>
      </c>
      <c r="L416" s="24">
        <v>4.1709955513968628</v>
      </c>
      <c r="M416" s="24">
        <v>17.39720388977242</v>
      </c>
      <c r="N416" s="24">
        <v>2.5553028092971641</v>
      </c>
      <c r="O416" s="24">
        <v>0.20626577514530123</v>
      </c>
      <c r="P416" s="24">
        <v>0.25483243560346902</v>
      </c>
      <c r="Q416" s="24">
        <v>0.82015483684198986</v>
      </c>
      <c r="R416" s="24">
        <v>6.6666799012822819</v>
      </c>
      <c r="S416" s="24">
        <v>0</v>
      </c>
      <c r="T416" s="24">
        <v>2010</v>
      </c>
      <c r="U416" s="24">
        <v>48.511769999999999</v>
      </c>
      <c r="V416" s="24">
        <v>0.70878985344548984</v>
      </c>
      <c r="W416" s="24">
        <v>6.4035567847043895E-2</v>
      </c>
      <c r="X416" s="24">
        <v>0.21861320000000001</v>
      </c>
      <c r="Y416" s="24">
        <v>1501.1704835001062</v>
      </c>
      <c r="Z416" s="43"/>
    </row>
    <row r="417" spans="2:26" x14ac:dyDescent="0.3">
      <c r="B417" s="6" t="s">
        <v>73</v>
      </c>
      <c r="C417" s="6">
        <v>6</v>
      </c>
      <c r="D417" s="6">
        <v>230103</v>
      </c>
      <c r="E417" s="6" t="s">
        <v>147</v>
      </c>
      <c r="F417" s="23">
        <v>0</v>
      </c>
      <c r="G417" s="23">
        <v>0</v>
      </c>
      <c r="H417" s="23">
        <v>0</v>
      </c>
      <c r="I417" s="6">
        <v>223882.24037700001</v>
      </c>
      <c r="J417" s="6">
        <v>180569.946211</v>
      </c>
      <c r="K417" s="24">
        <v>1</v>
      </c>
      <c r="L417" s="24">
        <v>4.1709955513968628</v>
      </c>
      <c r="M417" s="24">
        <v>17.39720388977242</v>
      </c>
      <c r="N417" s="24">
        <v>2.5553028092971641</v>
      </c>
      <c r="O417" s="24">
        <v>0.20626577514530123</v>
      </c>
      <c r="P417" s="24">
        <v>0.25483243560346902</v>
      </c>
      <c r="Q417" s="24">
        <v>0.82015483684198986</v>
      </c>
      <c r="R417" s="24">
        <v>6.5895121411731523</v>
      </c>
      <c r="S417" s="24">
        <v>0</v>
      </c>
      <c r="T417" s="24">
        <v>2010</v>
      </c>
      <c r="U417" s="24">
        <v>48.511769999999999</v>
      </c>
      <c r="V417" s="24">
        <v>0.70878985344548984</v>
      </c>
      <c r="W417" s="24">
        <v>6.4035567847043895E-2</v>
      </c>
      <c r="X417" s="24">
        <v>0.21861320000000001</v>
      </c>
      <c r="Y417" s="24">
        <v>1501.1704835001062</v>
      </c>
      <c r="Z417" s="43"/>
    </row>
    <row r="418" spans="2:26" x14ac:dyDescent="0.3">
      <c r="B418" s="6" t="s">
        <v>68</v>
      </c>
      <c r="C418" s="6">
        <v>1</v>
      </c>
      <c r="D418" s="6">
        <v>240101</v>
      </c>
      <c r="E418" s="6" t="s">
        <v>148</v>
      </c>
      <c r="F418" s="23">
        <v>0</v>
      </c>
      <c r="G418" s="23">
        <v>0</v>
      </c>
      <c r="H418" s="23">
        <v>0</v>
      </c>
      <c r="I418" s="6">
        <v>216347.141366</v>
      </c>
      <c r="J418" s="6">
        <v>191946.84331699999</v>
      </c>
      <c r="K418" s="24">
        <v>1</v>
      </c>
      <c r="L418" s="24">
        <v>4.312548813676397</v>
      </c>
      <c r="M418" s="24">
        <v>18.598077270341697</v>
      </c>
      <c r="N418" s="24">
        <v>2.2237762564396233</v>
      </c>
      <c r="O418" s="24">
        <v>8.9426592132917551E-2</v>
      </c>
      <c r="P418" s="24">
        <v>0.17534596989093296</v>
      </c>
      <c r="Q418" s="24">
        <v>0.880175373130753</v>
      </c>
      <c r="R418" s="24">
        <v>6.5809149051618334</v>
      </c>
      <c r="S418" s="24">
        <v>0.72466299999999995</v>
      </c>
      <c r="T418" s="24">
        <v>2010</v>
      </c>
      <c r="U418" s="24">
        <v>48.511769999999999</v>
      </c>
      <c r="V418" s="24">
        <v>0.72879988038154919</v>
      </c>
      <c r="W418" s="24">
        <v>4.8105164221278029E-2</v>
      </c>
      <c r="X418" s="24">
        <v>0.41893970000000003</v>
      </c>
      <c r="Y418" s="24">
        <v>1501.1704835001062</v>
      </c>
      <c r="Z418" s="43"/>
    </row>
    <row r="419" spans="2:26" x14ac:dyDescent="0.3">
      <c r="B419" s="6" t="s">
        <v>68</v>
      </c>
      <c r="C419" s="6">
        <v>1</v>
      </c>
      <c r="D419" s="6">
        <v>240102</v>
      </c>
      <c r="E419" s="6" t="s">
        <v>149</v>
      </c>
      <c r="F419" s="23">
        <v>0</v>
      </c>
      <c r="G419" s="23">
        <v>0</v>
      </c>
      <c r="H419" s="23">
        <v>0</v>
      </c>
      <c r="I419" s="6">
        <v>228473.076806</v>
      </c>
      <c r="J419" s="6">
        <v>199003.786636</v>
      </c>
      <c r="K419" s="24">
        <v>1</v>
      </c>
      <c r="L419" s="24">
        <v>4.312548813676397</v>
      </c>
      <c r="M419" s="24">
        <v>18.598077270341697</v>
      </c>
      <c r="N419" s="24">
        <v>2.2237762564396233</v>
      </c>
      <c r="O419" s="24">
        <v>8.9426592132917551E-2</v>
      </c>
      <c r="P419" s="24">
        <v>0.17534596989093296</v>
      </c>
      <c r="Q419" s="24">
        <v>0.880175373130753</v>
      </c>
      <c r="R419" s="24">
        <v>6.1692582080516933</v>
      </c>
      <c r="S419" s="24">
        <v>0.72466299999999995</v>
      </c>
      <c r="T419" s="24">
        <v>2010</v>
      </c>
      <c r="U419" s="24">
        <v>48.511769999999999</v>
      </c>
      <c r="V419" s="24">
        <v>0.72879988038154919</v>
      </c>
      <c r="W419" s="24">
        <v>4.8105164221278029E-2</v>
      </c>
      <c r="X419" s="24">
        <v>0.41893970000000003</v>
      </c>
      <c r="Y419" s="24">
        <v>1501.1704835001062</v>
      </c>
      <c r="Z419" s="43"/>
    </row>
    <row r="420" spans="2:26" x14ac:dyDescent="0.3">
      <c r="B420" s="6" t="s">
        <v>68</v>
      </c>
      <c r="C420" s="6">
        <v>1</v>
      </c>
      <c r="D420" s="6">
        <v>240103</v>
      </c>
      <c r="E420" s="6" t="s">
        <v>150</v>
      </c>
      <c r="F420" s="23">
        <v>0</v>
      </c>
      <c r="G420" s="23">
        <v>0</v>
      </c>
      <c r="H420" s="23">
        <v>0</v>
      </c>
      <c r="I420" s="6">
        <v>220314.92748799999</v>
      </c>
      <c r="J420" s="6">
        <v>200215.705303</v>
      </c>
      <c r="K420" s="24">
        <v>1</v>
      </c>
      <c r="L420" s="24">
        <v>4.312548813676397</v>
      </c>
      <c r="M420" s="24">
        <v>18.598077270341697</v>
      </c>
      <c r="N420" s="24">
        <v>2.2237762564396233</v>
      </c>
      <c r="O420" s="24">
        <v>8.9426592132917551E-2</v>
      </c>
      <c r="P420" s="24">
        <v>0.17534596989093296</v>
      </c>
      <c r="Q420" s="24">
        <v>0.880175373130753</v>
      </c>
      <c r="R420" s="24">
        <v>6.5597697603964242</v>
      </c>
      <c r="S420" s="24">
        <v>0.72466299999999995</v>
      </c>
      <c r="T420" s="24">
        <v>2010</v>
      </c>
      <c r="U420" s="24">
        <v>48.511769999999999</v>
      </c>
      <c r="V420" s="24">
        <v>0.72879988038154919</v>
      </c>
      <c r="W420" s="24">
        <v>4.8105164221278029E-2</v>
      </c>
      <c r="X420" s="24">
        <v>0.41893970000000003</v>
      </c>
      <c r="Y420" s="24">
        <v>1501.1704835001062</v>
      </c>
      <c r="Z420" s="43"/>
    </row>
    <row r="421" spans="2:26" x14ac:dyDescent="0.3">
      <c r="B421" s="6" t="s">
        <v>68</v>
      </c>
      <c r="C421" s="6">
        <v>1</v>
      </c>
      <c r="D421" s="6">
        <v>240201</v>
      </c>
      <c r="E421" s="6" t="s">
        <v>151</v>
      </c>
      <c r="F421" s="23">
        <v>0</v>
      </c>
      <c r="G421" s="23">
        <v>0</v>
      </c>
      <c r="H421" s="23">
        <v>0</v>
      </c>
      <c r="I421" s="6">
        <v>213507.49302699999</v>
      </c>
      <c r="J421" s="6">
        <v>184487.82573300001</v>
      </c>
      <c r="K421" s="24">
        <v>1</v>
      </c>
      <c r="L421" s="24">
        <v>5.067291937741377</v>
      </c>
      <c r="M421" s="24">
        <v>25.677447582298758</v>
      </c>
      <c r="N421" s="24">
        <v>2.3856684783256497</v>
      </c>
      <c r="O421" s="24">
        <v>7.8357855082618028E-2</v>
      </c>
      <c r="P421" s="24">
        <v>0.15026810435054125</v>
      </c>
      <c r="Q421" s="24">
        <v>0.81055495140631229</v>
      </c>
      <c r="R421" s="24">
        <v>6.1449439472626555</v>
      </c>
      <c r="S421" s="24">
        <v>0.93220999999999998</v>
      </c>
      <c r="T421" s="24">
        <v>2010</v>
      </c>
      <c r="U421" s="24">
        <v>48.511769999999999</v>
      </c>
      <c r="V421" s="24">
        <v>0.78978648966924947</v>
      </c>
      <c r="W421" s="24">
        <v>2.9024607211012524E-2</v>
      </c>
      <c r="X421" s="24">
        <v>0.41893970000000003</v>
      </c>
      <c r="Y421" s="24">
        <v>1501.1704835001062</v>
      </c>
      <c r="Z421" s="43"/>
    </row>
    <row r="422" spans="2:26" x14ac:dyDescent="0.3">
      <c r="B422" s="6" t="s">
        <v>74</v>
      </c>
      <c r="C422" s="6">
        <v>7</v>
      </c>
      <c r="D422" s="6">
        <v>310101</v>
      </c>
      <c r="E422" s="6" t="s">
        <v>74</v>
      </c>
      <c r="F422" s="23">
        <v>0</v>
      </c>
      <c r="G422" s="23">
        <v>0</v>
      </c>
      <c r="H422" s="23">
        <v>0</v>
      </c>
      <c r="I422" s="6">
        <v>228599.852235</v>
      </c>
      <c r="J422" s="6">
        <v>63922.839383799997</v>
      </c>
      <c r="K422" s="24">
        <v>1</v>
      </c>
      <c r="L422" s="24">
        <v>4.4565233730657221</v>
      </c>
      <c r="M422" s="24">
        <v>19.860600574681083</v>
      </c>
      <c r="N422" s="24">
        <v>1.6576761665535589</v>
      </c>
      <c r="O422" s="24">
        <v>0.44065621293484991</v>
      </c>
      <c r="P422" s="24">
        <v>0.21032990706733881</v>
      </c>
      <c r="Q422" s="24">
        <v>0.78784977075641405</v>
      </c>
      <c r="R422" s="24">
        <v>6.0625623656793364</v>
      </c>
      <c r="S422" s="24">
        <v>0.22950899999999999</v>
      </c>
      <c r="T422" s="24">
        <v>2010</v>
      </c>
      <c r="U422" s="24">
        <v>48.511769999999999</v>
      </c>
      <c r="V422" s="24">
        <v>0.88369047967152536</v>
      </c>
      <c r="W422" s="24">
        <v>0.24218122424006683</v>
      </c>
      <c r="X422" s="24">
        <v>0.45253320000000002</v>
      </c>
      <c r="Y422" s="24">
        <v>1501.1704835001062</v>
      </c>
      <c r="Z422" s="43"/>
    </row>
    <row r="423" spans="2:26" x14ac:dyDescent="0.3">
      <c r="B423" s="6" t="s">
        <v>74</v>
      </c>
      <c r="C423" s="6">
        <v>7</v>
      </c>
      <c r="D423" s="6">
        <v>310201</v>
      </c>
      <c r="E423" s="6" t="s">
        <v>152</v>
      </c>
      <c r="F423" s="23">
        <v>0</v>
      </c>
      <c r="G423" s="23">
        <v>0</v>
      </c>
      <c r="H423" s="23">
        <v>0</v>
      </c>
      <c r="I423" s="6">
        <v>221803.37662200001</v>
      </c>
      <c r="J423" s="6">
        <v>45825.3543918</v>
      </c>
      <c r="K423" s="24">
        <v>1</v>
      </c>
      <c r="L423" s="24">
        <v>4.1619492309394825</v>
      </c>
      <c r="M423" s="24">
        <v>17.321821400917749</v>
      </c>
      <c r="N423" s="24">
        <v>1.2419137618243925</v>
      </c>
      <c r="O423" s="24">
        <v>0.49863772809365892</v>
      </c>
      <c r="P423" s="24">
        <v>0.20430014130549157</v>
      </c>
      <c r="Q423" s="24">
        <v>0.87644600494062641</v>
      </c>
      <c r="R423" s="24">
        <v>6.1803360428523266</v>
      </c>
      <c r="S423" s="24">
        <v>0.43879299999999999</v>
      </c>
      <c r="T423" s="24">
        <v>2010</v>
      </c>
      <c r="U423" s="24">
        <v>48.511769999999999</v>
      </c>
      <c r="V423" s="24">
        <v>0.84660694558267302</v>
      </c>
      <c r="W423" s="24">
        <v>0.40139210507047407</v>
      </c>
      <c r="X423" s="24">
        <v>0.45253320000000002</v>
      </c>
      <c r="Y423" s="24">
        <v>1501.1704835001062</v>
      </c>
      <c r="Z423" s="43"/>
    </row>
    <row r="424" spans="2:26" x14ac:dyDescent="0.3">
      <c r="B424" s="6" t="s">
        <v>74</v>
      </c>
      <c r="C424" s="6">
        <v>7</v>
      </c>
      <c r="D424" s="6">
        <v>310202</v>
      </c>
      <c r="E424" s="6" t="s">
        <v>153</v>
      </c>
      <c r="F424" s="23">
        <v>0</v>
      </c>
      <c r="G424" s="23">
        <v>0</v>
      </c>
      <c r="H424" s="23">
        <v>0</v>
      </c>
      <c r="I424" s="6">
        <v>224554.22682000001</v>
      </c>
      <c r="J424" s="6">
        <v>51137.6587392</v>
      </c>
      <c r="K424" s="24">
        <v>1</v>
      </c>
      <c r="L424" s="24">
        <v>4.1619492309394825</v>
      </c>
      <c r="M424" s="24">
        <v>17.321821400917749</v>
      </c>
      <c r="N424" s="24">
        <v>1.2419137618243925</v>
      </c>
      <c r="O424" s="24">
        <v>0.49863772809365892</v>
      </c>
      <c r="P424" s="24">
        <v>0.20430014130549157</v>
      </c>
      <c r="Q424" s="24">
        <v>0.87644600494062641</v>
      </c>
      <c r="R424" s="24">
        <v>5.9992522284281291</v>
      </c>
      <c r="S424" s="24">
        <v>0.43879299999999999</v>
      </c>
      <c r="T424" s="24">
        <v>2010</v>
      </c>
      <c r="U424" s="24">
        <v>48.511769999999999</v>
      </c>
      <c r="V424" s="24">
        <v>0.84660694558267302</v>
      </c>
      <c r="W424" s="24">
        <v>0.40139210507047407</v>
      </c>
      <c r="X424" s="24">
        <v>0.45253320000000002</v>
      </c>
      <c r="Y424" s="24">
        <v>1501.1704835001062</v>
      </c>
      <c r="Z424" s="43"/>
    </row>
    <row r="425" spans="2:26" x14ac:dyDescent="0.3">
      <c r="B425" s="6" t="s">
        <v>74</v>
      </c>
      <c r="C425" s="6">
        <v>7</v>
      </c>
      <c r="D425" s="6">
        <v>310301</v>
      </c>
      <c r="E425" s="6" t="s">
        <v>154</v>
      </c>
      <c r="F425" s="23">
        <v>0</v>
      </c>
      <c r="G425" s="23">
        <v>0</v>
      </c>
      <c r="H425" s="23">
        <v>0</v>
      </c>
      <c r="I425" s="6">
        <v>223935.11645100001</v>
      </c>
      <c r="J425" s="6">
        <v>81399.163735900001</v>
      </c>
      <c r="K425" s="24">
        <v>1</v>
      </c>
      <c r="L425" s="24">
        <v>4.2507132607224891</v>
      </c>
      <c r="M425" s="24">
        <v>18.068563224882016</v>
      </c>
      <c r="N425" s="24">
        <v>1.9843038739152421</v>
      </c>
      <c r="O425" s="24">
        <v>0.92992075001292274</v>
      </c>
      <c r="P425" s="24">
        <v>0.15284068456730507</v>
      </c>
      <c r="Q425" s="24">
        <v>0.82507168649526197</v>
      </c>
      <c r="R425" s="24">
        <v>5.30698495819935</v>
      </c>
      <c r="S425" s="24">
        <v>0</v>
      </c>
      <c r="T425" s="24">
        <v>2010</v>
      </c>
      <c r="U425" s="24">
        <v>48.511769999999999</v>
      </c>
      <c r="V425" s="24">
        <v>0.85478666781296775</v>
      </c>
      <c r="W425" s="24">
        <v>0.13664366904808456</v>
      </c>
      <c r="X425" s="24">
        <v>0.45253320000000002</v>
      </c>
      <c r="Y425" s="24">
        <v>1501.1704835001062</v>
      </c>
      <c r="Z425" s="43"/>
    </row>
    <row r="426" spans="2:26" x14ac:dyDescent="0.3">
      <c r="B426" s="6" t="s">
        <v>74</v>
      </c>
      <c r="C426" s="6">
        <v>7</v>
      </c>
      <c r="D426" s="6">
        <v>310302</v>
      </c>
      <c r="E426" s="6" t="s">
        <v>155</v>
      </c>
      <c r="F426" s="23">
        <v>0</v>
      </c>
      <c r="G426" s="23">
        <v>0</v>
      </c>
      <c r="H426" s="23">
        <v>0</v>
      </c>
      <c r="I426" s="6">
        <v>223508.72724899999</v>
      </c>
      <c r="J426" s="6">
        <v>91654.139704000001</v>
      </c>
      <c r="K426" s="24">
        <v>1</v>
      </c>
      <c r="L426" s="24">
        <v>4.2507132607224891</v>
      </c>
      <c r="M426" s="24">
        <v>18.068563224882016</v>
      </c>
      <c r="N426" s="24">
        <v>1.9843038739152421</v>
      </c>
      <c r="O426" s="24">
        <v>0.92992075001292274</v>
      </c>
      <c r="P426" s="24">
        <v>0.15284068456730507</v>
      </c>
      <c r="Q426" s="24">
        <v>0.82507168649526197</v>
      </c>
      <c r="R426" s="24">
        <v>6.5897768926554479</v>
      </c>
      <c r="S426" s="24">
        <v>0</v>
      </c>
      <c r="T426" s="24">
        <v>2010</v>
      </c>
      <c r="U426" s="24">
        <v>48.511769999999999</v>
      </c>
      <c r="V426" s="24">
        <v>0.85478666781296775</v>
      </c>
      <c r="W426" s="24">
        <v>0.13664366904808456</v>
      </c>
      <c r="X426" s="24">
        <v>0.45253320000000002</v>
      </c>
      <c r="Y426" s="24">
        <v>1501.1704835001062</v>
      </c>
      <c r="Z426" s="43"/>
    </row>
    <row r="427" spans="2:26" x14ac:dyDescent="0.3">
      <c r="B427" s="6" t="s">
        <v>74</v>
      </c>
      <c r="C427" s="6">
        <v>7</v>
      </c>
      <c r="D427" s="6">
        <v>310401</v>
      </c>
      <c r="E427" s="6" t="s">
        <v>156</v>
      </c>
      <c r="F427" s="23">
        <v>0</v>
      </c>
      <c r="G427" s="23">
        <v>0</v>
      </c>
      <c r="H427" s="23">
        <v>0</v>
      </c>
      <c r="I427" s="6">
        <v>194388.96275899999</v>
      </c>
      <c r="J427" s="6">
        <v>44871.896422899998</v>
      </c>
      <c r="K427" s="24">
        <v>1</v>
      </c>
      <c r="L427" s="24">
        <v>5.5815871601558227</v>
      </c>
      <c r="M427" s="24">
        <v>31.154115226416341</v>
      </c>
      <c r="N427" s="24">
        <v>2.6165890662253712</v>
      </c>
      <c r="O427" s="24">
        <v>0.39893237289656375</v>
      </c>
      <c r="P427" s="24">
        <v>1.8078333762929034E-2</v>
      </c>
      <c r="Q427" s="24">
        <v>0.85995421759097079</v>
      </c>
      <c r="R427" s="24">
        <v>8.2258839836637225</v>
      </c>
      <c r="S427" s="24">
        <v>0.78942299999999999</v>
      </c>
      <c r="T427" s="24">
        <v>2010</v>
      </c>
      <c r="U427" s="24">
        <v>48.511769999999999</v>
      </c>
      <c r="V427" s="24">
        <v>0.83177219967162441</v>
      </c>
      <c r="W427" s="24">
        <v>5.7271812646836485E-2</v>
      </c>
      <c r="X427" s="24">
        <v>0.45253320000000002</v>
      </c>
      <c r="Y427" s="24">
        <v>1501.1704835001062</v>
      </c>
      <c r="Z427" s="43"/>
    </row>
    <row r="428" spans="2:26" x14ac:dyDescent="0.3">
      <c r="B428" s="6" t="s">
        <v>74</v>
      </c>
      <c r="C428" s="6">
        <v>7</v>
      </c>
      <c r="D428" s="6">
        <v>310402</v>
      </c>
      <c r="E428" s="6" t="s">
        <v>157</v>
      </c>
      <c r="F428" s="23">
        <v>0</v>
      </c>
      <c r="G428" s="23">
        <v>0</v>
      </c>
      <c r="H428" s="23">
        <v>0</v>
      </c>
      <c r="I428" s="6">
        <v>202889.51053900001</v>
      </c>
      <c r="J428" s="6">
        <v>79043.676963999998</v>
      </c>
      <c r="K428" s="24">
        <v>1</v>
      </c>
      <c r="L428" s="24">
        <v>5.5815871601558227</v>
      </c>
      <c r="M428" s="24">
        <v>31.154115226416341</v>
      </c>
      <c r="N428" s="24">
        <v>2.6165890662253712</v>
      </c>
      <c r="O428" s="24">
        <v>0.39893237289656375</v>
      </c>
      <c r="P428" s="24">
        <v>1.8078333762929034E-2</v>
      </c>
      <c r="Q428" s="24">
        <v>0.85995421759097079</v>
      </c>
      <c r="R428" s="24">
        <v>8.3798057414751419</v>
      </c>
      <c r="S428" s="24">
        <v>0.78942299999999999</v>
      </c>
      <c r="T428" s="24">
        <v>2010</v>
      </c>
      <c r="U428" s="24">
        <v>48.511769999999999</v>
      </c>
      <c r="V428" s="24">
        <v>0.83177219967162441</v>
      </c>
      <c r="W428" s="24">
        <v>5.7271812646836485E-2</v>
      </c>
      <c r="X428" s="24">
        <v>0.45253320000000002</v>
      </c>
      <c r="Y428" s="24">
        <v>1501.1704835001062</v>
      </c>
      <c r="Z428" s="43"/>
    </row>
    <row r="429" spans="2:26" x14ac:dyDescent="0.3">
      <c r="B429" s="6" t="s">
        <v>74</v>
      </c>
      <c r="C429" s="6">
        <v>7</v>
      </c>
      <c r="D429" s="6">
        <v>310501</v>
      </c>
      <c r="E429" s="6" t="s">
        <v>158</v>
      </c>
      <c r="F429" s="23">
        <v>0</v>
      </c>
      <c r="G429" s="23">
        <v>0</v>
      </c>
      <c r="H429" s="23">
        <v>0</v>
      </c>
      <c r="I429" s="6">
        <v>210089.530799</v>
      </c>
      <c r="J429" s="6">
        <v>61463.497122000001</v>
      </c>
      <c r="K429" s="24">
        <v>1</v>
      </c>
      <c r="L429" s="24">
        <v>4.2151932425688345</v>
      </c>
      <c r="M429" s="24">
        <v>17.767854072197967</v>
      </c>
      <c r="N429" s="24">
        <v>1.3713806390072349</v>
      </c>
      <c r="O429" s="24">
        <v>0.65686422230993435</v>
      </c>
      <c r="P429" s="24">
        <v>0.10971925771603809</v>
      </c>
      <c r="Q429" s="24">
        <v>0.72793500779285047</v>
      </c>
      <c r="R429" s="24">
        <v>5.6279308535357551</v>
      </c>
      <c r="S429" s="24">
        <v>0</v>
      </c>
      <c r="T429" s="24">
        <v>2010</v>
      </c>
      <c r="U429" s="24">
        <v>48.511769999999999</v>
      </c>
      <c r="V429" s="24">
        <v>0.69199230565958059</v>
      </c>
      <c r="W429" s="24">
        <v>0.29134012423026789</v>
      </c>
      <c r="X429" s="24">
        <v>0.45253320000000002</v>
      </c>
      <c r="Y429" s="24">
        <v>1501.1704835001062</v>
      </c>
      <c r="Z429" s="43"/>
    </row>
    <row r="430" spans="2:26" x14ac:dyDescent="0.3">
      <c r="B430" s="6" t="s">
        <v>74</v>
      </c>
      <c r="C430" s="6">
        <v>7</v>
      </c>
      <c r="D430" s="6">
        <v>310601</v>
      </c>
      <c r="E430" s="6" t="s">
        <v>159</v>
      </c>
      <c r="F430" s="23">
        <v>0</v>
      </c>
      <c r="G430" s="23">
        <v>0</v>
      </c>
      <c r="H430" s="23">
        <v>0</v>
      </c>
      <c r="I430" s="6">
        <v>214855.208403</v>
      </c>
      <c r="J430" s="6">
        <v>85502.652450499998</v>
      </c>
      <c r="K430" s="24">
        <v>1</v>
      </c>
      <c r="L430" s="24">
        <v>4.4729535985227606</v>
      </c>
      <c r="M430" s="24">
        <v>20.007313894537713</v>
      </c>
      <c r="N430" s="24">
        <v>1.8763201169591384</v>
      </c>
      <c r="O430" s="24">
        <v>0.53995628271553298</v>
      </c>
      <c r="P430" s="24">
        <v>0.17474512549430721</v>
      </c>
      <c r="Q430" s="24">
        <v>0.77947224684713923</v>
      </c>
      <c r="R430" s="24">
        <v>7.0972577511227168</v>
      </c>
      <c r="S430" s="24">
        <v>0</v>
      </c>
      <c r="T430" s="24">
        <v>2010</v>
      </c>
      <c r="U430" s="24">
        <v>48.511769999999999</v>
      </c>
      <c r="V430" s="24">
        <v>0.78030828730801216</v>
      </c>
      <c r="W430" s="24">
        <v>0.10398563501780396</v>
      </c>
      <c r="X430" s="24">
        <v>0.45253320000000002</v>
      </c>
      <c r="Y430" s="24">
        <v>1501.1704835001062</v>
      </c>
      <c r="Z430" s="43"/>
    </row>
    <row r="431" spans="2:26" x14ac:dyDescent="0.3">
      <c r="B431" s="6" t="s">
        <v>74</v>
      </c>
      <c r="C431" s="6">
        <v>7</v>
      </c>
      <c r="D431" s="6">
        <v>310701</v>
      </c>
      <c r="E431" s="6" t="s">
        <v>160</v>
      </c>
      <c r="F431" s="23">
        <v>0</v>
      </c>
      <c r="G431" s="23">
        <v>0</v>
      </c>
      <c r="H431" s="23">
        <v>0</v>
      </c>
      <c r="I431" s="6">
        <v>248566.983435</v>
      </c>
      <c r="J431" s="6">
        <v>62089.112918699997</v>
      </c>
      <c r="K431" s="24">
        <v>1</v>
      </c>
      <c r="L431" s="24">
        <v>4.9218989083196458</v>
      </c>
      <c r="M431" s="24">
        <v>24.225088863718121</v>
      </c>
      <c r="N431" s="24">
        <v>2.4499686183783247</v>
      </c>
      <c r="O431" s="24">
        <v>0.36283928470453553</v>
      </c>
      <c r="P431" s="24">
        <v>4.2424779650201472E-2</v>
      </c>
      <c r="Q431" s="24">
        <v>0.83770298515843844</v>
      </c>
      <c r="R431" s="24">
        <v>6.937437676452193</v>
      </c>
      <c r="S431" s="24">
        <v>0</v>
      </c>
      <c r="T431" s="24">
        <v>2010</v>
      </c>
      <c r="U431" s="24">
        <v>48.511769999999999</v>
      </c>
      <c r="V431" s="24">
        <v>0.90304995888575268</v>
      </c>
      <c r="W431" s="24">
        <v>3.1292087417325018E-2</v>
      </c>
      <c r="X431" s="24">
        <v>0.45253320000000002</v>
      </c>
      <c r="Y431" s="24">
        <v>1501.1704835001062</v>
      </c>
      <c r="Z431" s="43"/>
    </row>
    <row r="432" spans="2:26" x14ac:dyDescent="0.3">
      <c r="B432" s="6" t="s">
        <v>180</v>
      </c>
      <c r="C432" s="6">
        <v>11</v>
      </c>
      <c r="D432" s="6">
        <v>320101</v>
      </c>
      <c r="E432" s="6" t="s">
        <v>78</v>
      </c>
      <c r="F432" s="23">
        <v>0</v>
      </c>
      <c r="G432" s="23">
        <v>0</v>
      </c>
      <c r="H432" s="23">
        <v>0</v>
      </c>
      <c r="I432" s="6">
        <v>201812.76631800001</v>
      </c>
      <c r="J432" s="6">
        <v>26044.944186799999</v>
      </c>
      <c r="K432" s="24">
        <v>1</v>
      </c>
      <c r="L432" s="24">
        <v>3.2607411061130662</v>
      </c>
      <c r="M432" s="24">
        <v>10.632432561095463</v>
      </c>
      <c r="N432" s="24">
        <v>1.9805751497722808</v>
      </c>
      <c r="O432" s="24">
        <v>0.17320353744766817</v>
      </c>
      <c r="P432" s="24">
        <v>0.17396153985620708</v>
      </c>
      <c r="Q432" s="24">
        <v>0.58690031509597174</v>
      </c>
      <c r="R432" s="24">
        <v>5.7714274941551773</v>
      </c>
      <c r="S432" s="24">
        <v>0.88692700000000002</v>
      </c>
      <c r="T432" s="24">
        <v>2010</v>
      </c>
      <c r="U432" s="24">
        <v>48.511769999999999</v>
      </c>
      <c r="V432" s="24">
        <v>0.90455857677486218</v>
      </c>
      <c r="W432" s="24">
        <v>0.11839222690648848</v>
      </c>
      <c r="X432" s="24">
        <v>0.27789399999999997</v>
      </c>
      <c r="Y432" s="24">
        <v>1501.1704835001062</v>
      </c>
      <c r="Z432" s="43"/>
    </row>
    <row r="433" spans="2:26" x14ac:dyDescent="0.3">
      <c r="B433" s="6" t="s">
        <v>180</v>
      </c>
      <c r="C433" s="6">
        <v>11</v>
      </c>
      <c r="D433" s="6">
        <v>320201</v>
      </c>
      <c r="E433" s="6" t="s">
        <v>161</v>
      </c>
      <c r="F433" s="23">
        <v>0</v>
      </c>
      <c r="G433" s="23">
        <v>0</v>
      </c>
      <c r="H433" s="23">
        <v>0</v>
      </c>
      <c r="I433" s="6">
        <v>208642.81244499999</v>
      </c>
      <c r="J433" s="6">
        <v>10522.638282</v>
      </c>
      <c r="K433" s="24">
        <v>1</v>
      </c>
      <c r="L433" s="24">
        <v>4.7068619094389126</v>
      </c>
      <c r="M433" s="24">
        <v>22.154549034526926</v>
      </c>
      <c r="N433" s="24">
        <v>3.1115799760810972</v>
      </c>
      <c r="O433" s="24">
        <v>0.10607393941807385</v>
      </c>
      <c r="P433" s="24">
        <v>0.14851825137345462</v>
      </c>
      <c r="Q433" s="24">
        <v>0.58530447911883077</v>
      </c>
      <c r="R433" s="24">
        <v>6.0849124296931798</v>
      </c>
      <c r="S433" s="24">
        <v>0.347802</v>
      </c>
      <c r="T433" s="24">
        <v>2010</v>
      </c>
      <c r="U433" s="24">
        <v>48.511769999999999</v>
      </c>
      <c r="V433" s="24">
        <v>1.0352878400362724</v>
      </c>
      <c r="W433" s="24">
        <v>5.7293242034049181E-2</v>
      </c>
      <c r="X433" s="24">
        <v>0.27789399999999997</v>
      </c>
      <c r="Y433" s="24">
        <v>1501.1704835001062</v>
      </c>
      <c r="Z433" s="43"/>
    </row>
    <row r="434" spans="2:26" x14ac:dyDescent="0.3">
      <c r="B434" s="6" t="s">
        <v>180</v>
      </c>
      <c r="C434" s="6">
        <v>11</v>
      </c>
      <c r="D434" s="6">
        <v>320301</v>
      </c>
      <c r="E434" s="6" t="s">
        <v>162</v>
      </c>
      <c r="F434" s="23">
        <v>0</v>
      </c>
      <c r="G434" s="23">
        <v>0</v>
      </c>
      <c r="H434" s="23">
        <v>0</v>
      </c>
      <c r="I434" s="6">
        <v>233507.923737</v>
      </c>
      <c r="J434" s="6">
        <v>21355.185348899999</v>
      </c>
      <c r="K434" s="24">
        <v>1</v>
      </c>
      <c r="L434" s="24">
        <v>4.3267313960597464</v>
      </c>
      <c r="M434" s="24">
        <v>18.720604573649123</v>
      </c>
      <c r="N434" s="24">
        <v>3.9052723262743352</v>
      </c>
      <c r="O434" s="24">
        <v>0.11798054154653313</v>
      </c>
      <c r="P434" s="24">
        <v>8.365129284595732E-2</v>
      </c>
      <c r="Q434" s="24">
        <v>0.3919732720825545</v>
      </c>
      <c r="R434" s="24">
        <v>7.0206888067770699</v>
      </c>
      <c r="S434" s="24">
        <v>1</v>
      </c>
      <c r="T434" s="24">
        <v>2010</v>
      </c>
      <c r="U434" s="24">
        <v>48.511769999999999</v>
      </c>
      <c r="V434" s="24">
        <v>1.0265850269780867</v>
      </c>
      <c r="W434" s="24">
        <v>7.5488742769382342E-3</v>
      </c>
      <c r="X434" s="24">
        <v>0.27789399999999997</v>
      </c>
      <c r="Y434" s="24">
        <v>1501.1704835001062</v>
      </c>
      <c r="Z434" s="43"/>
    </row>
    <row r="435" spans="2:26" x14ac:dyDescent="0.3">
      <c r="B435" s="6" t="s">
        <v>75</v>
      </c>
      <c r="C435" s="6">
        <v>8</v>
      </c>
      <c r="D435" s="6">
        <v>330101</v>
      </c>
      <c r="E435" s="6" t="s">
        <v>163</v>
      </c>
      <c r="F435" s="23">
        <v>0</v>
      </c>
      <c r="G435" s="23">
        <v>0</v>
      </c>
      <c r="H435" s="23">
        <v>0</v>
      </c>
      <c r="I435" s="6">
        <v>228214.74250399999</v>
      </c>
      <c r="J435" s="6">
        <v>-62001.005101000002</v>
      </c>
      <c r="K435" s="24">
        <v>1</v>
      </c>
      <c r="L435" s="24">
        <v>4.996423407044313</v>
      </c>
      <c r="M435" s="24">
        <v>24.9642468624603</v>
      </c>
      <c r="N435" s="24">
        <v>2.1445837752767591</v>
      </c>
      <c r="O435" s="24">
        <v>0.30274949117024896</v>
      </c>
      <c r="P435" s="24">
        <v>9.6580343167044794E-2</v>
      </c>
      <c r="Q435" s="24">
        <v>0.82625717306628244</v>
      </c>
      <c r="R435" s="24">
        <v>6.037948795226872</v>
      </c>
      <c r="S435" s="24">
        <v>0.61616899999999997</v>
      </c>
      <c r="T435" s="24">
        <v>2010</v>
      </c>
      <c r="U435" s="24">
        <v>48.511769999999999</v>
      </c>
      <c r="V435" s="24">
        <v>0.88060882618253389</v>
      </c>
      <c r="W435" s="24">
        <v>5.0982928824790642E-2</v>
      </c>
      <c r="X435" s="24">
        <v>0.60978220000000005</v>
      </c>
      <c r="Y435" s="24">
        <v>1501.1704835001062</v>
      </c>
      <c r="Z435" s="43"/>
    </row>
    <row r="436" spans="2:26" x14ac:dyDescent="0.3">
      <c r="B436" s="6" t="s">
        <v>75</v>
      </c>
      <c r="C436" s="6">
        <v>8</v>
      </c>
      <c r="D436" s="6">
        <v>330102</v>
      </c>
      <c r="E436" s="6" t="s">
        <v>164</v>
      </c>
      <c r="F436" s="23">
        <v>0</v>
      </c>
      <c r="G436" s="23">
        <v>0</v>
      </c>
      <c r="H436" s="23">
        <v>0</v>
      </c>
      <c r="I436" s="6">
        <v>202618.19092200001</v>
      </c>
      <c r="J436" s="6">
        <v>-42029.068543100002</v>
      </c>
      <c r="K436" s="24">
        <v>1</v>
      </c>
      <c r="L436" s="24">
        <v>4.996423407044313</v>
      </c>
      <c r="M436" s="24">
        <v>24.9642468624603</v>
      </c>
      <c r="N436" s="24">
        <v>2.1445837752767591</v>
      </c>
      <c r="O436" s="24">
        <v>0.30274949117024896</v>
      </c>
      <c r="P436" s="24">
        <v>9.6580343167044794E-2</v>
      </c>
      <c r="Q436" s="24">
        <v>0.82625717306628244</v>
      </c>
      <c r="R436" s="24">
        <v>7.3417929367126504</v>
      </c>
      <c r="S436" s="24">
        <v>0.61616899999999997</v>
      </c>
      <c r="T436" s="24">
        <v>2010</v>
      </c>
      <c r="U436" s="24">
        <v>48.511769999999999</v>
      </c>
      <c r="V436" s="24">
        <v>0.88060882618253389</v>
      </c>
      <c r="W436" s="24">
        <v>5.0982928824790642E-2</v>
      </c>
      <c r="X436" s="24">
        <v>0.60978220000000005</v>
      </c>
      <c r="Y436" s="24">
        <v>1501.1704835001062</v>
      </c>
      <c r="Z436" s="43"/>
    </row>
    <row r="437" spans="2:26" x14ac:dyDescent="0.3">
      <c r="B437" s="6" t="s">
        <v>75</v>
      </c>
      <c r="C437" s="6">
        <v>8</v>
      </c>
      <c r="D437" s="6">
        <v>330103</v>
      </c>
      <c r="E437" s="6" t="s">
        <v>165</v>
      </c>
      <c r="F437" s="23">
        <v>0</v>
      </c>
      <c r="G437" s="23">
        <v>0</v>
      </c>
      <c r="H437" s="23">
        <v>0</v>
      </c>
      <c r="I437" s="6">
        <v>314309.79464899999</v>
      </c>
      <c r="J437" s="6">
        <v>-21806.553885599998</v>
      </c>
      <c r="K437" s="24">
        <v>1</v>
      </c>
      <c r="L437" s="24">
        <v>4.996423407044313</v>
      </c>
      <c r="M437" s="24">
        <v>24.9642468624603</v>
      </c>
      <c r="N437" s="24">
        <v>2.1445837752767591</v>
      </c>
      <c r="O437" s="24">
        <v>0.30274949117024896</v>
      </c>
      <c r="P437" s="24">
        <v>9.6580343167044794E-2</v>
      </c>
      <c r="Q437" s="24">
        <v>0.82625717306628244</v>
      </c>
      <c r="R437" s="24">
        <v>7.3557314057746241</v>
      </c>
      <c r="S437" s="24">
        <v>0.61616899999999997</v>
      </c>
      <c r="T437" s="24">
        <v>2010</v>
      </c>
      <c r="U437" s="24">
        <v>48.511769999999999</v>
      </c>
      <c r="V437" s="24">
        <v>0.88060882618253389</v>
      </c>
      <c r="W437" s="24">
        <v>5.0982928824790642E-2</v>
      </c>
      <c r="X437" s="24">
        <v>0.60978220000000005</v>
      </c>
      <c r="Y437" s="24">
        <v>1501.1704835001062</v>
      </c>
      <c r="Z437" s="43"/>
    </row>
    <row r="438" spans="2:26" x14ac:dyDescent="0.3">
      <c r="B438" s="6" t="s">
        <v>75</v>
      </c>
      <c r="C438" s="6">
        <v>8</v>
      </c>
      <c r="D438" s="6">
        <v>330104</v>
      </c>
      <c r="E438" s="6" t="s">
        <v>166</v>
      </c>
      <c r="F438" s="23">
        <v>0</v>
      </c>
      <c r="G438" s="23">
        <v>0</v>
      </c>
      <c r="H438" s="23">
        <v>0</v>
      </c>
      <c r="I438" s="6">
        <v>199351.61287099999</v>
      </c>
      <c r="J438" s="6">
        <v>-62141.833859799997</v>
      </c>
      <c r="K438" s="24">
        <v>1</v>
      </c>
      <c r="L438" s="24">
        <v>4.996423407044313</v>
      </c>
      <c r="M438" s="24">
        <v>24.9642468624603</v>
      </c>
      <c r="N438" s="24">
        <v>2.1445837752767591</v>
      </c>
      <c r="O438" s="24">
        <v>0.30274949117024896</v>
      </c>
      <c r="P438" s="24">
        <v>9.6580343167044794E-2</v>
      </c>
      <c r="Q438" s="24">
        <v>0.82625717306628244</v>
      </c>
      <c r="R438" s="24">
        <v>6.6704152776963133</v>
      </c>
      <c r="S438" s="24">
        <v>0.61616899999999997</v>
      </c>
      <c r="T438" s="24">
        <v>2010</v>
      </c>
      <c r="U438" s="24">
        <v>48.511769999999999</v>
      </c>
      <c r="V438" s="24">
        <v>0.88060882618253389</v>
      </c>
      <c r="W438" s="24">
        <v>5.0982928824790642E-2</v>
      </c>
      <c r="X438" s="24">
        <v>0.60978220000000005</v>
      </c>
      <c r="Y438" s="24">
        <v>1501.1704835001062</v>
      </c>
      <c r="Z438" s="43"/>
    </row>
    <row r="439" spans="2:26" x14ac:dyDescent="0.3">
      <c r="B439" s="6" t="s">
        <v>75</v>
      </c>
      <c r="C439" s="6">
        <v>8</v>
      </c>
      <c r="D439" s="6">
        <v>330105</v>
      </c>
      <c r="E439" s="6" t="s">
        <v>167</v>
      </c>
      <c r="F439" s="23">
        <v>0</v>
      </c>
      <c r="G439" s="23">
        <v>0</v>
      </c>
      <c r="H439" s="23">
        <v>0</v>
      </c>
      <c r="I439" s="6">
        <v>211413.38325700001</v>
      </c>
      <c r="J439" s="6">
        <v>-24075.7635305</v>
      </c>
      <c r="K439" s="24">
        <v>1</v>
      </c>
      <c r="L439" s="24">
        <v>4.996423407044313</v>
      </c>
      <c r="M439" s="24">
        <v>24.9642468624603</v>
      </c>
      <c r="N439" s="24">
        <v>2.1445837752767591</v>
      </c>
      <c r="O439" s="24">
        <v>0.30274949117024896</v>
      </c>
      <c r="P439" s="24">
        <v>9.6580343167044794E-2</v>
      </c>
      <c r="Q439" s="24">
        <v>0.82625717306628244</v>
      </c>
      <c r="R439" s="24">
        <v>6.8649120790539548</v>
      </c>
      <c r="S439" s="24">
        <v>0.61616899999999997</v>
      </c>
      <c r="T439" s="24">
        <v>2010</v>
      </c>
      <c r="U439" s="24">
        <v>48.511769999999999</v>
      </c>
      <c r="V439" s="24">
        <v>0.88060882618253389</v>
      </c>
      <c r="W439" s="24">
        <v>5.0982928824790642E-2</v>
      </c>
      <c r="X439" s="24">
        <v>0.60978220000000005</v>
      </c>
      <c r="Y439" s="24">
        <v>1501.1704835001062</v>
      </c>
      <c r="Z439" s="43"/>
    </row>
    <row r="440" spans="2:26" x14ac:dyDescent="0.3">
      <c r="B440" s="6" t="s">
        <v>75</v>
      </c>
      <c r="C440" s="6">
        <v>8</v>
      </c>
      <c r="D440" s="6">
        <v>330201</v>
      </c>
      <c r="E440" s="6" t="s">
        <v>168</v>
      </c>
      <c r="F440" s="23">
        <v>0</v>
      </c>
      <c r="G440" s="23">
        <v>0</v>
      </c>
      <c r="H440" s="23">
        <v>0</v>
      </c>
      <c r="I440" s="6">
        <v>193954.651193</v>
      </c>
      <c r="J440" s="6">
        <v>-34202.118222800003</v>
      </c>
      <c r="K440" s="24">
        <v>1</v>
      </c>
      <c r="L440" s="24">
        <v>5.0185377882005753</v>
      </c>
      <c r="M440" s="24">
        <v>25.185721531597121</v>
      </c>
      <c r="N440" s="24">
        <v>1.7743807486484422</v>
      </c>
      <c r="O440" s="24">
        <v>0.21576038397879685</v>
      </c>
      <c r="P440" s="24">
        <v>0.18354635353013021</v>
      </c>
      <c r="Q440" s="24">
        <v>0.85055885462705572</v>
      </c>
      <c r="R440" s="24">
        <v>6.4409863043210551</v>
      </c>
      <c r="S440" s="24">
        <v>0.77109899999999998</v>
      </c>
      <c r="T440" s="24">
        <v>2010</v>
      </c>
      <c r="U440" s="24">
        <v>48.511769999999999</v>
      </c>
      <c r="V440" s="24">
        <v>0.87595259973873962</v>
      </c>
      <c r="W440" s="24">
        <v>6.0769125688991947E-2</v>
      </c>
      <c r="X440" s="24">
        <v>0.60978220000000005</v>
      </c>
      <c r="Y440" s="24">
        <v>1501.1704835001062</v>
      </c>
      <c r="Z440" s="43"/>
    </row>
    <row r="441" spans="2:26" x14ac:dyDescent="0.3">
      <c r="B441" s="6" t="s">
        <v>75</v>
      </c>
      <c r="C441" s="6">
        <v>8</v>
      </c>
      <c r="D441" s="6">
        <v>330301</v>
      </c>
      <c r="E441" s="6" t="s">
        <v>169</v>
      </c>
      <c r="F441" s="23">
        <v>0</v>
      </c>
      <c r="G441" s="23">
        <v>0</v>
      </c>
      <c r="H441" s="23">
        <v>0</v>
      </c>
      <c r="I441" s="6">
        <v>203433.392273</v>
      </c>
      <c r="J441" s="6">
        <v>-9745.1073607300004</v>
      </c>
      <c r="K441" s="24">
        <v>1</v>
      </c>
      <c r="L441" s="24">
        <v>5.4174645662809384</v>
      </c>
      <c r="M441" s="24">
        <v>29.348922326909516</v>
      </c>
      <c r="N441" s="24">
        <v>1.1711531975373279</v>
      </c>
      <c r="O441" s="24">
        <v>0.2971972559203529</v>
      </c>
      <c r="P441" s="24">
        <v>0.27096951911370865</v>
      </c>
      <c r="Q441" s="24">
        <v>0.84660017115921027</v>
      </c>
      <c r="R441" s="24">
        <v>6.468270657051149</v>
      </c>
      <c r="S441" s="24">
        <v>0</v>
      </c>
      <c r="T441" s="24">
        <v>2010</v>
      </c>
      <c r="U441" s="24">
        <v>48.511769999999999</v>
      </c>
      <c r="V441" s="24">
        <v>0.86596154932721692</v>
      </c>
      <c r="W441" s="24">
        <v>5.8230565178722257E-2</v>
      </c>
      <c r="X441" s="24">
        <v>0.60978220000000005</v>
      </c>
      <c r="Y441" s="24">
        <v>1501.1704835001062</v>
      </c>
      <c r="Z441" s="43"/>
    </row>
    <row r="442" spans="2:26" x14ac:dyDescent="0.3">
      <c r="B442" s="6" t="s">
        <v>75</v>
      </c>
      <c r="C442" s="6">
        <v>8</v>
      </c>
      <c r="D442" s="6">
        <v>330401</v>
      </c>
      <c r="E442" s="6" t="s">
        <v>170</v>
      </c>
      <c r="F442" s="23">
        <v>0</v>
      </c>
      <c r="G442" s="23">
        <v>0</v>
      </c>
      <c r="H442" s="23">
        <v>0</v>
      </c>
      <c r="I442" s="6">
        <v>225369.72812000001</v>
      </c>
      <c r="J442" s="6">
        <v>-4371.6709598899997</v>
      </c>
      <c r="K442" s="24">
        <v>1</v>
      </c>
      <c r="L442" s="24">
        <v>5.2298728016695728</v>
      </c>
      <c r="M442" s="24">
        <v>27.351569521643146</v>
      </c>
      <c r="N442" s="24">
        <v>2.8185242373672348</v>
      </c>
      <c r="O442" s="24">
        <v>0.1309973759871266</v>
      </c>
      <c r="P442" s="24">
        <v>8.357914312532698E-2</v>
      </c>
      <c r="Q442" s="24">
        <v>0.93674505086003013</v>
      </c>
      <c r="R442" s="24">
        <v>7.4577022643717941</v>
      </c>
      <c r="S442" s="24">
        <v>0.77021099999999998</v>
      </c>
      <c r="T442" s="24">
        <v>2010</v>
      </c>
      <c r="U442" s="24">
        <v>48.511769999999999</v>
      </c>
      <c r="V442" s="24">
        <v>0.89050330737559547</v>
      </c>
      <c r="W442" s="24">
        <v>3.0187260488362833E-2</v>
      </c>
      <c r="X442" s="24">
        <v>0.60978220000000005</v>
      </c>
      <c r="Y442" s="24">
        <v>1501.1704835001062</v>
      </c>
      <c r="Z442" s="43"/>
    </row>
    <row r="443" spans="2:26" x14ac:dyDescent="0.3">
      <c r="B443" s="6" t="s">
        <v>70</v>
      </c>
      <c r="C443" s="6">
        <v>3</v>
      </c>
      <c r="D443" s="6">
        <v>340101</v>
      </c>
      <c r="E443" s="6" t="s">
        <v>70</v>
      </c>
      <c r="F443" s="23">
        <v>0</v>
      </c>
      <c r="G443" s="23">
        <v>0</v>
      </c>
      <c r="H443" s="23">
        <v>0</v>
      </c>
      <c r="I443" s="6">
        <v>172568.88951899999</v>
      </c>
      <c r="J443" s="6">
        <v>-121837.636701</v>
      </c>
      <c r="K443" s="24">
        <v>1</v>
      </c>
      <c r="L443" s="24">
        <v>3.7119664001302062</v>
      </c>
      <c r="M443" s="24">
        <v>13.778694555695601</v>
      </c>
      <c r="N443" s="24">
        <v>2.6335437867483957</v>
      </c>
      <c r="O443" s="24">
        <v>0.372180927103821</v>
      </c>
      <c r="P443" s="24">
        <v>0.13722792343689741</v>
      </c>
      <c r="Q443" s="24">
        <v>0.29006368301785512</v>
      </c>
      <c r="R443" s="24">
        <v>6.0641263210695513</v>
      </c>
      <c r="S443" s="24">
        <v>0.92599900000000002</v>
      </c>
      <c r="T443" s="24">
        <v>2010</v>
      </c>
      <c r="U443" s="24">
        <v>48.511769999999999</v>
      </c>
      <c r="V443" s="24">
        <v>0.82699310424140438</v>
      </c>
      <c r="W443" s="24">
        <v>7.7226449294737444E-3</v>
      </c>
      <c r="X443" s="24">
        <v>0.31148930000000002</v>
      </c>
      <c r="Y443" s="24">
        <v>1501.1704835001062</v>
      </c>
      <c r="Z443" s="43"/>
    </row>
    <row r="444" spans="2:26" x14ac:dyDescent="0.3">
      <c r="B444" s="6" t="s">
        <v>70</v>
      </c>
      <c r="C444" s="6">
        <v>3</v>
      </c>
      <c r="D444" s="6">
        <v>340102</v>
      </c>
      <c r="E444" s="6" t="s">
        <v>171</v>
      </c>
      <c r="F444" s="23">
        <v>0</v>
      </c>
      <c r="G444" s="23">
        <v>0</v>
      </c>
      <c r="H444" s="23">
        <v>0</v>
      </c>
      <c r="I444" s="6">
        <v>175901.869626</v>
      </c>
      <c r="J444" s="6">
        <v>-36966.598738399996</v>
      </c>
      <c r="K444" s="24">
        <v>1</v>
      </c>
      <c r="L444" s="24">
        <v>3.7119664001302062</v>
      </c>
      <c r="M444" s="24">
        <v>13.778694555695601</v>
      </c>
      <c r="N444" s="24">
        <v>2.6335437867483957</v>
      </c>
      <c r="O444" s="24">
        <v>0.372180927103821</v>
      </c>
      <c r="P444" s="24">
        <v>0.13722792343689741</v>
      </c>
      <c r="Q444" s="24">
        <v>0.29006368301785512</v>
      </c>
      <c r="R444" s="24">
        <v>7.02112304912536</v>
      </c>
      <c r="S444" s="24">
        <v>0.92599900000000002</v>
      </c>
      <c r="T444" s="24">
        <v>2010</v>
      </c>
      <c r="U444" s="24">
        <v>48.511769999999999</v>
      </c>
      <c r="V444" s="24">
        <v>0.82699310424140438</v>
      </c>
      <c r="W444" s="24">
        <v>7.7226449294737444E-3</v>
      </c>
      <c r="X444" s="24">
        <v>0.31148930000000002</v>
      </c>
      <c r="Y444" s="24">
        <v>1501.1704835001062</v>
      </c>
      <c r="Z444" s="43"/>
    </row>
    <row r="445" spans="2:26" x14ac:dyDescent="0.3">
      <c r="B445" s="6" t="s">
        <v>70</v>
      </c>
      <c r="C445" s="6">
        <v>3</v>
      </c>
      <c r="D445" s="6">
        <v>340201</v>
      </c>
      <c r="E445" s="6" t="s">
        <v>172</v>
      </c>
      <c r="F445" s="23">
        <v>0</v>
      </c>
      <c r="G445" s="23">
        <v>0</v>
      </c>
      <c r="H445" s="23">
        <v>0</v>
      </c>
      <c r="I445" s="6">
        <v>192522.969488</v>
      </c>
      <c r="J445" s="6">
        <v>-90198.070262099995</v>
      </c>
      <c r="K445" s="24">
        <v>1</v>
      </c>
      <c r="L445" s="24">
        <v>3.5222273124470496</v>
      </c>
      <c r="M445" s="24">
        <v>12.406085240547966</v>
      </c>
      <c r="N445" s="24">
        <v>3.3141688395402804</v>
      </c>
      <c r="O445" s="24">
        <v>0.11436018192327371</v>
      </c>
      <c r="P445" s="24">
        <v>0.13874142715618101</v>
      </c>
      <c r="Q445" s="24">
        <v>0.3962424353145691</v>
      </c>
      <c r="R445" s="24">
        <v>6.7040825440951606</v>
      </c>
      <c r="S445" s="24">
        <v>0.49885600000000002</v>
      </c>
      <c r="T445" s="24">
        <v>2010</v>
      </c>
      <c r="U445" s="24">
        <v>48.511769999999999</v>
      </c>
      <c r="V445" s="24">
        <v>0.83960673269571995</v>
      </c>
      <c r="W445" s="24">
        <v>1.1802735508758246E-2</v>
      </c>
      <c r="X445" s="24">
        <v>0.31148930000000002</v>
      </c>
      <c r="Y445" s="24">
        <v>1501.1704835001062</v>
      </c>
      <c r="Z445" s="43"/>
    </row>
    <row r="446" spans="2:26" x14ac:dyDescent="0.3">
      <c r="B446" s="6" t="s">
        <v>70</v>
      </c>
      <c r="C446" s="6">
        <v>3</v>
      </c>
      <c r="D446" s="6">
        <v>340202</v>
      </c>
      <c r="E446" s="6" t="s">
        <v>173</v>
      </c>
      <c r="F446" s="23">
        <v>0</v>
      </c>
      <c r="G446" s="23">
        <v>0</v>
      </c>
      <c r="H446" s="23">
        <v>0</v>
      </c>
      <c r="I446" s="6">
        <v>211409.13933800001</v>
      </c>
      <c r="J446" s="6">
        <v>-125834.53971899999</v>
      </c>
      <c r="K446" s="24">
        <v>1</v>
      </c>
      <c r="L446" s="24">
        <v>3.5222273124470496</v>
      </c>
      <c r="M446" s="24">
        <v>12.406085240547966</v>
      </c>
      <c r="N446" s="24">
        <v>3.3141688395402804</v>
      </c>
      <c r="O446" s="24">
        <v>0.11436018192327371</v>
      </c>
      <c r="P446" s="24">
        <v>0.13874142715618101</v>
      </c>
      <c r="Q446" s="24">
        <v>0.3962424353145691</v>
      </c>
      <c r="R446" s="24">
        <v>7.6267381532096197</v>
      </c>
      <c r="S446" s="24">
        <v>0.49885600000000002</v>
      </c>
      <c r="T446" s="24">
        <v>2010</v>
      </c>
      <c r="U446" s="24">
        <v>48.511769999999999</v>
      </c>
      <c r="V446" s="24">
        <v>0.83960673269571995</v>
      </c>
      <c r="W446" s="24">
        <v>1.1802735508758246E-2</v>
      </c>
      <c r="X446" s="24">
        <v>0.31148930000000002</v>
      </c>
      <c r="Y446" s="24">
        <v>1501.1704835001062</v>
      </c>
      <c r="Z446" s="43"/>
    </row>
    <row r="447" spans="2:26" x14ac:dyDescent="0.3">
      <c r="B447" s="6" t="s">
        <v>69</v>
      </c>
      <c r="C447" s="6">
        <v>2</v>
      </c>
      <c r="D447" s="6">
        <v>110101</v>
      </c>
      <c r="E447" s="6" t="s">
        <v>93</v>
      </c>
      <c r="F447" s="23">
        <v>7352.1387867169506</v>
      </c>
      <c r="G447" s="23">
        <v>29735.713005709295</v>
      </c>
      <c r="H447" s="23">
        <v>0</v>
      </c>
      <c r="I447" s="6">
        <v>236206.26623499999</v>
      </c>
      <c r="J447" s="6">
        <v>150950.15666899999</v>
      </c>
      <c r="K447" s="24">
        <v>1</v>
      </c>
      <c r="L447" s="24">
        <v>3.7599437016817148</v>
      </c>
      <c r="M447" s="24">
        <v>14.137176639815996</v>
      </c>
      <c r="N447" s="24">
        <v>1.519763672207842</v>
      </c>
      <c r="O447" s="24">
        <v>0.35340234405251597</v>
      </c>
      <c r="P447" s="24">
        <v>0.16268933512352088</v>
      </c>
      <c r="Q447" s="24">
        <v>0.59256379615149579</v>
      </c>
      <c r="R447" s="24">
        <v>5.2598864627740456</v>
      </c>
      <c r="S447" s="24">
        <v>1</v>
      </c>
      <c r="T447" s="24">
        <v>2011</v>
      </c>
      <c r="U447" s="24">
        <v>48.511769999999999</v>
      </c>
      <c r="V447" s="24">
        <v>0.83948488693416257</v>
      </c>
      <c r="W447" s="24">
        <v>0.18094696946169259</v>
      </c>
      <c r="X447" s="24">
        <v>0.67755549999999998</v>
      </c>
      <c r="Y447" s="24">
        <v>1708.511941212487</v>
      </c>
      <c r="Z447" s="43"/>
    </row>
    <row r="448" spans="2:26" x14ac:dyDescent="0.3">
      <c r="B448" s="6" t="s">
        <v>69</v>
      </c>
      <c r="C448" s="6">
        <v>2</v>
      </c>
      <c r="D448" s="6">
        <v>110201</v>
      </c>
      <c r="E448" s="6" t="s">
        <v>94</v>
      </c>
      <c r="F448" s="23">
        <v>7243.1957673043044</v>
      </c>
      <c r="G448" s="23">
        <v>29735.713005709295</v>
      </c>
      <c r="H448" s="23">
        <v>0</v>
      </c>
      <c r="I448" s="6">
        <v>252015.53404699999</v>
      </c>
      <c r="J448" s="6">
        <v>151812.01178900001</v>
      </c>
      <c r="K448" s="24">
        <v>1</v>
      </c>
      <c r="L448" s="24">
        <v>3.9030218917802881</v>
      </c>
      <c r="M448" s="24">
        <v>15.233579887716179</v>
      </c>
      <c r="N448" s="24">
        <v>1.725975555479452</v>
      </c>
      <c r="O448" s="24">
        <v>0.28634903219511615</v>
      </c>
      <c r="P448" s="24">
        <v>0.19942547676615927</v>
      </c>
      <c r="Q448" s="24">
        <v>0.68725019055631098</v>
      </c>
      <c r="R448" s="24">
        <v>5.5580383964410593</v>
      </c>
      <c r="S448" s="24">
        <v>1</v>
      </c>
      <c r="T448" s="24">
        <v>2011</v>
      </c>
      <c r="U448" s="24">
        <v>48.511769999999999</v>
      </c>
      <c r="V448" s="24">
        <v>0.84877042352720511</v>
      </c>
      <c r="W448" s="24">
        <v>0.21998453708161925</v>
      </c>
      <c r="X448" s="24">
        <v>0.67755549999999998</v>
      </c>
      <c r="Y448" s="24">
        <v>1708.511941212487</v>
      </c>
      <c r="Z448" s="43"/>
    </row>
    <row r="449" spans="2:26" x14ac:dyDescent="0.3">
      <c r="B449" s="6" t="s">
        <v>69</v>
      </c>
      <c r="C449" s="6">
        <v>2</v>
      </c>
      <c r="D449" s="6">
        <v>110301</v>
      </c>
      <c r="E449" s="6" t="s">
        <v>95</v>
      </c>
      <c r="F449" s="23">
        <v>4140.8855354256066</v>
      </c>
      <c r="G449" s="23">
        <v>29735.713005709295</v>
      </c>
      <c r="H449" s="23">
        <v>0</v>
      </c>
      <c r="I449" s="6">
        <v>239390.511807</v>
      </c>
      <c r="J449" s="6">
        <v>144282.86404300001</v>
      </c>
      <c r="K449" s="24">
        <v>1</v>
      </c>
      <c r="L449" s="24">
        <v>3.8734951823293655</v>
      </c>
      <c r="M449" s="24">
        <v>15.003964927528804</v>
      </c>
      <c r="N449" s="24">
        <v>2.2018413799378269</v>
      </c>
      <c r="O449" s="24">
        <v>0.22125446164853904</v>
      </c>
      <c r="P449" s="24">
        <v>0.14709078223145952</v>
      </c>
      <c r="Q449" s="24">
        <v>0.69667019481532855</v>
      </c>
      <c r="R449" s="24">
        <v>5.347881033943179</v>
      </c>
      <c r="S449" s="24">
        <v>1</v>
      </c>
      <c r="T449" s="24">
        <v>2011</v>
      </c>
      <c r="U449" s="24">
        <v>48.511769999999999</v>
      </c>
      <c r="V449" s="24">
        <v>0.86287640328192539</v>
      </c>
      <c r="W449" s="24">
        <v>0.17408896267393809</v>
      </c>
      <c r="X449" s="24">
        <v>0.67755549999999998</v>
      </c>
      <c r="Y449" s="24">
        <v>1708.511941212487</v>
      </c>
      <c r="Z449" s="43"/>
    </row>
    <row r="450" spans="2:26" x14ac:dyDescent="0.3">
      <c r="B450" s="6" t="s">
        <v>69</v>
      </c>
      <c r="C450" s="6">
        <v>2</v>
      </c>
      <c r="D450" s="6">
        <v>110401</v>
      </c>
      <c r="E450" s="6" t="s">
        <v>96</v>
      </c>
      <c r="F450" s="23">
        <v>4930.2509072724861</v>
      </c>
      <c r="G450" s="23">
        <v>29735.713005709295</v>
      </c>
      <c r="H450" s="23">
        <v>0</v>
      </c>
      <c r="I450" s="6">
        <v>233907.86378099999</v>
      </c>
      <c r="J450" s="6">
        <v>159546.52065699999</v>
      </c>
      <c r="K450" s="24">
        <v>1</v>
      </c>
      <c r="L450" s="24">
        <v>3.8769953814157696</v>
      </c>
      <c r="M450" s="24">
        <v>15.031093187519209</v>
      </c>
      <c r="N450" s="24">
        <v>1.4380197151096841</v>
      </c>
      <c r="O450" s="24">
        <v>0.42666696456795983</v>
      </c>
      <c r="P450" s="24">
        <v>0.3444027677073338</v>
      </c>
      <c r="Q450" s="24">
        <v>0.7842443162086441</v>
      </c>
      <c r="R450" s="24">
        <v>5.0284199139019963</v>
      </c>
      <c r="S450" s="24">
        <v>1</v>
      </c>
      <c r="T450" s="24">
        <v>2011</v>
      </c>
      <c r="U450" s="24">
        <v>48.511769999999999</v>
      </c>
      <c r="V450" s="24">
        <v>0.77616232609467239</v>
      </c>
      <c r="W450" s="24">
        <v>0.34331891793622621</v>
      </c>
      <c r="X450" s="24">
        <v>0.67755549999999998</v>
      </c>
      <c r="Y450" s="24">
        <v>1708.511941212487</v>
      </c>
      <c r="Z450" s="43"/>
    </row>
    <row r="451" spans="2:26" x14ac:dyDescent="0.3">
      <c r="B451" s="6" t="s">
        <v>69</v>
      </c>
      <c r="C451" s="6">
        <v>2</v>
      </c>
      <c r="D451" s="6">
        <v>110501</v>
      </c>
      <c r="E451" s="6" t="s">
        <v>97</v>
      </c>
      <c r="F451" s="23">
        <v>2695.0830790197365</v>
      </c>
      <c r="G451" s="23">
        <v>29735.713005709295</v>
      </c>
      <c r="H451" s="23">
        <v>0</v>
      </c>
      <c r="I451" s="6">
        <v>224739.644508</v>
      </c>
      <c r="J451" s="6">
        <v>147840.99669999999</v>
      </c>
      <c r="K451" s="24">
        <v>1</v>
      </c>
      <c r="L451" s="24">
        <v>3.6983417898888047</v>
      </c>
      <c r="M451" s="24">
        <v>13.677731994837927</v>
      </c>
      <c r="N451" s="24">
        <v>0.92607356550630304</v>
      </c>
      <c r="O451" s="24">
        <v>0.45781896146296858</v>
      </c>
      <c r="P451" s="24">
        <v>0.26770493895205461</v>
      </c>
      <c r="Q451" s="24">
        <v>0.72875795467523652</v>
      </c>
      <c r="R451" s="24">
        <v>5.041391946676602</v>
      </c>
      <c r="S451" s="24">
        <v>0.97502699999999998</v>
      </c>
      <c r="T451" s="24">
        <v>2011</v>
      </c>
      <c r="U451" s="24">
        <v>48.511769999999999</v>
      </c>
      <c r="V451" s="24">
        <v>0.85357668597176894</v>
      </c>
      <c r="W451" s="24">
        <v>0.42582521920364341</v>
      </c>
      <c r="X451" s="24">
        <v>0.67755549999999998</v>
      </c>
      <c r="Y451" s="24">
        <v>1708.511941212487</v>
      </c>
      <c r="Z451" s="43"/>
    </row>
    <row r="452" spans="2:26" x14ac:dyDescent="0.3">
      <c r="B452" s="6" t="s">
        <v>69</v>
      </c>
      <c r="C452" s="6">
        <v>2</v>
      </c>
      <c r="D452" s="6">
        <v>110601</v>
      </c>
      <c r="E452" s="6" t="s">
        <v>98</v>
      </c>
      <c r="F452" s="23">
        <v>1074.9381982047062</v>
      </c>
      <c r="G452" s="23">
        <v>29735.713005709295</v>
      </c>
      <c r="H452" s="23">
        <v>0</v>
      </c>
      <c r="I452" s="6">
        <v>272182.379258</v>
      </c>
      <c r="J452" s="6">
        <v>150167.49527000001</v>
      </c>
      <c r="K452" s="24">
        <v>1</v>
      </c>
      <c r="L452" s="24">
        <v>3.9782653272500577</v>
      </c>
      <c r="M452" s="24">
        <v>15.826595014000008</v>
      </c>
      <c r="N452" s="24">
        <v>1.7463402530799419</v>
      </c>
      <c r="O452" s="24">
        <v>0.33310669848669</v>
      </c>
      <c r="P452" s="24">
        <v>9.8704618093971172E-2</v>
      </c>
      <c r="Q452" s="24">
        <v>0.80807673094721155</v>
      </c>
      <c r="R452" s="24">
        <v>6.3981664955098045</v>
      </c>
      <c r="S452" s="24">
        <v>0.91494699999999995</v>
      </c>
      <c r="T452" s="24">
        <v>2011</v>
      </c>
      <c r="U452" s="24">
        <v>48.511769999999999</v>
      </c>
      <c r="V452" s="24">
        <v>0.82225300565749748</v>
      </c>
      <c r="W452" s="24">
        <v>0.22800225348420036</v>
      </c>
      <c r="X452" s="24">
        <v>0.67755549999999998</v>
      </c>
      <c r="Y452" s="24">
        <v>1708.511941212487</v>
      </c>
      <c r="Z452" s="43"/>
    </row>
    <row r="453" spans="2:26" x14ac:dyDescent="0.3">
      <c r="B453" s="6" t="s">
        <v>69</v>
      </c>
      <c r="C453" s="6">
        <v>2</v>
      </c>
      <c r="D453" s="6">
        <v>110701</v>
      </c>
      <c r="E453" s="6" t="s">
        <v>99</v>
      </c>
      <c r="F453" s="23">
        <v>662.98749435662307</v>
      </c>
      <c r="G453" s="23">
        <v>29735.713005709295</v>
      </c>
      <c r="H453" s="23">
        <v>0</v>
      </c>
      <c r="I453" s="6">
        <v>279596.35549799999</v>
      </c>
      <c r="J453" s="6">
        <v>113943.675395</v>
      </c>
      <c r="K453" s="24">
        <v>1</v>
      </c>
      <c r="L453" s="24">
        <v>4.0151702686728754</v>
      </c>
      <c r="M453" s="24">
        <v>16.121592286434609</v>
      </c>
      <c r="N453" s="24">
        <v>2.2327187766714394</v>
      </c>
      <c r="O453" s="24">
        <v>0.34639838669478284</v>
      </c>
      <c r="P453" s="24">
        <v>0.14214319106999077</v>
      </c>
      <c r="Q453" s="24">
        <v>0.96167454876772318</v>
      </c>
      <c r="R453" s="24">
        <v>6.6112791372090118</v>
      </c>
      <c r="S453" s="24">
        <v>0.111385</v>
      </c>
      <c r="T453" s="24">
        <v>2011</v>
      </c>
      <c r="U453" s="24">
        <v>48.511769999999999</v>
      </c>
      <c r="V453" s="24">
        <v>0.90192057828804573</v>
      </c>
      <c r="W453" s="24">
        <v>0.18628496357413774</v>
      </c>
      <c r="X453" s="24">
        <v>0.67755549999999998</v>
      </c>
      <c r="Y453" s="24">
        <v>1708.511941212487</v>
      </c>
      <c r="Z453" s="43"/>
    </row>
    <row r="454" spans="2:26" x14ac:dyDescent="0.3">
      <c r="B454" s="6" t="s">
        <v>69</v>
      </c>
      <c r="C454" s="6">
        <v>2</v>
      </c>
      <c r="D454" s="6">
        <v>110702</v>
      </c>
      <c r="E454" s="6" t="s">
        <v>100</v>
      </c>
      <c r="F454" s="23">
        <v>102.60293861337536</v>
      </c>
      <c r="G454" s="23">
        <v>29735.713005709295</v>
      </c>
      <c r="H454" s="23">
        <v>0</v>
      </c>
      <c r="I454" s="6">
        <v>294755.62357599998</v>
      </c>
      <c r="J454" s="6">
        <v>88725.765062100007</v>
      </c>
      <c r="K454" s="24">
        <v>1</v>
      </c>
      <c r="L454" s="24">
        <v>4.0151702686728754</v>
      </c>
      <c r="M454" s="24">
        <v>16.121592286434609</v>
      </c>
      <c r="N454" s="24">
        <v>2.2327187766714394</v>
      </c>
      <c r="O454" s="24">
        <v>0.34639838669478284</v>
      </c>
      <c r="P454" s="24">
        <v>0.14214319106999077</v>
      </c>
      <c r="Q454" s="24">
        <v>0.96167454876772318</v>
      </c>
      <c r="R454" s="24">
        <v>6.5041193595794722</v>
      </c>
      <c r="S454" s="24">
        <v>0.111385</v>
      </c>
      <c r="T454" s="24">
        <v>2011</v>
      </c>
      <c r="U454" s="24">
        <v>48.511769999999999</v>
      </c>
      <c r="V454" s="24">
        <v>0.90192057828804573</v>
      </c>
      <c r="W454" s="24">
        <v>0.18628496357413774</v>
      </c>
      <c r="X454" s="24">
        <v>0.67755549999999998</v>
      </c>
      <c r="Y454" s="24">
        <v>1708.511941212487</v>
      </c>
      <c r="Z454" s="43"/>
    </row>
    <row r="455" spans="2:26" x14ac:dyDescent="0.3">
      <c r="B455" s="6" t="s">
        <v>69</v>
      </c>
      <c r="C455" s="6">
        <v>2</v>
      </c>
      <c r="D455" s="6">
        <v>110801</v>
      </c>
      <c r="E455" s="6" t="s">
        <v>101</v>
      </c>
      <c r="F455" s="23">
        <v>322.17531387824494</v>
      </c>
      <c r="G455" s="23">
        <v>29735.713005709295</v>
      </c>
      <c r="H455" s="23">
        <v>0</v>
      </c>
      <c r="I455" s="6">
        <v>270478.72210200003</v>
      </c>
      <c r="J455" s="6">
        <v>134916.19386199999</v>
      </c>
      <c r="K455" s="24">
        <v>1</v>
      </c>
      <c r="L455" s="24">
        <v>3.6628349919681691</v>
      </c>
      <c r="M455" s="24">
        <v>13.416360178386457</v>
      </c>
      <c r="N455" s="24">
        <v>2.3581961211902667</v>
      </c>
      <c r="O455" s="24">
        <v>0.2008988447790872</v>
      </c>
      <c r="P455" s="24">
        <v>0.22781298372407324</v>
      </c>
      <c r="Q455" s="24">
        <v>0.83979816705392585</v>
      </c>
      <c r="R455" s="24">
        <v>6.5039041925151162</v>
      </c>
      <c r="S455" s="24">
        <v>0</v>
      </c>
      <c r="T455" s="24">
        <v>2011</v>
      </c>
      <c r="U455" s="24">
        <v>48.511769999999999</v>
      </c>
      <c r="V455" s="24">
        <v>0.9893822523999436</v>
      </c>
      <c r="W455" s="24">
        <v>0.18653959968280578</v>
      </c>
      <c r="X455" s="24">
        <v>0.67755549999999998</v>
      </c>
      <c r="Y455" s="24">
        <v>1708.511941212487</v>
      </c>
      <c r="Z455" s="43"/>
    </row>
    <row r="456" spans="2:26" x14ac:dyDescent="0.3">
      <c r="B456" s="6" t="s">
        <v>69</v>
      </c>
      <c r="C456" s="6">
        <v>2</v>
      </c>
      <c r="D456" s="6">
        <v>110802</v>
      </c>
      <c r="E456" s="6" t="s">
        <v>102</v>
      </c>
      <c r="F456" s="23">
        <v>224.79788036309478</v>
      </c>
      <c r="G456" s="23">
        <v>29735.713005709295</v>
      </c>
      <c r="H456" s="23">
        <v>0</v>
      </c>
      <c r="I456" s="6">
        <v>253350.917071</v>
      </c>
      <c r="J456" s="6">
        <v>128515.499438</v>
      </c>
      <c r="K456" s="24">
        <v>1</v>
      </c>
      <c r="L456" s="24">
        <v>3.6628349919681691</v>
      </c>
      <c r="M456" s="24">
        <v>13.416360178386457</v>
      </c>
      <c r="N456" s="24">
        <v>2.3581961211902667</v>
      </c>
      <c r="O456" s="24">
        <v>0.2008988447790872</v>
      </c>
      <c r="P456" s="24">
        <v>0.22781298372407324</v>
      </c>
      <c r="Q456" s="24">
        <v>0.83979816705392585</v>
      </c>
      <c r="R456" s="24">
        <v>6.3478035824470229</v>
      </c>
      <c r="S456" s="24">
        <v>0</v>
      </c>
      <c r="T456" s="24">
        <v>2011</v>
      </c>
      <c r="U456" s="24">
        <v>48.511769999999999</v>
      </c>
      <c r="V456" s="24">
        <v>0.9893822523999436</v>
      </c>
      <c r="W456" s="24">
        <v>0.18653959968280578</v>
      </c>
      <c r="X456" s="24">
        <v>0.67755549999999998</v>
      </c>
      <c r="Y456" s="24">
        <v>1708.511941212487</v>
      </c>
      <c r="Z456" s="43"/>
    </row>
    <row r="457" spans="2:26" x14ac:dyDescent="0.3">
      <c r="B457" s="6" t="s">
        <v>69</v>
      </c>
      <c r="C457" s="6">
        <v>2</v>
      </c>
      <c r="D457" s="6">
        <v>110901</v>
      </c>
      <c r="E457" s="6" t="s">
        <v>103</v>
      </c>
      <c r="F457" s="23">
        <v>599.04760886567033</v>
      </c>
      <c r="G457" s="23">
        <v>29735.713005709295</v>
      </c>
      <c r="H457" s="23">
        <v>0</v>
      </c>
      <c r="I457" s="6">
        <v>225490.892872</v>
      </c>
      <c r="J457" s="6">
        <v>140439.79666399999</v>
      </c>
      <c r="K457" s="24">
        <v>1</v>
      </c>
      <c r="L457" s="24">
        <v>4.0804004188022134</v>
      </c>
      <c r="M457" s="24">
        <v>16.649667577761278</v>
      </c>
      <c r="N457" s="24">
        <v>1.9016767185004613</v>
      </c>
      <c r="O457" s="24">
        <v>0.22145433576188592</v>
      </c>
      <c r="P457" s="24">
        <v>0.21753128049281867</v>
      </c>
      <c r="Q457" s="24">
        <v>0.95488542867775827</v>
      </c>
      <c r="R457" s="24">
        <v>6.6754199264036727</v>
      </c>
      <c r="S457" s="24">
        <v>0.45039299999999999</v>
      </c>
      <c r="T457" s="24">
        <v>2011</v>
      </c>
      <c r="U457" s="24">
        <v>48.511769999999999</v>
      </c>
      <c r="V457" s="24">
        <v>0.88403026156863906</v>
      </c>
      <c r="W457" s="24">
        <v>0.28243805952754619</v>
      </c>
      <c r="X457" s="24">
        <v>0.67755549999999998</v>
      </c>
      <c r="Y457" s="24">
        <v>1708.511941212487</v>
      </c>
      <c r="Z457" s="43"/>
    </row>
    <row r="458" spans="2:26" x14ac:dyDescent="0.3">
      <c r="B458" s="6" t="s">
        <v>69</v>
      </c>
      <c r="C458" s="6">
        <v>2</v>
      </c>
      <c r="D458" s="6">
        <v>110902</v>
      </c>
      <c r="E458" s="6" t="s">
        <v>104</v>
      </c>
      <c r="F458" s="23">
        <v>151.89053220761627</v>
      </c>
      <c r="G458" s="23">
        <v>29735.713005709295</v>
      </c>
      <c r="H458" s="23">
        <v>0</v>
      </c>
      <c r="I458" s="6">
        <v>232083.237555</v>
      </c>
      <c r="J458" s="6">
        <v>136541.026793</v>
      </c>
      <c r="K458" s="24">
        <v>1</v>
      </c>
      <c r="L458" s="24">
        <v>4.0804004188022134</v>
      </c>
      <c r="M458" s="24">
        <v>16.649667577761278</v>
      </c>
      <c r="N458" s="24">
        <v>1.9016767185004613</v>
      </c>
      <c r="O458" s="24">
        <v>0.22145433576188592</v>
      </c>
      <c r="P458" s="24">
        <v>0.21753128049281867</v>
      </c>
      <c r="Q458" s="24">
        <v>0.95488542867775827</v>
      </c>
      <c r="R458" s="24">
        <v>6.5022567674365694</v>
      </c>
      <c r="S458" s="24">
        <v>0.45039299999999999</v>
      </c>
      <c r="T458" s="24">
        <v>2011</v>
      </c>
      <c r="U458" s="24">
        <v>48.511769999999999</v>
      </c>
      <c r="V458" s="24">
        <v>0.88403026156863906</v>
      </c>
      <c r="W458" s="24">
        <v>0.28243805952754619</v>
      </c>
      <c r="X458" s="24">
        <v>0.67755549999999998</v>
      </c>
      <c r="Y458" s="24">
        <v>1708.511941212487</v>
      </c>
      <c r="Z458" s="43"/>
    </row>
    <row r="459" spans="2:26" x14ac:dyDescent="0.3">
      <c r="B459" s="6" t="s">
        <v>69</v>
      </c>
      <c r="C459" s="6">
        <v>2</v>
      </c>
      <c r="D459" s="6">
        <v>110903</v>
      </c>
      <c r="E459" s="6" t="s">
        <v>105</v>
      </c>
      <c r="F459" s="23">
        <v>235.71896348088356</v>
      </c>
      <c r="G459" s="23">
        <v>29735.713005709295</v>
      </c>
      <c r="H459" s="23">
        <v>0</v>
      </c>
      <c r="I459" s="6">
        <v>224501.12370500001</v>
      </c>
      <c r="J459" s="6">
        <v>135130.568267</v>
      </c>
      <c r="K459" s="24">
        <v>1</v>
      </c>
      <c r="L459" s="24">
        <v>4.0804004188022134</v>
      </c>
      <c r="M459" s="24">
        <v>16.649667577761278</v>
      </c>
      <c r="N459" s="24">
        <v>1.9016767185004613</v>
      </c>
      <c r="O459" s="24">
        <v>0.22145433576188592</v>
      </c>
      <c r="P459" s="24">
        <v>0.21753128049281867</v>
      </c>
      <c r="Q459" s="24">
        <v>0.95488542867775827</v>
      </c>
      <c r="R459" s="24">
        <v>6.4443763832962917</v>
      </c>
      <c r="S459" s="24">
        <v>0.45039299999999999</v>
      </c>
      <c r="T459" s="24">
        <v>2011</v>
      </c>
      <c r="U459" s="24">
        <v>48.511769999999999</v>
      </c>
      <c r="V459" s="24">
        <v>0.88403026156863906</v>
      </c>
      <c r="W459" s="24">
        <v>0.28243805952754619</v>
      </c>
      <c r="X459" s="24">
        <v>0.67755549999999998</v>
      </c>
      <c r="Y459" s="24">
        <v>1708.511941212487</v>
      </c>
      <c r="Z459" s="43"/>
    </row>
    <row r="460" spans="2:26" x14ac:dyDescent="0.3">
      <c r="B460" s="6" t="s">
        <v>71</v>
      </c>
      <c r="C460" s="6">
        <v>4</v>
      </c>
      <c r="D460" s="6">
        <v>120101</v>
      </c>
      <c r="E460" s="6" t="s">
        <v>106</v>
      </c>
      <c r="F460" s="23">
        <v>422.69009484417586</v>
      </c>
      <c r="G460" s="23">
        <v>1923.683786277212</v>
      </c>
      <c r="H460" s="23">
        <v>0</v>
      </c>
      <c r="I460" s="6">
        <v>216328.12414900001</v>
      </c>
      <c r="J460" s="6">
        <v>161066.076386</v>
      </c>
      <c r="K460" s="24">
        <v>1</v>
      </c>
      <c r="L460" s="24">
        <v>4.2319398691847816</v>
      </c>
      <c r="M460" s="24">
        <v>17.909315056395705</v>
      </c>
      <c r="N460" s="24">
        <v>1.5822778898914871</v>
      </c>
      <c r="O460" s="24">
        <v>0.35521009412671573</v>
      </c>
      <c r="P460" s="24">
        <v>0.3603503142549655</v>
      </c>
      <c r="Q460" s="24">
        <v>0.75118449654141528</v>
      </c>
      <c r="R460" s="24">
        <v>6.5984459091422343</v>
      </c>
      <c r="S460" s="24">
        <v>0.43287700000000001</v>
      </c>
      <c r="T460" s="24">
        <v>2011</v>
      </c>
      <c r="U460" s="24">
        <v>48.511769999999999</v>
      </c>
      <c r="V460" s="24">
        <v>0.85448850554960054</v>
      </c>
      <c r="W460" s="24">
        <v>0.22601473512643844</v>
      </c>
      <c r="X460" s="24">
        <v>0.40381099999999998</v>
      </c>
      <c r="Y460" s="24">
        <v>1501.1704835001062</v>
      </c>
      <c r="Z460" s="43"/>
    </row>
    <row r="461" spans="2:26" x14ac:dyDescent="0.3">
      <c r="B461" s="6" t="s">
        <v>71</v>
      </c>
      <c r="C461" s="6">
        <v>4</v>
      </c>
      <c r="D461" s="6">
        <v>120102</v>
      </c>
      <c r="E461" s="6" t="s">
        <v>107</v>
      </c>
      <c r="F461" s="23">
        <v>57.566601362245819</v>
      </c>
      <c r="G461" s="23">
        <v>1923.683786277212</v>
      </c>
      <c r="H461" s="23">
        <v>0</v>
      </c>
      <c r="I461" s="6">
        <v>215856.018033</v>
      </c>
      <c r="J461" s="6">
        <v>172547.82150300001</v>
      </c>
      <c r="K461" s="24">
        <v>1</v>
      </c>
      <c r="L461" s="24">
        <v>4.2319398691847816</v>
      </c>
      <c r="M461" s="24">
        <v>17.909315056395705</v>
      </c>
      <c r="N461" s="24">
        <v>1.5822778898914871</v>
      </c>
      <c r="O461" s="24">
        <v>0.35521009412671573</v>
      </c>
      <c r="P461" s="24">
        <v>0.3603503142549655</v>
      </c>
      <c r="Q461" s="24">
        <v>0.75118449654141528</v>
      </c>
      <c r="R461" s="24">
        <v>6.682951996874352</v>
      </c>
      <c r="S461" s="24">
        <v>0.43287700000000001</v>
      </c>
      <c r="T461" s="24">
        <v>2011</v>
      </c>
      <c r="U461" s="24">
        <v>48.511769999999999</v>
      </c>
      <c r="V461" s="24">
        <v>0.85448850554960054</v>
      </c>
      <c r="W461" s="24">
        <v>0.22601473512643844</v>
      </c>
      <c r="X461" s="24">
        <v>0.40381099999999998</v>
      </c>
      <c r="Y461" s="24">
        <v>1501.1704835001062</v>
      </c>
      <c r="Z461" s="43"/>
    </row>
    <row r="462" spans="2:26" x14ac:dyDescent="0.3">
      <c r="B462" s="6" t="s">
        <v>71</v>
      </c>
      <c r="C462" s="6">
        <v>4</v>
      </c>
      <c r="D462" s="6">
        <v>120103</v>
      </c>
      <c r="E462" s="6" t="s">
        <v>108</v>
      </c>
      <c r="F462" s="23">
        <v>76.981477945245302</v>
      </c>
      <c r="G462" s="23">
        <v>1923.683786277212</v>
      </c>
      <c r="H462" s="23">
        <v>0</v>
      </c>
      <c r="I462" s="6">
        <v>222292.98801299999</v>
      </c>
      <c r="J462" s="6">
        <v>170485.29826899999</v>
      </c>
      <c r="K462" s="24">
        <v>1</v>
      </c>
      <c r="L462" s="24">
        <v>4.2319398691847816</v>
      </c>
      <c r="M462" s="24">
        <v>17.909315056395705</v>
      </c>
      <c r="N462" s="24">
        <v>1.5822778898914871</v>
      </c>
      <c r="O462" s="24">
        <v>0.35521009412671573</v>
      </c>
      <c r="P462" s="24">
        <v>0.3603503142549655</v>
      </c>
      <c r="Q462" s="24">
        <v>0.75118449654141528</v>
      </c>
      <c r="R462" s="24">
        <v>6.429574189776682</v>
      </c>
      <c r="S462" s="24">
        <v>0.43287700000000001</v>
      </c>
      <c r="T462" s="24">
        <v>2011</v>
      </c>
      <c r="U462" s="24">
        <v>48.511769999999999</v>
      </c>
      <c r="V462" s="24">
        <v>0.85448850554960054</v>
      </c>
      <c r="W462" s="24">
        <v>0.22601473512643844</v>
      </c>
      <c r="X462" s="24">
        <v>0.40381099999999998</v>
      </c>
      <c r="Y462" s="24">
        <v>1501.1704835001062</v>
      </c>
      <c r="Z462" s="43"/>
    </row>
    <row r="463" spans="2:26" x14ac:dyDescent="0.3">
      <c r="B463" s="6" t="s">
        <v>71</v>
      </c>
      <c r="C463" s="6">
        <v>4</v>
      </c>
      <c r="D463" s="6">
        <v>120104</v>
      </c>
      <c r="E463" s="6" t="s">
        <v>109</v>
      </c>
      <c r="F463" s="23">
        <v>45.948425326724127</v>
      </c>
      <c r="G463" s="23">
        <v>1923.683786277212</v>
      </c>
      <c r="H463" s="23">
        <v>0</v>
      </c>
      <c r="I463" s="6">
        <v>213807.64366</v>
      </c>
      <c r="J463" s="6">
        <v>151477.53144300001</v>
      </c>
      <c r="K463" s="24">
        <v>1</v>
      </c>
      <c r="L463" s="24">
        <v>4.2319398691847816</v>
      </c>
      <c r="M463" s="24">
        <v>17.909315056395705</v>
      </c>
      <c r="N463" s="24">
        <v>1.5822778898914871</v>
      </c>
      <c r="O463" s="24">
        <v>0.35521009412671573</v>
      </c>
      <c r="P463" s="24">
        <v>0.3603503142549655</v>
      </c>
      <c r="Q463" s="24">
        <v>0.75118449654141528</v>
      </c>
      <c r="R463" s="24">
        <v>5.5644147386114939</v>
      </c>
      <c r="S463" s="24">
        <v>0.43287700000000001</v>
      </c>
      <c r="T463" s="24">
        <v>2011</v>
      </c>
      <c r="U463" s="24">
        <v>48.511769999999999</v>
      </c>
      <c r="V463" s="24">
        <v>0.85448850554960054</v>
      </c>
      <c r="W463" s="24">
        <v>0.22601473512643844</v>
      </c>
      <c r="X463" s="24">
        <v>0.40381099999999998</v>
      </c>
      <c r="Y463" s="24">
        <v>1501.1704835001062</v>
      </c>
      <c r="Z463" s="43"/>
    </row>
    <row r="464" spans="2:26" x14ac:dyDescent="0.3">
      <c r="B464" s="6" t="s">
        <v>71</v>
      </c>
      <c r="C464" s="6">
        <v>4</v>
      </c>
      <c r="D464" s="6">
        <v>120201</v>
      </c>
      <c r="E464" s="6" t="s">
        <v>110</v>
      </c>
      <c r="F464" s="23">
        <v>211.03920503977719</v>
      </c>
      <c r="G464" s="23">
        <v>1923.683786277212</v>
      </c>
      <c r="H464" s="23">
        <v>0</v>
      </c>
      <c r="I464" s="6">
        <v>208065.37056099999</v>
      </c>
      <c r="J464" s="6">
        <v>139905.846254</v>
      </c>
      <c r="K464" s="24">
        <v>1</v>
      </c>
      <c r="L464" s="24">
        <v>3.9701729054990142</v>
      </c>
      <c r="M464" s="24">
        <v>15.762272899558484</v>
      </c>
      <c r="N464" s="24">
        <v>1.9975254991500626</v>
      </c>
      <c r="O464" s="24">
        <v>0.44118604304223413</v>
      </c>
      <c r="P464" s="24">
        <v>7.7448100091354791E-2</v>
      </c>
      <c r="Q464" s="24">
        <v>0.8720544989977328</v>
      </c>
      <c r="R464" s="24">
        <v>6.5926683037940794</v>
      </c>
      <c r="S464" s="24">
        <v>0.57766399999999996</v>
      </c>
      <c r="T464" s="24">
        <v>2011</v>
      </c>
      <c r="U464" s="24">
        <v>48.511769999999999</v>
      </c>
      <c r="V464" s="24">
        <v>0.73466048450502519</v>
      </c>
      <c r="W464" s="24">
        <v>0.26007558573972744</v>
      </c>
      <c r="X464" s="24">
        <v>0.40381099999999998</v>
      </c>
      <c r="Y464" s="24">
        <v>1501.1704835001062</v>
      </c>
      <c r="Z464" s="43"/>
    </row>
    <row r="465" spans="2:26" x14ac:dyDescent="0.3">
      <c r="B465" s="6" t="s">
        <v>71</v>
      </c>
      <c r="C465" s="6">
        <v>4</v>
      </c>
      <c r="D465" s="6">
        <v>120301</v>
      </c>
      <c r="E465" s="6" t="s">
        <v>111</v>
      </c>
      <c r="F465" s="23">
        <v>271.87309960580615</v>
      </c>
      <c r="G465" s="23">
        <v>1923.683786277212</v>
      </c>
      <c r="H465" s="23">
        <v>0</v>
      </c>
      <c r="I465" s="6">
        <v>205588.572357</v>
      </c>
      <c r="J465" s="6">
        <v>168867.40114100001</v>
      </c>
      <c r="K465" s="24">
        <v>1</v>
      </c>
      <c r="L465" s="24">
        <v>4.0820295636027772</v>
      </c>
      <c r="M465" s="24">
        <v>16.662965358127082</v>
      </c>
      <c r="N465" s="24">
        <v>2.2046636848598764</v>
      </c>
      <c r="O465" s="24">
        <v>0.27268538512739471</v>
      </c>
      <c r="P465" s="24">
        <v>0.12747458765842479</v>
      </c>
      <c r="Q465" s="24">
        <v>0.94057768807852549</v>
      </c>
      <c r="R465" s="24">
        <v>5.9010138171468904</v>
      </c>
      <c r="S465" s="24">
        <v>0.48656199999999999</v>
      </c>
      <c r="T465" s="24">
        <v>2011</v>
      </c>
      <c r="U465" s="24">
        <v>48.511769999999999</v>
      </c>
      <c r="V465" s="24">
        <v>0.77414586710291156</v>
      </c>
      <c r="W465" s="24">
        <v>0.22901532399239086</v>
      </c>
      <c r="X465" s="24">
        <v>0.40381099999999998</v>
      </c>
      <c r="Y465" s="24">
        <v>1501.1704835001062</v>
      </c>
      <c r="Z465" s="43"/>
    </row>
    <row r="466" spans="2:26" x14ac:dyDescent="0.3">
      <c r="B466" s="6" t="s">
        <v>71</v>
      </c>
      <c r="C466" s="6">
        <v>4</v>
      </c>
      <c r="D466" s="6">
        <v>120401</v>
      </c>
      <c r="E466" s="6" t="s">
        <v>112</v>
      </c>
      <c r="F466" s="23">
        <v>704.57375989613581</v>
      </c>
      <c r="G466" s="23">
        <v>1923.683786277212</v>
      </c>
      <c r="H466" s="23">
        <v>0</v>
      </c>
      <c r="I466" s="6">
        <v>229238.42354300001</v>
      </c>
      <c r="J466" s="6">
        <v>168118.61040000001</v>
      </c>
      <c r="K466" s="24">
        <v>1</v>
      </c>
      <c r="L466" s="24">
        <v>4.0882470104415782</v>
      </c>
      <c r="M466" s="24">
        <v>16.713763618384501</v>
      </c>
      <c r="N466" s="24">
        <v>2.1939077167917276</v>
      </c>
      <c r="O466" s="24">
        <v>0.18555373987448784</v>
      </c>
      <c r="P466" s="24">
        <v>0.20548932324758831</v>
      </c>
      <c r="Q466" s="24">
        <v>0.83544569995516837</v>
      </c>
      <c r="R466" s="24">
        <v>5.329554650553515</v>
      </c>
      <c r="S466" s="24">
        <v>0.90690800000000005</v>
      </c>
      <c r="T466" s="24">
        <v>2011</v>
      </c>
      <c r="U466" s="24">
        <v>48.511769999999999</v>
      </c>
      <c r="V466" s="24">
        <v>0.82465025359439381</v>
      </c>
      <c r="W466" s="24">
        <v>0.16317512320430269</v>
      </c>
      <c r="X466" s="24">
        <v>0.40381099999999998</v>
      </c>
      <c r="Y466" s="24">
        <v>1501.1704835001062</v>
      </c>
      <c r="Z466" s="43"/>
    </row>
    <row r="467" spans="2:26" x14ac:dyDescent="0.3">
      <c r="B467" s="6" t="s">
        <v>71</v>
      </c>
      <c r="C467" s="6">
        <v>4</v>
      </c>
      <c r="D467" s="6">
        <v>120501</v>
      </c>
      <c r="E467" s="6" t="s">
        <v>113</v>
      </c>
      <c r="F467" s="23">
        <v>133.01112225710207</v>
      </c>
      <c r="G467" s="23">
        <v>1923.683786277212</v>
      </c>
      <c r="H467" s="23">
        <v>0</v>
      </c>
      <c r="I467" s="6">
        <v>223652.79605</v>
      </c>
      <c r="J467" s="6">
        <v>156330.33688300001</v>
      </c>
      <c r="K467" s="24">
        <v>1</v>
      </c>
      <c r="L467" s="24">
        <v>3.7477920869087233</v>
      </c>
      <c r="M467" s="24">
        <v>14.045945526695643</v>
      </c>
      <c r="N467" s="24">
        <v>1.1153674015153685</v>
      </c>
      <c r="O467" s="24">
        <v>0.39056220831161181</v>
      </c>
      <c r="P467" s="24">
        <v>0.27624541124020296</v>
      </c>
      <c r="Q467" s="24">
        <v>0.76607083865714609</v>
      </c>
      <c r="R467" s="24">
        <v>5.2398125679240515</v>
      </c>
      <c r="S467" s="24">
        <v>1</v>
      </c>
      <c r="T467" s="24">
        <v>2011</v>
      </c>
      <c r="U467" s="24">
        <v>48.511769999999999</v>
      </c>
      <c r="V467" s="24">
        <v>0.72084409509785219</v>
      </c>
      <c r="W467" s="24">
        <v>0.30500513314333505</v>
      </c>
      <c r="X467" s="24">
        <v>0.40381099999999998</v>
      </c>
      <c r="Y467" s="24">
        <v>1501.1704835001062</v>
      </c>
      <c r="Z467" s="43"/>
    </row>
    <row r="468" spans="2:26" x14ac:dyDescent="0.3">
      <c r="B468" s="6" t="s">
        <v>79</v>
      </c>
      <c r="C468" s="6">
        <v>12</v>
      </c>
      <c r="D468" s="6">
        <v>130101</v>
      </c>
      <c r="E468" s="6" t="s">
        <v>79</v>
      </c>
      <c r="F468" s="23">
        <v>5328.7473083984287</v>
      </c>
      <c r="G468" s="23">
        <v>10674.831536731415</v>
      </c>
      <c r="H468" s="23">
        <v>0</v>
      </c>
      <c r="I468" s="6">
        <v>257911.321845</v>
      </c>
      <c r="J468" s="6">
        <v>162912.994821</v>
      </c>
      <c r="K468" s="24">
        <v>1</v>
      </c>
      <c r="L468" s="24">
        <v>4.2123252503435662</v>
      </c>
      <c r="M468" s="24">
        <v>17.743684014681989</v>
      </c>
      <c r="N468" s="24">
        <v>2.2672169240726237</v>
      </c>
      <c r="O468" s="24">
        <v>0.3309129362862186</v>
      </c>
      <c r="P468" s="24">
        <v>0.1795363857080001</v>
      </c>
      <c r="Q468" s="24">
        <v>0.72730087122050846</v>
      </c>
      <c r="R468" s="24">
        <v>6.0815898141799103</v>
      </c>
      <c r="S468" s="24">
        <v>0.83454899999999999</v>
      </c>
      <c r="T468" s="24">
        <v>2011</v>
      </c>
      <c r="U468" s="24">
        <v>48.511769999999999</v>
      </c>
      <c r="V468" s="24">
        <v>0.83212957785267228</v>
      </c>
      <c r="W468" s="24">
        <v>0.15583910022918995</v>
      </c>
      <c r="X468" s="24">
        <v>0.65204300000000004</v>
      </c>
      <c r="Y468" s="24">
        <v>1347.2406937314322</v>
      </c>
      <c r="Z468" s="43"/>
    </row>
    <row r="469" spans="2:26" x14ac:dyDescent="0.3">
      <c r="B469" s="6" t="s">
        <v>79</v>
      </c>
      <c r="C469" s="6">
        <v>12</v>
      </c>
      <c r="D469" s="6">
        <v>130102</v>
      </c>
      <c r="E469" s="6" t="s">
        <v>114</v>
      </c>
      <c r="F469" s="23">
        <v>178.20759546236494</v>
      </c>
      <c r="G469" s="23">
        <v>10674.831536731415</v>
      </c>
      <c r="H469" s="23">
        <v>0</v>
      </c>
      <c r="I469" s="6">
        <v>240663.48526399999</v>
      </c>
      <c r="J469" s="6">
        <v>170772.16106700001</v>
      </c>
      <c r="K469" s="24">
        <v>1</v>
      </c>
      <c r="L469" s="24">
        <v>4.2123252503435662</v>
      </c>
      <c r="M469" s="24">
        <v>17.743684014681989</v>
      </c>
      <c r="N469" s="24">
        <v>2.2672169240726237</v>
      </c>
      <c r="O469" s="24">
        <v>0.3309129362862186</v>
      </c>
      <c r="P469" s="24">
        <v>0.1795363857080001</v>
      </c>
      <c r="Q469" s="24">
        <v>0.72730087122050846</v>
      </c>
      <c r="R469" s="24">
        <v>6.350968281852138</v>
      </c>
      <c r="S469" s="24">
        <v>0.83454899999999999</v>
      </c>
      <c r="T469" s="24">
        <v>2011</v>
      </c>
      <c r="U469" s="24">
        <v>48.511769999999999</v>
      </c>
      <c r="V469" s="24">
        <v>0.83212957785267228</v>
      </c>
      <c r="W469" s="24">
        <v>0.15583910022918995</v>
      </c>
      <c r="X469" s="24">
        <v>0.65204300000000004</v>
      </c>
      <c r="Y469" s="24">
        <v>1347.2406937314322</v>
      </c>
      <c r="Z469" s="43"/>
    </row>
    <row r="470" spans="2:26" x14ac:dyDescent="0.3">
      <c r="B470" s="6" t="s">
        <v>79</v>
      </c>
      <c r="C470" s="6">
        <v>12</v>
      </c>
      <c r="D470" s="6">
        <v>130103</v>
      </c>
      <c r="E470" s="6" t="s">
        <v>115</v>
      </c>
      <c r="F470" s="23">
        <v>520.29957298255658</v>
      </c>
      <c r="G470" s="23">
        <v>10674.831536731415</v>
      </c>
      <c r="H470" s="23">
        <v>0</v>
      </c>
      <c r="I470" s="6">
        <v>275496.497745</v>
      </c>
      <c r="J470" s="6">
        <v>168338.456328</v>
      </c>
      <c r="K470" s="24">
        <v>1</v>
      </c>
      <c r="L470" s="24">
        <v>4.2123252503435662</v>
      </c>
      <c r="M470" s="24">
        <v>17.743684014681989</v>
      </c>
      <c r="N470" s="24">
        <v>2.2672169240726237</v>
      </c>
      <c r="O470" s="24">
        <v>0.3309129362862186</v>
      </c>
      <c r="P470" s="24">
        <v>0.1795363857080001</v>
      </c>
      <c r="Q470" s="24">
        <v>0.72730087122050846</v>
      </c>
      <c r="R470" s="24">
        <v>6.9527698221510583</v>
      </c>
      <c r="S470" s="24">
        <v>0.83454899999999999</v>
      </c>
      <c r="T470" s="24">
        <v>2011</v>
      </c>
      <c r="U470" s="24">
        <v>48.511769999999999</v>
      </c>
      <c r="V470" s="24">
        <v>0.83212957785267228</v>
      </c>
      <c r="W470" s="24">
        <v>0.15583910022918995</v>
      </c>
      <c r="X470" s="24">
        <v>0.65204300000000004</v>
      </c>
      <c r="Y470" s="24">
        <v>1347.2406937314322</v>
      </c>
      <c r="Z470" s="43"/>
    </row>
    <row r="471" spans="2:26" x14ac:dyDescent="0.3">
      <c r="B471" s="6" t="s">
        <v>79</v>
      </c>
      <c r="C471" s="6">
        <v>12</v>
      </c>
      <c r="D471" s="6">
        <v>130104</v>
      </c>
      <c r="E471" s="6" t="s">
        <v>116</v>
      </c>
      <c r="F471" s="23">
        <v>252.28279005532826</v>
      </c>
      <c r="G471" s="23">
        <v>10674.831536731415</v>
      </c>
      <c r="H471" s="23">
        <v>0</v>
      </c>
      <c r="I471" s="6">
        <v>338338.56758600002</v>
      </c>
      <c r="J471" s="6">
        <v>134231.74318200001</v>
      </c>
      <c r="K471" s="24">
        <v>1</v>
      </c>
      <c r="L471" s="24">
        <v>4.2123252503435662</v>
      </c>
      <c r="M471" s="24">
        <v>17.743684014681989</v>
      </c>
      <c r="N471" s="24">
        <v>2.2672169240726237</v>
      </c>
      <c r="O471" s="24">
        <v>0.3309129362862186</v>
      </c>
      <c r="P471" s="24">
        <v>0.1795363857080001</v>
      </c>
      <c r="Q471" s="24">
        <v>0.72730087122050846</v>
      </c>
      <c r="R471" s="24">
        <v>5.0604392816307113</v>
      </c>
      <c r="S471" s="24">
        <v>0.83454899999999999</v>
      </c>
      <c r="T471" s="24">
        <v>2011</v>
      </c>
      <c r="U471" s="24">
        <v>48.511769999999999</v>
      </c>
      <c r="V471" s="24">
        <v>0.83212957785267228</v>
      </c>
      <c r="W471" s="24">
        <v>0.15583910022918995</v>
      </c>
      <c r="X471" s="24">
        <v>0.65204300000000004</v>
      </c>
      <c r="Y471" s="24">
        <v>1347.2406937314322</v>
      </c>
      <c r="Z471" s="43"/>
    </row>
    <row r="472" spans="2:26" x14ac:dyDescent="0.3">
      <c r="B472" s="6" t="s">
        <v>79</v>
      </c>
      <c r="C472" s="6">
        <v>12</v>
      </c>
      <c r="D472" s="6">
        <v>130201</v>
      </c>
      <c r="E472" s="6" t="s">
        <v>117</v>
      </c>
      <c r="F472" s="23">
        <v>3755.648884024482</v>
      </c>
      <c r="G472" s="23">
        <v>10674.831536731415</v>
      </c>
      <c r="H472" s="23">
        <v>0</v>
      </c>
      <c r="I472" s="6">
        <v>248863.49654200001</v>
      </c>
      <c r="J472" s="6">
        <v>158349.14246800001</v>
      </c>
      <c r="K472" s="24">
        <v>1</v>
      </c>
      <c r="L472" s="24">
        <v>3.9808715268385133</v>
      </c>
      <c r="M472" s="24">
        <v>15.847338113193596</v>
      </c>
      <c r="N472" s="24">
        <v>2.5005974201743344</v>
      </c>
      <c r="O472" s="24">
        <v>0.20965042133688033</v>
      </c>
      <c r="P472" s="24">
        <v>0.16134645375910894</v>
      </c>
      <c r="Q472" s="24">
        <v>0.72028005405746953</v>
      </c>
      <c r="R472" s="24">
        <v>6.3855066713125836</v>
      </c>
      <c r="S472" s="24">
        <v>1</v>
      </c>
      <c r="T472" s="24">
        <v>2011</v>
      </c>
      <c r="U472" s="24">
        <v>48.511769999999999</v>
      </c>
      <c r="V472" s="24">
        <v>0.84255147456712243</v>
      </c>
      <c r="W472" s="24">
        <v>0.12877524727969145</v>
      </c>
      <c r="X472" s="24">
        <v>0.65204300000000004</v>
      </c>
      <c r="Y472" s="24">
        <v>1347.2406937314322</v>
      </c>
      <c r="Z472" s="43"/>
    </row>
    <row r="473" spans="2:26" x14ac:dyDescent="0.3">
      <c r="B473" s="6" t="s">
        <v>79</v>
      </c>
      <c r="C473" s="6">
        <v>12</v>
      </c>
      <c r="D473" s="6">
        <v>130301</v>
      </c>
      <c r="E473" s="6" t="s">
        <v>118</v>
      </c>
      <c r="F473" s="23">
        <v>639.64538580825536</v>
      </c>
      <c r="G473" s="23">
        <v>10674.831536731415</v>
      </c>
      <c r="H473" s="23">
        <v>0</v>
      </c>
      <c r="I473" s="6">
        <v>254202.168856</v>
      </c>
      <c r="J473" s="6">
        <v>173361.44944699999</v>
      </c>
      <c r="K473" s="24">
        <v>1</v>
      </c>
      <c r="L473" s="24">
        <v>3.9276674118214117</v>
      </c>
      <c r="M473" s="24">
        <v>15.426571297883907</v>
      </c>
      <c r="N473" s="24">
        <v>2.3859878290605585</v>
      </c>
      <c r="O473" s="24">
        <v>0.33151173739012796</v>
      </c>
      <c r="P473" s="24">
        <v>0.17576359059075769</v>
      </c>
      <c r="Q473" s="24">
        <v>0.70748023778045854</v>
      </c>
      <c r="R473" s="24">
        <v>5.9075750196015555</v>
      </c>
      <c r="S473" s="24">
        <v>0.77321799999999996</v>
      </c>
      <c r="T473" s="24">
        <v>2011</v>
      </c>
      <c r="U473" s="24">
        <v>48.511769999999999</v>
      </c>
      <c r="V473" s="24">
        <v>0.82609416625171406</v>
      </c>
      <c r="W473" s="24">
        <v>0.13918917936429617</v>
      </c>
      <c r="X473" s="24">
        <v>0.65204300000000004</v>
      </c>
      <c r="Y473" s="24">
        <v>1347.2406937314322</v>
      </c>
      <c r="Z473" s="43"/>
    </row>
    <row r="474" spans="2:26" x14ac:dyDescent="0.3">
      <c r="B474" s="6" t="s">
        <v>76</v>
      </c>
      <c r="C474" s="6">
        <v>9</v>
      </c>
      <c r="D474" s="6">
        <v>140101</v>
      </c>
      <c r="E474" s="6" t="s">
        <v>76</v>
      </c>
      <c r="F474" s="23">
        <v>554.0035647038228</v>
      </c>
      <c r="G474" s="23">
        <v>851.14987188274313</v>
      </c>
      <c r="H474" s="23">
        <v>0</v>
      </c>
      <c r="I474" s="6">
        <v>220383.44859799999</v>
      </c>
      <c r="J474" s="6">
        <v>125166.07625699999</v>
      </c>
      <c r="K474" s="24">
        <v>1</v>
      </c>
      <c r="L474" s="24">
        <v>4.1852808826068246</v>
      </c>
      <c r="M474" s="24">
        <v>17.516576066314162</v>
      </c>
      <c r="N474" s="24">
        <v>1.8351993568936043</v>
      </c>
      <c r="O474" s="24">
        <v>0.29801824850060565</v>
      </c>
      <c r="P474" s="24">
        <v>0.16715400587884641</v>
      </c>
      <c r="Q474" s="24">
        <v>0.86118587438788352</v>
      </c>
      <c r="R474" s="24">
        <v>5.9638144061657741</v>
      </c>
      <c r="S474" s="24">
        <v>0.67355900000000002</v>
      </c>
      <c r="T474" s="24">
        <v>2011</v>
      </c>
      <c r="U474" s="24">
        <v>48.511769999999999</v>
      </c>
      <c r="V474" s="24">
        <v>0.77622703025420769</v>
      </c>
      <c r="W474" s="24">
        <v>0.26373483168298617</v>
      </c>
      <c r="X474" s="24">
        <v>0.45390190000000002</v>
      </c>
      <c r="Y474" s="24">
        <v>1501.1704835001062</v>
      </c>
      <c r="Z474" s="43"/>
    </row>
    <row r="475" spans="2:26" x14ac:dyDescent="0.3">
      <c r="B475" s="6" t="s">
        <v>76</v>
      </c>
      <c r="C475" s="6">
        <v>9</v>
      </c>
      <c r="D475" s="6">
        <v>140102</v>
      </c>
      <c r="E475" s="6" t="s">
        <v>119</v>
      </c>
      <c r="F475" s="23">
        <v>43.664583247158994</v>
      </c>
      <c r="G475" s="23">
        <v>851.14987188274313</v>
      </c>
      <c r="H475" s="23">
        <v>0</v>
      </c>
      <c r="I475" s="6">
        <v>223182.59755199999</v>
      </c>
      <c r="J475" s="6">
        <v>131343.34274600001</v>
      </c>
      <c r="K475" s="24">
        <v>1</v>
      </c>
      <c r="L475" s="24">
        <v>4.1852808826068246</v>
      </c>
      <c r="M475" s="24">
        <v>17.516576066314162</v>
      </c>
      <c r="N475" s="24">
        <v>1.8351993568936043</v>
      </c>
      <c r="O475" s="24">
        <v>0.29801824850060565</v>
      </c>
      <c r="P475" s="24">
        <v>0.16715400587884641</v>
      </c>
      <c r="Q475" s="24">
        <v>0.86118587438788352</v>
      </c>
      <c r="R475" s="24">
        <v>6.079444585391018</v>
      </c>
      <c r="S475" s="24">
        <v>0.67355900000000002</v>
      </c>
      <c r="T475" s="24">
        <v>2011</v>
      </c>
      <c r="U475" s="24">
        <v>48.511769999999999</v>
      </c>
      <c r="V475" s="24">
        <v>0.77622703025420769</v>
      </c>
      <c r="W475" s="24">
        <v>0.26373483168298617</v>
      </c>
      <c r="X475" s="24">
        <v>0.45390190000000002</v>
      </c>
      <c r="Y475" s="24">
        <v>1501.1704835001062</v>
      </c>
      <c r="Z475" s="43"/>
    </row>
    <row r="476" spans="2:26" x14ac:dyDescent="0.3">
      <c r="B476" s="6" t="s">
        <v>76</v>
      </c>
      <c r="C476" s="6">
        <v>9</v>
      </c>
      <c r="D476" s="6">
        <v>140103</v>
      </c>
      <c r="E476" s="6" t="s">
        <v>120</v>
      </c>
      <c r="F476" s="23">
        <v>44.842737922541751</v>
      </c>
      <c r="G476" s="23">
        <v>851.14987188274313</v>
      </c>
      <c r="H476" s="23">
        <v>0</v>
      </c>
      <c r="I476" s="6">
        <v>212774.76833200001</v>
      </c>
      <c r="J476" s="6">
        <v>119192.91850099999</v>
      </c>
      <c r="K476" s="24">
        <v>1</v>
      </c>
      <c r="L476" s="24">
        <v>4.1852808826068246</v>
      </c>
      <c r="M476" s="24">
        <v>17.516576066314162</v>
      </c>
      <c r="N476" s="24">
        <v>1.8351993568936043</v>
      </c>
      <c r="O476" s="24">
        <v>0.29801824850060565</v>
      </c>
      <c r="P476" s="24">
        <v>0.16715400587884641</v>
      </c>
      <c r="Q476" s="24">
        <v>0.86118587438788352</v>
      </c>
      <c r="R476" s="24">
        <v>5.9089802796645214</v>
      </c>
      <c r="S476" s="24">
        <v>0.67355900000000002</v>
      </c>
      <c r="T476" s="24">
        <v>2011</v>
      </c>
      <c r="U476" s="24">
        <v>48.511769999999999</v>
      </c>
      <c r="V476" s="24">
        <v>0.77622703025420769</v>
      </c>
      <c r="W476" s="24">
        <v>0.26373483168298617</v>
      </c>
      <c r="X476" s="24">
        <v>0.45390190000000002</v>
      </c>
      <c r="Y476" s="24">
        <v>1501.1704835001062</v>
      </c>
      <c r="Z476" s="43"/>
    </row>
    <row r="477" spans="2:26" x14ac:dyDescent="0.3">
      <c r="B477" s="6" t="s">
        <v>76</v>
      </c>
      <c r="C477" s="6">
        <v>9</v>
      </c>
      <c r="D477" s="6">
        <v>140104</v>
      </c>
      <c r="E477" s="6" t="s">
        <v>121</v>
      </c>
      <c r="F477" s="23">
        <v>32.170434965908669</v>
      </c>
      <c r="G477" s="23">
        <v>851.14987188274313</v>
      </c>
      <c r="H477" s="23">
        <v>0</v>
      </c>
      <c r="I477" s="6">
        <v>218079.15171199999</v>
      </c>
      <c r="J477" s="6">
        <v>130389.67307</v>
      </c>
      <c r="K477" s="24">
        <v>1</v>
      </c>
      <c r="L477" s="24">
        <v>4.1852808826068246</v>
      </c>
      <c r="M477" s="24">
        <v>17.516576066314162</v>
      </c>
      <c r="N477" s="24">
        <v>1.8351993568936043</v>
      </c>
      <c r="O477" s="24">
        <v>0.29801824850060565</v>
      </c>
      <c r="P477" s="24">
        <v>0.16715400587884641</v>
      </c>
      <c r="Q477" s="24">
        <v>0.86118587438788352</v>
      </c>
      <c r="R477" s="24">
        <v>6.2693657834303576</v>
      </c>
      <c r="S477" s="24">
        <v>0.67355900000000002</v>
      </c>
      <c r="T477" s="24">
        <v>2011</v>
      </c>
      <c r="U477" s="24">
        <v>48.511769999999999</v>
      </c>
      <c r="V477" s="24">
        <v>0.77622703025420769</v>
      </c>
      <c r="W477" s="24">
        <v>0.26373483168298617</v>
      </c>
      <c r="X477" s="24">
        <v>0.45390190000000002</v>
      </c>
      <c r="Y477" s="24">
        <v>1501.1704835001062</v>
      </c>
      <c r="Z477" s="43"/>
    </row>
    <row r="478" spans="2:26" x14ac:dyDescent="0.3">
      <c r="B478" s="6" t="s">
        <v>76</v>
      </c>
      <c r="C478" s="6">
        <v>9</v>
      </c>
      <c r="D478" s="6">
        <v>140201</v>
      </c>
      <c r="E478" s="6" t="s">
        <v>122</v>
      </c>
      <c r="F478" s="23">
        <v>73.999812549793646</v>
      </c>
      <c r="G478" s="23">
        <v>851.14987188274313</v>
      </c>
      <c r="H478" s="23">
        <v>0</v>
      </c>
      <c r="I478" s="6">
        <v>221922.735453</v>
      </c>
      <c r="J478" s="6">
        <v>100572.37255</v>
      </c>
      <c r="K478" s="24">
        <v>1</v>
      </c>
      <c r="L478" s="24">
        <v>4.5254961048648381</v>
      </c>
      <c r="M478" s="24">
        <v>20.48011499514682</v>
      </c>
      <c r="N478" s="24">
        <v>1.5608482607745762</v>
      </c>
      <c r="O478" s="24">
        <v>0.26439107576103127</v>
      </c>
      <c r="P478" s="24">
        <v>0.17963554513592936</v>
      </c>
      <c r="Q478" s="24">
        <v>1.0335215254322179</v>
      </c>
      <c r="R478" s="24">
        <v>7.492766523302917</v>
      </c>
      <c r="S478" s="24">
        <v>0.48403600000000002</v>
      </c>
      <c r="T478" s="24">
        <v>2011</v>
      </c>
      <c r="U478" s="24">
        <v>48.511769999999999</v>
      </c>
      <c r="V478" s="24">
        <v>0.69977042380173005</v>
      </c>
      <c r="W478" s="24">
        <v>0.1517404568313987</v>
      </c>
      <c r="X478" s="24">
        <v>0.45390190000000002</v>
      </c>
      <c r="Y478" s="24">
        <v>1501.1704835001062</v>
      </c>
      <c r="Z478" s="43"/>
    </row>
    <row r="479" spans="2:26" x14ac:dyDescent="0.3">
      <c r="B479" s="6" t="s">
        <v>76</v>
      </c>
      <c r="C479" s="6">
        <v>9</v>
      </c>
      <c r="D479" s="6">
        <v>140202</v>
      </c>
      <c r="E479" s="6" t="s">
        <v>123</v>
      </c>
      <c r="F479" s="23">
        <v>21.716330007971404</v>
      </c>
      <c r="G479" s="23">
        <v>851.14987188274313</v>
      </c>
      <c r="H479" s="23">
        <v>0</v>
      </c>
      <c r="I479" s="6">
        <v>210086.987869</v>
      </c>
      <c r="J479" s="6">
        <v>105666.52742300001</v>
      </c>
      <c r="K479" s="24">
        <v>1</v>
      </c>
      <c r="L479" s="24">
        <v>4.5254961048648381</v>
      </c>
      <c r="M479" s="24">
        <v>20.48011499514682</v>
      </c>
      <c r="N479" s="24">
        <v>1.5608482607745762</v>
      </c>
      <c r="O479" s="24">
        <v>0.26439107576103127</v>
      </c>
      <c r="P479" s="24">
        <v>0.17963554513592936</v>
      </c>
      <c r="Q479" s="24">
        <v>1.0335215254322179</v>
      </c>
      <c r="R479" s="24">
        <v>5.8088843251691706</v>
      </c>
      <c r="S479" s="24">
        <v>0.48403600000000002</v>
      </c>
      <c r="T479" s="24">
        <v>2011</v>
      </c>
      <c r="U479" s="24">
        <v>48.511769999999999</v>
      </c>
      <c r="V479" s="24">
        <v>0.69977042380173005</v>
      </c>
      <c r="W479" s="24">
        <v>0.1517404568313987</v>
      </c>
      <c r="X479" s="24">
        <v>0.45390190000000002</v>
      </c>
      <c r="Y479" s="24">
        <v>1501.1704835001062</v>
      </c>
      <c r="Z479" s="43"/>
    </row>
    <row r="480" spans="2:26" x14ac:dyDescent="0.3">
      <c r="B480" s="6" t="s">
        <v>76</v>
      </c>
      <c r="C480" s="6">
        <v>9</v>
      </c>
      <c r="D480" s="6">
        <v>140203</v>
      </c>
      <c r="E480" s="6" t="s">
        <v>124</v>
      </c>
      <c r="F480" s="23">
        <v>80.752408485545772</v>
      </c>
      <c r="G480" s="23">
        <v>851.14987188274313</v>
      </c>
      <c r="H480" s="23">
        <v>0</v>
      </c>
      <c r="I480" s="6">
        <v>223773.59108499999</v>
      </c>
      <c r="J480" s="6">
        <v>112081.229662</v>
      </c>
      <c r="K480" s="24">
        <v>1</v>
      </c>
      <c r="L480" s="24">
        <v>4.5254961048648381</v>
      </c>
      <c r="M480" s="24">
        <v>20.48011499514682</v>
      </c>
      <c r="N480" s="24">
        <v>1.5608482607745762</v>
      </c>
      <c r="O480" s="24">
        <v>0.26439107576103127</v>
      </c>
      <c r="P480" s="24">
        <v>0.17963554513592936</v>
      </c>
      <c r="Q480" s="24">
        <v>1.0335215254322179</v>
      </c>
      <c r="R480" s="24">
        <v>7.4257387084293622</v>
      </c>
      <c r="S480" s="24">
        <v>0.48403600000000002</v>
      </c>
      <c r="T480" s="24">
        <v>2011</v>
      </c>
      <c r="U480" s="24">
        <v>48.511769999999999</v>
      </c>
      <c r="V480" s="24">
        <v>0.69977042380173005</v>
      </c>
      <c r="W480" s="24">
        <v>0.1517404568313987</v>
      </c>
      <c r="X480" s="24">
        <v>0.45390190000000002</v>
      </c>
      <c r="Y480" s="24">
        <v>1501.1704835001062</v>
      </c>
      <c r="Z480" s="43"/>
    </row>
    <row r="481" spans="2:26" x14ac:dyDescent="0.3">
      <c r="B481" s="6" t="s">
        <v>72</v>
      </c>
      <c r="C481" s="6">
        <v>5</v>
      </c>
      <c r="D481" s="6">
        <v>210101</v>
      </c>
      <c r="E481" s="6" t="s">
        <v>72</v>
      </c>
      <c r="F481" s="23">
        <v>7075.8921630486821</v>
      </c>
      <c r="G481" s="23">
        <v>17227.585524502982</v>
      </c>
      <c r="H481" s="23">
        <v>0</v>
      </c>
      <c r="I481" s="6">
        <v>228902.372305</v>
      </c>
      <c r="J481" s="6">
        <v>220474.038768</v>
      </c>
      <c r="K481" s="24">
        <v>1</v>
      </c>
      <c r="L481" s="24">
        <v>4.8233029952112396</v>
      </c>
      <c r="M481" s="24">
        <v>23.264251783613716</v>
      </c>
      <c r="N481" s="24">
        <v>2.3062766530120449</v>
      </c>
      <c r="O481" s="24">
        <v>0.32664856800599712</v>
      </c>
      <c r="P481" s="24">
        <v>0.2043925536542959</v>
      </c>
      <c r="Q481" s="24">
        <v>0.70693613429931579</v>
      </c>
      <c r="R481" s="24">
        <v>6.7143489300595522</v>
      </c>
      <c r="S481" s="24">
        <v>0.88978599999999997</v>
      </c>
      <c r="T481" s="24">
        <v>2011</v>
      </c>
      <c r="U481" s="24">
        <v>48.511769999999999</v>
      </c>
      <c r="V481" s="24">
        <v>0.865862119876598</v>
      </c>
      <c r="W481" s="24">
        <v>0.13772362427028262</v>
      </c>
      <c r="X481" s="24">
        <v>0.40570919999999999</v>
      </c>
      <c r="Y481" s="24">
        <v>1314.3483023001095</v>
      </c>
      <c r="Z481" s="43"/>
    </row>
    <row r="482" spans="2:26" x14ac:dyDescent="0.3">
      <c r="B482" s="6" t="s">
        <v>72</v>
      </c>
      <c r="C482" s="6">
        <v>5</v>
      </c>
      <c r="D482" s="6">
        <v>210201</v>
      </c>
      <c r="E482" s="6" t="s">
        <v>125</v>
      </c>
      <c r="F482" s="23">
        <v>2164.8252713442903</v>
      </c>
      <c r="G482" s="23">
        <v>17227.585524502982</v>
      </c>
      <c r="H482" s="23">
        <v>0</v>
      </c>
      <c r="I482" s="6">
        <v>243465.92963200001</v>
      </c>
      <c r="J482" s="6">
        <v>220221.10528600001</v>
      </c>
      <c r="K482" s="24">
        <v>1</v>
      </c>
      <c r="L482" s="24">
        <v>4.72217915914546</v>
      </c>
      <c r="M482" s="24">
        <v>22.298976011067722</v>
      </c>
      <c r="N482" s="24">
        <v>3.0408854602929738</v>
      </c>
      <c r="O482" s="24">
        <v>0.18242963085149702</v>
      </c>
      <c r="P482" s="24">
        <v>0.12592671038826728</v>
      </c>
      <c r="Q482" s="24">
        <v>0.76485304977977653</v>
      </c>
      <c r="R482" s="24">
        <v>7.3449492221417714</v>
      </c>
      <c r="S482" s="24">
        <v>0.94377100000000003</v>
      </c>
      <c r="T482" s="24">
        <v>2011</v>
      </c>
      <c r="U482" s="24">
        <v>48.511769999999999</v>
      </c>
      <c r="V482" s="24">
        <v>0.87513850906402213</v>
      </c>
      <c r="W482" s="24">
        <v>7.4937661940457742E-2</v>
      </c>
      <c r="X482" s="24">
        <v>0.40570919999999999</v>
      </c>
      <c r="Y482" s="24">
        <v>1314.3483023001095</v>
      </c>
      <c r="Z482" s="43"/>
    </row>
    <row r="483" spans="2:26" x14ac:dyDescent="0.3">
      <c r="B483" s="6" t="s">
        <v>72</v>
      </c>
      <c r="C483" s="6">
        <v>5</v>
      </c>
      <c r="D483" s="6">
        <v>210301</v>
      </c>
      <c r="E483" s="6" t="s">
        <v>126</v>
      </c>
      <c r="F483" s="23">
        <v>1634.1138625173708</v>
      </c>
      <c r="G483" s="23">
        <v>17227.585524502982</v>
      </c>
      <c r="H483" s="23">
        <v>0</v>
      </c>
      <c r="I483" s="6">
        <v>214252.073535</v>
      </c>
      <c r="J483" s="6">
        <v>208051.479357</v>
      </c>
      <c r="K483" s="24">
        <v>1</v>
      </c>
      <c r="L483" s="24">
        <v>5.2633366416805272</v>
      </c>
      <c r="M483" s="24">
        <v>27.702712603656849</v>
      </c>
      <c r="N483" s="24">
        <v>2.8113373421420849</v>
      </c>
      <c r="O483" s="24">
        <v>0.19976844449925774</v>
      </c>
      <c r="P483" s="24">
        <v>0.25642358412260563</v>
      </c>
      <c r="Q483" s="24">
        <v>0.95209883154211716</v>
      </c>
      <c r="R483" s="24">
        <v>7.265027525363088</v>
      </c>
      <c r="S483" s="24">
        <v>0.80213999999999996</v>
      </c>
      <c r="T483" s="24">
        <v>2011</v>
      </c>
      <c r="U483" s="24">
        <v>48.511769999999999</v>
      </c>
      <c r="V483" s="24">
        <v>0.89981683702556037</v>
      </c>
      <c r="W483" s="24">
        <v>0.13528174054484088</v>
      </c>
      <c r="X483" s="24">
        <v>0.40570919999999999</v>
      </c>
      <c r="Y483" s="24">
        <v>1314.3483023001095</v>
      </c>
      <c r="Z483" s="43"/>
    </row>
    <row r="484" spans="2:26" x14ac:dyDescent="0.3">
      <c r="B484" s="6" t="s">
        <v>72</v>
      </c>
      <c r="C484" s="6">
        <v>5</v>
      </c>
      <c r="D484" s="6">
        <v>210401</v>
      </c>
      <c r="E484" s="6" t="s">
        <v>127</v>
      </c>
      <c r="F484" s="23">
        <v>1354.1471927752707</v>
      </c>
      <c r="G484" s="23">
        <v>17227.585524502982</v>
      </c>
      <c r="H484" s="23">
        <v>0</v>
      </c>
      <c r="I484" s="6">
        <v>224096.774347</v>
      </c>
      <c r="J484" s="6">
        <v>231614.286612</v>
      </c>
      <c r="K484" s="24">
        <v>1</v>
      </c>
      <c r="L484" s="24">
        <v>4.7024408010083087</v>
      </c>
      <c r="M484" s="24">
        <v>22.112949486987663</v>
      </c>
      <c r="N484" s="24">
        <v>1.9804271926899928</v>
      </c>
      <c r="O484" s="24">
        <v>0.45088802520208654</v>
      </c>
      <c r="P484" s="24">
        <v>0.15377726184264184</v>
      </c>
      <c r="Q484" s="24">
        <v>0.95831010071340805</v>
      </c>
      <c r="R484" s="24">
        <v>6.3957622289776763</v>
      </c>
      <c r="S484" s="24">
        <v>0.27660000000000001</v>
      </c>
      <c r="T484" s="24">
        <v>2011</v>
      </c>
      <c r="U484" s="24">
        <v>48.511769999999999</v>
      </c>
      <c r="V484" s="24">
        <v>0.82741778117292875</v>
      </c>
      <c r="W484" s="24">
        <v>0.19074207095977558</v>
      </c>
      <c r="X484" s="24">
        <v>0.40570919999999999</v>
      </c>
      <c r="Y484" s="24">
        <v>1314.3483023001095</v>
      </c>
      <c r="Z484" s="43"/>
    </row>
    <row r="485" spans="2:26" x14ac:dyDescent="0.3">
      <c r="B485" s="6" t="s">
        <v>72</v>
      </c>
      <c r="C485" s="6">
        <v>5</v>
      </c>
      <c r="D485" s="6">
        <v>210501</v>
      </c>
      <c r="E485" s="6" t="s">
        <v>128</v>
      </c>
      <c r="F485" s="23">
        <v>1397.1370256720948</v>
      </c>
      <c r="G485" s="23">
        <v>17227.585524502982</v>
      </c>
      <c r="H485" s="23">
        <v>0</v>
      </c>
      <c r="I485" s="6">
        <v>206194.71186099999</v>
      </c>
      <c r="J485" s="6">
        <v>210066.49632000001</v>
      </c>
      <c r="K485" s="24">
        <v>1</v>
      </c>
      <c r="L485" s="24">
        <v>4.2644998856717482</v>
      </c>
      <c r="M485" s="24">
        <v>18.185959274894355</v>
      </c>
      <c r="N485" s="24">
        <v>2.4401265942876864</v>
      </c>
      <c r="O485" s="24">
        <v>0.21028257315711318</v>
      </c>
      <c r="P485" s="24">
        <v>9.3885065124981626E-2</v>
      </c>
      <c r="Q485" s="24">
        <v>0.75842865670495818</v>
      </c>
      <c r="R485" s="24">
        <v>6.7701949188065109</v>
      </c>
      <c r="S485" s="24">
        <v>0.85755099999999995</v>
      </c>
      <c r="T485" s="24">
        <v>2011</v>
      </c>
      <c r="U485" s="24">
        <v>48.511769999999999</v>
      </c>
      <c r="V485" s="24">
        <v>0.85245805612947867</v>
      </c>
      <c r="W485" s="24">
        <v>0.12341492119880194</v>
      </c>
      <c r="X485" s="24">
        <v>0.40570919999999999</v>
      </c>
      <c r="Y485" s="24">
        <v>1314.3483023001095</v>
      </c>
      <c r="Z485" s="43"/>
    </row>
    <row r="486" spans="2:26" x14ac:dyDescent="0.3">
      <c r="B486" s="6" t="s">
        <v>72</v>
      </c>
      <c r="C486" s="6">
        <v>5</v>
      </c>
      <c r="D486" s="6">
        <v>210601</v>
      </c>
      <c r="E486" s="6" t="s">
        <v>129</v>
      </c>
      <c r="F486" s="23">
        <v>1855.1223244992557</v>
      </c>
      <c r="G486" s="23">
        <v>17227.585524502982</v>
      </c>
      <c r="H486" s="23">
        <v>0</v>
      </c>
      <c r="I486" s="6">
        <v>236382.65195599999</v>
      </c>
      <c r="J486" s="6">
        <v>206851.22017099999</v>
      </c>
      <c r="K486" s="24">
        <v>1</v>
      </c>
      <c r="L486" s="24">
        <v>4.039447679713331</v>
      </c>
      <c r="M486" s="24">
        <v>16.317137557141415</v>
      </c>
      <c r="N486" s="24">
        <v>2.089979214538054</v>
      </c>
      <c r="O486" s="24">
        <v>0.35823980084549273</v>
      </c>
      <c r="P486" s="24">
        <v>0.23214046924738593</v>
      </c>
      <c r="Q486" s="24">
        <v>0.78959695766543603</v>
      </c>
      <c r="R486" s="24">
        <v>6.7395500773551458</v>
      </c>
      <c r="S486" s="24">
        <v>1</v>
      </c>
      <c r="T486" s="24">
        <v>2011</v>
      </c>
      <c r="U486" s="24">
        <v>48.511769999999999</v>
      </c>
      <c r="V486" s="24">
        <v>0.81705481874728048</v>
      </c>
      <c r="W486" s="24">
        <v>0.197671949654562</v>
      </c>
      <c r="X486" s="24">
        <v>0.40570919999999999</v>
      </c>
      <c r="Y486" s="24">
        <v>1314.3483023001095</v>
      </c>
      <c r="Z486" s="43"/>
    </row>
    <row r="487" spans="2:26" x14ac:dyDescent="0.3">
      <c r="B487" s="6" t="s">
        <v>72</v>
      </c>
      <c r="C487" s="6">
        <v>5</v>
      </c>
      <c r="D487" s="6">
        <v>210701</v>
      </c>
      <c r="E487" s="6" t="s">
        <v>130</v>
      </c>
      <c r="F487" s="23">
        <v>793.04352397979949</v>
      </c>
      <c r="G487" s="23">
        <v>17227.585524502982</v>
      </c>
      <c r="H487" s="23">
        <v>0</v>
      </c>
      <c r="I487" s="6">
        <v>225154.22808199999</v>
      </c>
      <c r="J487" s="6">
        <v>207855.89894700001</v>
      </c>
      <c r="K487" s="24">
        <v>1</v>
      </c>
      <c r="L487" s="24">
        <v>4.9550609473676888</v>
      </c>
      <c r="M487" s="24">
        <v>24.552628992128376</v>
      </c>
      <c r="N487" s="24">
        <v>2.2169463138791197</v>
      </c>
      <c r="O487" s="24">
        <v>0.26637745921011147</v>
      </c>
      <c r="P487" s="24">
        <v>0.12455886636208656</v>
      </c>
      <c r="Q487" s="24">
        <v>0.87491546750807425</v>
      </c>
      <c r="R487" s="24">
        <v>8.2970888334000126</v>
      </c>
      <c r="S487" s="24">
        <v>0.73534900000000003</v>
      </c>
      <c r="T487" s="24">
        <v>2011</v>
      </c>
      <c r="U487" s="24">
        <v>48.511769999999999</v>
      </c>
      <c r="V487" s="24">
        <v>0.78516078567843817</v>
      </c>
      <c r="W487" s="24">
        <v>0.10651030059218865</v>
      </c>
      <c r="X487" s="24">
        <v>0.40570919999999999</v>
      </c>
      <c r="Y487" s="24">
        <v>1314.3483023001095</v>
      </c>
      <c r="Z487" s="43"/>
    </row>
    <row r="488" spans="2:26" x14ac:dyDescent="0.3">
      <c r="B488" s="6" t="s">
        <v>72</v>
      </c>
      <c r="C488" s="6">
        <v>5</v>
      </c>
      <c r="D488" s="6">
        <v>210801</v>
      </c>
      <c r="E488" s="6" t="s">
        <v>131</v>
      </c>
      <c r="F488" s="23">
        <v>522.10349984403729</v>
      </c>
      <c r="G488" s="23">
        <v>17227.585524502982</v>
      </c>
      <c r="H488" s="23">
        <v>0</v>
      </c>
      <c r="I488" s="6">
        <v>214378.70525699999</v>
      </c>
      <c r="J488" s="6">
        <v>218162.91855</v>
      </c>
      <c r="K488" s="24">
        <v>1</v>
      </c>
      <c r="L488" s="24">
        <v>4.6410022457142759</v>
      </c>
      <c r="M488" s="24">
        <v>21.538901844724951</v>
      </c>
      <c r="N488" s="24">
        <v>2.3611034396064059</v>
      </c>
      <c r="O488" s="24">
        <v>0.455113214193271</v>
      </c>
      <c r="P488" s="24">
        <v>0.23640938085688071</v>
      </c>
      <c r="Q488" s="24">
        <v>0.90528446372614235</v>
      </c>
      <c r="R488" s="24">
        <v>6.2145977261878658</v>
      </c>
      <c r="S488" s="24">
        <v>0.68858399999999997</v>
      </c>
      <c r="T488" s="24">
        <v>2011</v>
      </c>
      <c r="U488" s="24">
        <v>48.511769999999999</v>
      </c>
      <c r="V488" s="24">
        <v>0.92924286095582798</v>
      </c>
      <c r="W488" s="24">
        <v>0.13039203907936464</v>
      </c>
      <c r="X488" s="24">
        <v>0.40570919999999999</v>
      </c>
      <c r="Y488" s="24">
        <v>1314.3483023001095</v>
      </c>
      <c r="Z488" s="43"/>
    </row>
    <row r="489" spans="2:26" x14ac:dyDescent="0.3">
      <c r="B489" s="6" t="s">
        <v>72</v>
      </c>
      <c r="C489" s="6">
        <v>5</v>
      </c>
      <c r="D489" s="6">
        <v>210901</v>
      </c>
      <c r="E489" s="6" t="s">
        <v>132</v>
      </c>
      <c r="F489" s="23">
        <v>431.20066082218153</v>
      </c>
      <c r="G489" s="23">
        <v>17227.585524502982</v>
      </c>
      <c r="H489" s="23">
        <v>0</v>
      </c>
      <c r="I489" s="6">
        <v>215889.253719</v>
      </c>
      <c r="J489" s="6">
        <v>222479.86086399999</v>
      </c>
      <c r="K489" s="24">
        <v>1</v>
      </c>
      <c r="L489" s="24">
        <v>4.3935641949480777</v>
      </c>
      <c r="M489" s="24">
        <v>19.30340633512975</v>
      </c>
      <c r="N489" s="24">
        <v>1.9511884387336578</v>
      </c>
      <c r="O489" s="24">
        <v>0.28737918089803338</v>
      </c>
      <c r="P489" s="24">
        <v>0.23522851481863516</v>
      </c>
      <c r="Q489" s="24">
        <v>0.95011941609192541</v>
      </c>
      <c r="R489" s="24">
        <v>6.2798930201864156</v>
      </c>
      <c r="S489" s="24">
        <v>0.49582799999999999</v>
      </c>
      <c r="T489" s="24">
        <v>2011</v>
      </c>
      <c r="U489" s="24">
        <v>48.511769999999999</v>
      </c>
      <c r="V489" s="24">
        <v>0.82494981604855122</v>
      </c>
      <c r="W489" s="24">
        <v>0.15857200356904441</v>
      </c>
      <c r="X489" s="24">
        <v>0.40570919999999999</v>
      </c>
      <c r="Y489" s="24">
        <v>1314.3483023001095</v>
      </c>
      <c r="Z489" s="43"/>
    </row>
    <row r="490" spans="2:26" x14ac:dyDescent="0.3">
      <c r="B490" s="6" t="s">
        <v>77</v>
      </c>
      <c r="C490" s="6">
        <v>10</v>
      </c>
      <c r="D490" s="6">
        <v>220101</v>
      </c>
      <c r="E490" s="6" t="s">
        <v>77</v>
      </c>
      <c r="F490" s="23">
        <v>2327.513070230149</v>
      </c>
      <c r="G490" s="23">
        <v>10077.159626087829</v>
      </c>
      <c r="H490" s="23">
        <v>0</v>
      </c>
      <c r="I490" s="6">
        <v>262398.40692500002</v>
      </c>
      <c r="J490" s="6">
        <v>193053.588517</v>
      </c>
      <c r="K490" s="24">
        <v>1</v>
      </c>
      <c r="L490" s="24">
        <v>3.2980781323185626</v>
      </c>
      <c r="M490" s="24">
        <v>10.877319366877899</v>
      </c>
      <c r="N490" s="24">
        <v>1.4387854783287697</v>
      </c>
      <c r="O490" s="24">
        <v>0.26815176513997829</v>
      </c>
      <c r="P490" s="24">
        <v>0.17487868090630954</v>
      </c>
      <c r="Q490" s="24">
        <v>0.84420145138354408</v>
      </c>
      <c r="R490" s="24">
        <v>4.9281560539972986</v>
      </c>
      <c r="S490" s="24">
        <v>0.56983600000000001</v>
      </c>
      <c r="T490" s="24">
        <v>2011</v>
      </c>
      <c r="U490" s="24">
        <v>48.511769999999999</v>
      </c>
      <c r="V490" s="24">
        <v>0.84953651993997459</v>
      </c>
      <c r="W490" s="24">
        <v>0.14335234494579532</v>
      </c>
      <c r="X490" s="24">
        <v>0.48088160000000002</v>
      </c>
      <c r="Y490" s="24">
        <v>1437.558505601696</v>
      </c>
      <c r="Z490" s="43"/>
    </row>
    <row r="491" spans="2:26" x14ac:dyDescent="0.3">
      <c r="B491" s="6" t="s">
        <v>77</v>
      </c>
      <c r="C491" s="6">
        <v>10</v>
      </c>
      <c r="D491" s="6">
        <v>220102</v>
      </c>
      <c r="E491" s="6" t="s">
        <v>133</v>
      </c>
      <c r="F491" s="23">
        <v>789.57305087606528</v>
      </c>
      <c r="G491" s="23">
        <v>10077.159626087829</v>
      </c>
      <c r="H491" s="23">
        <v>0</v>
      </c>
      <c r="I491" s="6">
        <v>254520.97221099999</v>
      </c>
      <c r="J491" s="6">
        <v>180720.12950000001</v>
      </c>
      <c r="K491" s="24">
        <v>1</v>
      </c>
      <c r="L491" s="24">
        <v>3.2980781323185626</v>
      </c>
      <c r="M491" s="24">
        <v>10.877319366877899</v>
      </c>
      <c r="N491" s="24">
        <v>1.4387854783287697</v>
      </c>
      <c r="O491" s="24">
        <v>0.26815176513997829</v>
      </c>
      <c r="P491" s="24">
        <v>0.17487868090630954</v>
      </c>
      <c r="Q491" s="24">
        <v>0.84420145138354408</v>
      </c>
      <c r="R491" s="24">
        <v>5.4314882725444456</v>
      </c>
      <c r="S491" s="24">
        <v>0.56983600000000001</v>
      </c>
      <c r="T491" s="24">
        <v>2011</v>
      </c>
      <c r="U491" s="24">
        <v>48.511769999999999</v>
      </c>
      <c r="V491" s="24">
        <v>0.84953651993997459</v>
      </c>
      <c r="W491" s="24">
        <v>0.14335234494579532</v>
      </c>
      <c r="X491" s="24">
        <v>0.48088160000000002</v>
      </c>
      <c r="Y491" s="24">
        <v>1437.558505601696</v>
      </c>
      <c r="Z491" s="43"/>
    </row>
    <row r="492" spans="2:26" x14ac:dyDescent="0.3">
      <c r="B492" s="6" t="s">
        <v>77</v>
      </c>
      <c r="C492" s="6">
        <v>10</v>
      </c>
      <c r="D492" s="6">
        <v>220103</v>
      </c>
      <c r="E492" s="6" t="s">
        <v>134</v>
      </c>
      <c r="F492" s="23">
        <v>601.33627976414425</v>
      </c>
      <c r="G492" s="23">
        <v>10077.159626087829</v>
      </c>
      <c r="H492" s="23">
        <v>0</v>
      </c>
      <c r="I492" s="6">
        <v>247939.25544400001</v>
      </c>
      <c r="J492" s="6">
        <v>190948.258825</v>
      </c>
      <c r="K492" s="24">
        <v>1</v>
      </c>
      <c r="L492" s="24">
        <v>3.2980781323185626</v>
      </c>
      <c r="M492" s="24">
        <v>10.877319366877899</v>
      </c>
      <c r="N492" s="24">
        <v>1.4387854783287697</v>
      </c>
      <c r="O492" s="24">
        <v>0.26815176513997829</v>
      </c>
      <c r="P492" s="24">
        <v>0.17487868090630954</v>
      </c>
      <c r="Q492" s="24">
        <v>0.84420145138354408</v>
      </c>
      <c r="R492" s="24">
        <v>4.9314270673056617</v>
      </c>
      <c r="S492" s="24">
        <v>0.56983600000000001</v>
      </c>
      <c r="T492" s="24">
        <v>2011</v>
      </c>
      <c r="U492" s="24">
        <v>48.511769999999999</v>
      </c>
      <c r="V492" s="24">
        <v>0.84953651993997459</v>
      </c>
      <c r="W492" s="24">
        <v>0.14335234494579532</v>
      </c>
      <c r="X492" s="24">
        <v>0.48088160000000002</v>
      </c>
      <c r="Y492" s="24">
        <v>1437.558505601696</v>
      </c>
      <c r="Z492" s="43"/>
    </row>
    <row r="493" spans="2:26" x14ac:dyDescent="0.3">
      <c r="B493" s="6" t="s">
        <v>77</v>
      </c>
      <c r="C493" s="6">
        <v>10</v>
      </c>
      <c r="D493" s="6">
        <v>220104</v>
      </c>
      <c r="E493" s="6" t="s">
        <v>135</v>
      </c>
      <c r="F493" s="23">
        <v>278.21880148105015</v>
      </c>
      <c r="G493" s="23">
        <v>10077.159626087829</v>
      </c>
      <c r="H493" s="23">
        <v>0</v>
      </c>
      <c r="I493" s="6">
        <v>252729.78488399999</v>
      </c>
      <c r="J493" s="6">
        <v>199713.48675400001</v>
      </c>
      <c r="K493" s="24">
        <v>1</v>
      </c>
      <c r="L493" s="24">
        <v>3.2980781323185626</v>
      </c>
      <c r="M493" s="24">
        <v>10.877319366877899</v>
      </c>
      <c r="N493" s="24">
        <v>1.4387854783287697</v>
      </c>
      <c r="O493" s="24">
        <v>0.26815176513997829</v>
      </c>
      <c r="P493" s="24">
        <v>0.17487868090630954</v>
      </c>
      <c r="Q493" s="24">
        <v>0.84420145138354408</v>
      </c>
      <c r="R493" s="24">
        <v>4.5081784580962116</v>
      </c>
      <c r="S493" s="24">
        <v>0.56983600000000001</v>
      </c>
      <c r="T493" s="24">
        <v>2011</v>
      </c>
      <c r="U493" s="24">
        <v>48.511769999999999</v>
      </c>
      <c r="V493" s="24">
        <v>0.84953651993997459</v>
      </c>
      <c r="W493" s="24">
        <v>0.14335234494579532</v>
      </c>
      <c r="X493" s="24">
        <v>0.48088160000000002</v>
      </c>
      <c r="Y493" s="24">
        <v>1437.558505601696</v>
      </c>
      <c r="Z493" s="43"/>
    </row>
    <row r="494" spans="2:26" x14ac:dyDescent="0.3">
      <c r="B494" s="6" t="s">
        <v>77</v>
      </c>
      <c r="C494" s="6">
        <v>10</v>
      </c>
      <c r="D494" s="6">
        <v>220201</v>
      </c>
      <c r="E494" s="6" t="s">
        <v>136</v>
      </c>
      <c r="F494" s="23">
        <v>651.43358068319105</v>
      </c>
      <c r="G494" s="23">
        <v>10077.159626087829</v>
      </c>
      <c r="H494" s="23">
        <v>0</v>
      </c>
      <c r="I494" s="6">
        <v>335488.37030900002</v>
      </c>
      <c r="J494" s="6">
        <v>170102.941919</v>
      </c>
      <c r="K494" s="24">
        <v>1</v>
      </c>
      <c r="L494" s="24">
        <v>3.7811072273565816</v>
      </c>
      <c r="M494" s="24">
        <v>14.296771864768175</v>
      </c>
      <c r="N494" s="24">
        <v>2.0537780933686802</v>
      </c>
      <c r="O494" s="24">
        <v>0.24859649282358992</v>
      </c>
      <c r="P494" s="24">
        <v>6.3785190692416061E-2</v>
      </c>
      <c r="Q494" s="24">
        <v>0.90002897029091167</v>
      </c>
      <c r="R494" s="24">
        <v>5.9291288128577566</v>
      </c>
      <c r="S494" s="24">
        <v>8.3338999999999996E-2</v>
      </c>
      <c r="T494" s="24">
        <v>2011</v>
      </c>
      <c r="U494" s="24">
        <v>48.511769999999999</v>
      </c>
      <c r="V494" s="24">
        <v>0.84678575452634486</v>
      </c>
      <c r="W494" s="24">
        <v>8.5151950865520298E-2</v>
      </c>
      <c r="X494" s="24">
        <v>0.48088160000000002</v>
      </c>
      <c r="Y494" s="24">
        <v>1437.558505601696</v>
      </c>
      <c r="Z494" s="43"/>
    </row>
    <row r="495" spans="2:26" x14ac:dyDescent="0.3">
      <c r="B495" s="6" t="s">
        <v>77</v>
      </c>
      <c r="C495" s="6">
        <v>10</v>
      </c>
      <c r="D495" s="6">
        <v>220202</v>
      </c>
      <c r="E495" s="6" t="s">
        <v>137</v>
      </c>
      <c r="F495" s="23">
        <v>375.91670997542707</v>
      </c>
      <c r="G495" s="23">
        <v>10077.159626087829</v>
      </c>
      <c r="H495" s="23">
        <v>0</v>
      </c>
      <c r="I495" s="6">
        <v>294570.23783499998</v>
      </c>
      <c r="J495" s="6">
        <v>190304.14463299999</v>
      </c>
      <c r="K495" s="24">
        <v>1</v>
      </c>
      <c r="L495" s="24">
        <v>3.7811072273565816</v>
      </c>
      <c r="M495" s="24">
        <v>14.296771864768175</v>
      </c>
      <c r="N495" s="24">
        <v>2.0537780933686802</v>
      </c>
      <c r="O495" s="24">
        <v>0.24859649282358992</v>
      </c>
      <c r="P495" s="24">
        <v>6.3785190692416061E-2</v>
      </c>
      <c r="Q495" s="24">
        <v>0.90002897029091167</v>
      </c>
      <c r="R495" s="24">
        <v>5.0632848615037274</v>
      </c>
      <c r="S495" s="24">
        <v>8.3338999999999996E-2</v>
      </c>
      <c r="T495" s="24">
        <v>2011</v>
      </c>
      <c r="U495" s="24">
        <v>48.511769999999999</v>
      </c>
      <c r="V495" s="24">
        <v>0.84678575452634486</v>
      </c>
      <c r="W495" s="24">
        <v>8.5151950865520298E-2</v>
      </c>
      <c r="X495" s="24">
        <v>0.48088160000000002</v>
      </c>
      <c r="Y495" s="24">
        <v>1437.558505601696</v>
      </c>
      <c r="Z495" s="43"/>
    </row>
    <row r="496" spans="2:26" x14ac:dyDescent="0.3">
      <c r="B496" s="6" t="s">
        <v>77</v>
      </c>
      <c r="C496" s="6">
        <v>10</v>
      </c>
      <c r="D496" s="6">
        <v>220203</v>
      </c>
      <c r="E496" s="6" t="s">
        <v>138</v>
      </c>
      <c r="F496" s="23">
        <v>572.54810203445004</v>
      </c>
      <c r="G496" s="23">
        <v>10077.159626087829</v>
      </c>
      <c r="H496" s="23">
        <v>0</v>
      </c>
      <c r="I496" s="6">
        <v>281691.24884100002</v>
      </c>
      <c r="J496" s="6">
        <v>191668.496227</v>
      </c>
      <c r="K496" s="24">
        <v>1</v>
      </c>
      <c r="L496" s="24">
        <v>3.7811072273565816</v>
      </c>
      <c r="M496" s="24">
        <v>14.296771864768175</v>
      </c>
      <c r="N496" s="24">
        <v>2.0537780933686802</v>
      </c>
      <c r="O496" s="24">
        <v>0.24859649282358992</v>
      </c>
      <c r="P496" s="24">
        <v>6.3785190692416061E-2</v>
      </c>
      <c r="Q496" s="24">
        <v>0.90002897029091167</v>
      </c>
      <c r="R496" s="24">
        <v>5.2962056175568222</v>
      </c>
      <c r="S496" s="24">
        <v>8.3338999999999996E-2</v>
      </c>
      <c r="T496" s="24">
        <v>2011</v>
      </c>
      <c r="U496" s="24">
        <v>48.511769999999999</v>
      </c>
      <c r="V496" s="24">
        <v>0.84678575452634486</v>
      </c>
      <c r="W496" s="24">
        <v>8.5151950865520298E-2</v>
      </c>
      <c r="X496" s="24">
        <v>0.48088160000000002</v>
      </c>
      <c r="Y496" s="24">
        <v>1437.558505601696</v>
      </c>
      <c r="Z496" s="43"/>
    </row>
    <row r="497" spans="2:26" x14ac:dyDescent="0.3">
      <c r="B497" s="6" t="s">
        <v>77</v>
      </c>
      <c r="C497" s="6">
        <v>10</v>
      </c>
      <c r="D497" s="6">
        <v>220204</v>
      </c>
      <c r="E497" s="6" t="s">
        <v>139</v>
      </c>
      <c r="F497" s="23">
        <v>271.47252904173376</v>
      </c>
      <c r="G497" s="23">
        <v>10077.159626087829</v>
      </c>
      <c r="H497" s="23">
        <v>0</v>
      </c>
      <c r="I497" s="6">
        <v>330525.81751700002</v>
      </c>
      <c r="J497" s="6">
        <v>191374.358007</v>
      </c>
      <c r="K497" s="24">
        <v>1</v>
      </c>
      <c r="L497" s="24">
        <v>3.7811072273565816</v>
      </c>
      <c r="M497" s="24">
        <v>14.296771864768175</v>
      </c>
      <c r="N497" s="24">
        <v>2.0537780933686802</v>
      </c>
      <c r="O497" s="24">
        <v>0.24859649282358992</v>
      </c>
      <c r="P497" s="24">
        <v>6.3785190692416061E-2</v>
      </c>
      <c r="Q497" s="24">
        <v>0.90002897029091167</v>
      </c>
      <c r="R497" s="24">
        <v>4.7135279926527396</v>
      </c>
      <c r="S497" s="24">
        <v>8.3338999999999996E-2</v>
      </c>
      <c r="T497" s="24">
        <v>2011</v>
      </c>
      <c r="U497" s="24">
        <v>48.511769999999999</v>
      </c>
      <c r="V497" s="24">
        <v>0.84678575452634486</v>
      </c>
      <c r="W497" s="24">
        <v>8.5151950865520298E-2</v>
      </c>
      <c r="X497" s="24">
        <v>0.48088160000000002</v>
      </c>
      <c r="Y497" s="24">
        <v>1437.558505601696</v>
      </c>
      <c r="Z497" s="43"/>
    </row>
    <row r="498" spans="2:26" x14ac:dyDescent="0.3">
      <c r="B498" s="6" t="s">
        <v>77</v>
      </c>
      <c r="C498" s="6">
        <v>10</v>
      </c>
      <c r="D498" s="6">
        <v>220205</v>
      </c>
      <c r="E498" s="6" t="s">
        <v>140</v>
      </c>
      <c r="F498" s="23">
        <v>322.41059641163685</v>
      </c>
      <c r="G498" s="23">
        <v>10077.159626087829</v>
      </c>
      <c r="H498" s="23">
        <v>0</v>
      </c>
      <c r="I498" s="6">
        <v>304086.53791299998</v>
      </c>
      <c r="J498" s="6">
        <v>191467.052112</v>
      </c>
      <c r="K498" s="24">
        <v>1</v>
      </c>
      <c r="L498" s="24">
        <v>3.7811072273565816</v>
      </c>
      <c r="M498" s="24">
        <v>14.296771864768175</v>
      </c>
      <c r="N498" s="24">
        <v>2.0537780933686802</v>
      </c>
      <c r="O498" s="24">
        <v>0.24859649282358992</v>
      </c>
      <c r="P498" s="24">
        <v>6.3785190692416061E-2</v>
      </c>
      <c r="Q498" s="24">
        <v>0.90002897029091167</v>
      </c>
      <c r="R498" s="24">
        <v>5.2828909839667482</v>
      </c>
      <c r="S498" s="24">
        <v>8.3338999999999996E-2</v>
      </c>
      <c r="T498" s="24">
        <v>2011</v>
      </c>
      <c r="U498" s="24">
        <v>48.511769999999999</v>
      </c>
      <c r="V498" s="24">
        <v>0.84678575452634486</v>
      </c>
      <c r="W498" s="24">
        <v>8.5151950865520298E-2</v>
      </c>
      <c r="X498" s="24">
        <v>0.48088160000000002</v>
      </c>
      <c r="Y498" s="24">
        <v>1437.558505601696</v>
      </c>
      <c r="Z498" s="43"/>
    </row>
    <row r="499" spans="2:26" x14ac:dyDescent="0.3">
      <c r="B499" s="6" t="s">
        <v>77</v>
      </c>
      <c r="C499" s="6">
        <v>10</v>
      </c>
      <c r="D499" s="6">
        <v>220301</v>
      </c>
      <c r="E499" s="6" t="s">
        <v>141</v>
      </c>
      <c r="F499" s="23">
        <v>1597.3972601363032</v>
      </c>
      <c r="G499" s="23">
        <v>10077.159626087829</v>
      </c>
      <c r="H499" s="23">
        <v>0</v>
      </c>
      <c r="I499" s="6">
        <v>270271.09668399999</v>
      </c>
      <c r="J499" s="6">
        <v>194109.121472</v>
      </c>
      <c r="K499" s="24">
        <v>1</v>
      </c>
      <c r="L499" s="24">
        <v>3.5142155336331027</v>
      </c>
      <c r="M499" s="24">
        <v>12.349710816828193</v>
      </c>
      <c r="N499" s="24">
        <v>2.0244315036993688</v>
      </c>
      <c r="O499" s="24">
        <v>0.34529088034060978</v>
      </c>
      <c r="P499" s="24">
        <v>9.1208702339676734E-2</v>
      </c>
      <c r="Q499" s="24">
        <v>0.85824061508912242</v>
      </c>
      <c r="R499" s="24">
        <v>5.1849670336316409</v>
      </c>
      <c r="S499" s="24">
        <v>0.418624</v>
      </c>
      <c r="T499" s="24">
        <v>2011</v>
      </c>
      <c r="U499" s="24">
        <v>48.511769999999999</v>
      </c>
      <c r="V499" s="24">
        <v>0.83068278840516396</v>
      </c>
      <c r="W499" s="24">
        <v>0.12012767327651817</v>
      </c>
      <c r="X499" s="24">
        <v>0.48088160000000002</v>
      </c>
      <c r="Y499" s="24">
        <v>1437.558505601696</v>
      </c>
      <c r="Z499" s="43"/>
    </row>
    <row r="500" spans="2:26" x14ac:dyDescent="0.3">
      <c r="B500" s="6" t="s">
        <v>77</v>
      </c>
      <c r="C500" s="6">
        <v>10</v>
      </c>
      <c r="D500" s="6">
        <v>220302</v>
      </c>
      <c r="E500" s="6" t="s">
        <v>142</v>
      </c>
      <c r="F500" s="23">
        <v>610.5351789636353</v>
      </c>
      <c r="G500" s="23">
        <v>10077.159626087829</v>
      </c>
      <c r="H500" s="23">
        <v>0</v>
      </c>
      <c r="I500" s="6">
        <v>265277.673289</v>
      </c>
      <c r="J500" s="6">
        <v>208884.341365</v>
      </c>
      <c r="K500" s="24">
        <v>1</v>
      </c>
      <c r="L500" s="24">
        <v>3.5142155336331027</v>
      </c>
      <c r="M500" s="24">
        <v>12.349710816828193</v>
      </c>
      <c r="N500" s="24">
        <v>2.0244315036993688</v>
      </c>
      <c r="O500" s="24">
        <v>0.34529088034060978</v>
      </c>
      <c r="P500" s="24">
        <v>9.1208702339676734E-2</v>
      </c>
      <c r="Q500" s="24">
        <v>0.85824061508912242</v>
      </c>
      <c r="R500" s="24">
        <v>5.8437862333844537</v>
      </c>
      <c r="S500" s="24">
        <v>0.418624</v>
      </c>
      <c r="T500" s="24">
        <v>2011</v>
      </c>
      <c r="U500" s="24">
        <v>48.511769999999999</v>
      </c>
      <c r="V500" s="24">
        <v>0.83068278840516396</v>
      </c>
      <c r="W500" s="24">
        <v>0.12012767327651817</v>
      </c>
      <c r="X500" s="24">
        <v>0.48088160000000002</v>
      </c>
      <c r="Y500" s="24">
        <v>1437.558505601696</v>
      </c>
      <c r="Z500" s="43"/>
    </row>
    <row r="501" spans="2:26" x14ac:dyDescent="0.3">
      <c r="B501" s="6" t="s">
        <v>77</v>
      </c>
      <c r="C501" s="6">
        <v>10</v>
      </c>
      <c r="D501" s="6">
        <v>220303</v>
      </c>
      <c r="E501" s="6" t="s">
        <v>143</v>
      </c>
      <c r="F501" s="23">
        <v>546.13597969007128</v>
      </c>
      <c r="G501" s="23">
        <v>10077.159626087829</v>
      </c>
      <c r="H501" s="23">
        <v>0</v>
      </c>
      <c r="I501" s="6">
        <v>252690.97914700001</v>
      </c>
      <c r="J501" s="6">
        <v>207119.61324199999</v>
      </c>
      <c r="K501" s="24">
        <v>1</v>
      </c>
      <c r="L501" s="24">
        <v>3.5142155336331027</v>
      </c>
      <c r="M501" s="24">
        <v>12.349710816828193</v>
      </c>
      <c r="N501" s="24">
        <v>2.0244315036993688</v>
      </c>
      <c r="O501" s="24">
        <v>0.34529088034060978</v>
      </c>
      <c r="P501" s="24">
        <v>9.1208702339676734E-2</v>
      </c>
      <c r="Q501" s="24">
        <v>0.85824061508912242</v>
      </c>
      <c r="R501" s="24">
        <v>5.1568878817351687</v>
      </c>
      <c r="S501" s="24">
        <v>0.418624</v>
      </c>
      <c r="T501" s="24">
        <v>2011</v>
      </c>
      <c r="U501" s="24">
        <v>48.511769999999999</v>
      </c>
      <c r="V501" s="24">
        <v>0.83068278840516396</v>
      </c>
      <c r="W501" s="24">
        <v>0.12012767327651817</v>
      </c>
      <c r="X501" s="24">
        <v>0.48088160000000002</v>
      </c>
      <c r="Y501" s="24">
        <v>1437.558505601696</v>
      </c>
      <c r="Z501" s="43"/>
    </row>
    <row r="502" spans="2:26" x14ac:dyDescent="0.3">
      <c r="B502" s="6" t="s">
        <v>77</v>
      </c>
      <c r="C502" s="6">
        <v>10</v>
      </c>
      <c r="D502" s="6">
        <v>220304</v>
      </c>
      <c r="E502" s="6" t="s">
        <v>144</v>
      </c>
      <c r="F502" s="23">
        <v>817.0630605242535</v>
      </c>
      <c r="G502" s="23">
        <v>10077.159626087829</v>
      </c>
      <c r="H502" s="23">
        <v>0</v>
      </c>
      <c r="I502" s="6">
        <v>273395.23197899997</v>
      </c>
      <c r="J502" s="6">
        <v>178456.93610699999</v>
      </c>
      <c r="K502" s="24">
        <v>1</v>
      </c>
      <c r="L502" s="24">
        <v>3.5142155336331027</v>
      </c>
      <c r="M502" s="24">
        <v>12.349710816828193</v>
      </c>
      <c r="N502" s="24">
        <v>2.0244315036993688</v>
      </c>
      <c r="O502" s="24">
        <v>0.34529088034060978</v>
      </c>
      <c r="P502" s="24">
        <v>9.1208702339676734E-2</v>
      </c>
      <c r="Q502" s="24">
        <v>0.85824061508912242</v>
      </c>
      <c r="R502" s="24">
        <v>5.4801306317164773</v>
      </c>
      <c r="S502" s="24">
        <v>0.418624</v>
      </c>
      <c r="T502" s="24">
        <v>2011</v>
      </c>
      <c r="U502" s="24">
        <v>48.511769999999999</v>
      </c>
      <c r="V502" s="24">
        <v>0.83068278840516396</v>
      </c>
      <c r="W502" s="24">
        <v>0.12012767327651817</v>
      </c>
      <c r="X502" s="24">
        <v>0.48088160000000002</v>
      </c>
      <c r="Y502" s="24">
        <v>1437.558505601696</v>
      </c>
      <c r="Z502" s="43"/>
    </row>
    <row r="503" spans="2:26" x14ac:dyDescent="0.3">
      <c r="B503" s="6" t="s">
        <v>77</v>
      </c>
      <c r="C503" s="6">
        <v>10</v>
      </c>
      <c r="D503" s="6">
        <v>220401</v>
      </c>
      <c r="E503" s="6" t="s">
        <v>145</v>
      </c>
      <c r="F503" s="23">
        <v>315.60542627571948</v>
      </c>
      <c r="G503" s="23">
        <v>10077.159626087829</v>
      </c>
      <c r="H503" s="23">
        <v>0</v>
      </c>
      <c r="I503" s="6">
        <v>453500.34917</v>
      </c>
      <c r="J503" s="6">
        <v>207660.906089</v>
      </c>
      <c r="K503" s="24">
        <v>1</v>
      </c>
      <c r="L503" s="24">
        <v>3.5411777689624429</v>
      </c>
      <c r="M503" s="24">
        <v>12.539939991393824</v>
      </c>
      <c r="N503" s="24">
        <v>1.8331192760929456</v>
      </c>
      <c r="O503" s="24">
        <v>8.4472717223582738E-2</v>
      </c>
      <c r="P503" s="24">
        <v>0</v>
      </c>
      <c r="Q503" s="24">
        <v>0.71528398836438134</v>
      </c>
      <c r="R503" s="24">
        <v>6.964027208121303</v>
      </c>
      <c r="S503" s="24">
        <v>0</v>
      </c>
      <c r="T503" s="24">
        <v>2011</v>
      </c>
      <c r="U503" s="24">
        <v>48.511769999999999</v>
      </c>
      <c r="V503" s="24">
        <v>0.87584584273531862</v>
      </c>
      <c r="W503" s="24">
        <v>8.8059297609559758E-2</v>
      </c>
      <c r="X503" s="24">
        <v>0.48088160000000002</v>
      </c>
      <c r="Y503" s="24">
        <v>1437.558505601696</v>
      </c>
      <c r="Z503" s="43"/>
    </row>
    <row r="504" spans="2:26" x14ac:dyDescent="0.3">
      <c r="B504" s="6" t="s">
        <v>73</v>
      </c>
      <c r="C504" s="6">
        <v>6</v>
      </c>
      <c r="D504" s="6">
        <v>230101</v>
      </c>
      <c r="E504" s="6" t="s">
        <v>73</v>
      </c>
      <c r="F504" s="23">
        <v>902.83414551023702</v>
      </c>
      <c r="G504" s="23">
        <v>1038.7082618194322</v>
      </c>
      <c r="H504" s="23">
        <v>0</v>
      </c>
      <c r="I504" s="6">
        <v>234907.266611</v>
      </c>
      <c r="J504" s="6">
        <v>189071.633841</v>
      </c>
      <c r="K504" s="24">
        <v>1</v>
      </c>
      <c r="L504" s="24">
        <v>4.1168680767683004</v>
      </c>
      <c r="M504" s="24">
        <v>16.948602761513925</v>
      </c>
      <c r="N504" s="24">
        <v>2.4561133078901887</v>
      </c>
      <c r="O504" s="24">
        <v>0.24313324310206669</v>
      </c>
      <c r="P504" s="24">
        <v>0.25273992816724533</v>
      </c>
      <c r="Q504" s="24">
        <v>0.83771401454205896</v>
      </c>
      <c r="R504" s="24">
        <v>7.1219532287225471</v>
      </c>
      <c r="S504" s="24">
        <v>0.13294800000000001</v>
      </c>
      <c r="T504" s="24">
        <v>2011</v>
      </c>
      <c r="U504" s="24">
        <v>48.511769999999999</v>
      </c>
      <c r="V504" s="24">
        <v>0.74420286954169457</v>
      </c>
      <c r="W504" s="24">
        <v>9.4713499951979266E-2</v>
      </c>
      <c r="X504" s="24">
        <v>0.21861320000000001</v>
      </c>
      <c r="Y504" s="24">
        <v>1501.1704835001062</v>
      </c>
      <c r="Z504" s="43"/>
    </row>
    <row r="505" spans="2:26" x14ac:dyDescent="0.3">
      <c r="B505" s="6" t="s">
        <v>73</v>
      </c>
      <c r="C505" s="6">
        <v>6</v>
      </c>
      <c r="D505" s="6">
        <v>230102</v>
      </c>
      <c r="E505" s="6" t="s">
        <v>146</v>
      </c>
      <c r="F505" s="23">
        <v>76.930311086234909</v>
      </c>
      <c r="G505" s="23">
        <v>1038.7082618194322</v>
      </c>
      <c r="H505" s="23">
        <v>0</v>
      </c>
      <c r="I505" s="6">
        <v>232446.77566700001</v>
      </c>
      <c r="J505" s="6">
        <v>175754.33528299999</v>
      </c>
      <c r="K505" s="24">
        <v>1</v>
      </c>
      <c r="L505" s="24">
        <v>4.1168680767683004</v>
      </c>
      <c r="M505" s="24">
        <v>16.948602761513925</v>
      </c>
      <c r="N505" s="24">
        <v>2.4561133078901887</v>
      </c>
      <c r="O505" s="24">
        <v>0.24313324310206669</v>
      </c>
      <c r="P505" s="24">
        <v>0.25273992816724533</v>
      </c>
      <c r="Q505" s="24">
        <v>0.83771401454205896</v>
      </c>
      <c r="R505" s="24">
        <v>6.8965781213244917</v>
      </c>
      <c r="S505" s="24">
        <v>0.13294800000000001</v>
      </c>
      <c r="T505" s="24">
        <v>2011</v>
      </c>
      <c r="U505" s="24">
        <v>48.511769999999999</v>
      </c>
      <c r="V505" s="24">
        <v>0.74420286954169457</v>
      </c>
      <c r="W505" s="24">
        <v>9.4713499951979266E-2</v>
      </c>
      <c r="X505" s="24">
        <v>0.21861320000000001</v>
      </c>
      <c r="Y505" s="24">
        <v>1501.1704835001062</v>
      </c>
      <c r="Z505" s="43"/>
    </row>
    <row r="506" spans="2:26" x14ac:dyDescent="0.3">
      <c r="B506" s="6" t="s">
        <v>73</v>
      </c>
      <c r="C506" s="6">
        <v>6</v>
      </c>
      <c r="D506" s="6">
        <v>230103</v>
      </c>
      <c r="E506" s="6" t="s">
        <v>147</v>
      </c>
      <c r="F506" s="23">
        <v>58.943805222960165</v>
      </c>
      <c r="G506" s="23">
        <v>1038.7082618194322</v>
      </c>
      <c r="H506" s="23">
        <v>0</v>
      </c>
      <c r="I506" s="6">
        <v>223882.24037700001</v>
      </c>
      <c r="J506" s="6">
        <v>180569.946211</v>
      </c>
      <c r="K506" s="24">
        <v>1</v>
      </c>
      <c r="L506" s="24">
        <v>4.1168680767683004</v>
      </c>
      <c r="M506" s="24">
        <v>16.948602761513925</v>
      </c>
      <c r="N506" s="24">
        <v>2.4561133078901887</v>
      </c>
      <c r="O506" s="24">
        <v>0.24313324310206669</v>
      </c>
      <c r="P506" s="24">
        <v>0.25273992816724533</v>
      </c>
      <c r="Q506" s="24">
        <v>0.83771401454205896</v>
      </c>
      <c r="R506" s="24">
        <v>6.752366458116474</v>
      </c>
      <c r="S506" s="24">
        <v>0.13294800000000001</v>
      </c>
      <c r="T506" s="24">
        <v>2011</v>
      </c>
      <c r="U506" s="24">
        <v>48.511769999999999</v>
      </c>
      <c r="V506" s="24">
        <v>0.74420286954169457</v>
      </c>
      <c r="W506" s="24">
        <v>9.4713499951979266E-2</v>
      </c>
      <c r="X506" s="24">
        <v>0.21861320000000001</v>
      </c>
      <c r="Y506" s="24">
        <v>1501.1704835001062</v>
      </c>
      <c r="Z506" s="43"/>
    </row>
    <row r="507" spans="2:26" x14ac:dyDescent="0.3">
      <c r="B507" s="6" t="s">
        <v>68</v>
      </c>
      <c r="C507" s="6">
        <v>1</v>
      </c>
      <c r="D507" s="6">
        <v>240101</v>
      </c>
      <c r="E507" s="6" t="s">
        <v>148</v>
      </c>
      <c r="F507" s="23">
        <v>338.37673537415333</v>
      </c>
      <c r="G507" s="23">
        <v>725.51426864634527</v>
      </c>
      <c r="H507" s="23">
        <v>0</v>
      </c>
      <c r="I507" s="6">
        <v>216347.141366</v>
      </c>
      <c r="J507" s="6">
        <v>191946.84331699999</v>
      </c>
      <c r="K507" s="24">
        <v>1</v>
      </c>
      <c r="L507" s="24">
        <v>4.2550670442987704</v>
      </c>
      <c r="M507" s="24">
        <v>18.105595551477474</v>
      </c>
      <c r="N507" s="24">
        <v>2.2512684801406317</v>
      </c>
      <c r="O507" s="24">
        <v>0.14079666007888073</v>
      </c>
      <c r="P507" s="24">
        <v>0.22437379185388165</v>
      </c>
      <c r="Q507" s="24">
        <v>0.8725447112869027</v>
      </c>
      <c r="R507" s="24">
        <v>6.3626304635931401</v>
      </c>
      <c r="S507" s="24">
        <v>0.68426799999999999</v>
      </c>
      <c r="T507" s="24">
        <v>2011</v>
      </c>
      <c r="U507" s="24">
        <v>48.511769999999999</v>
      </c>
      <c r="V507" s="24">
        <v>0.77322379410549713</v>
      </c>
      <c r="W507" s="24">
        <v>9.7493494802179032E-2</v>
      </c>
      <c r="X507" s="24">
        <v>0.41893970000000003</v>
      </c>
      <c r="Y507" s="24">
        <v>1501.1704835001062</v>
      </c>
      <c r="Z507" s="43"/>
    </row>
    <row r="508" spans="2:26" x14ac:dyDescent="0.3">
      <c r="B508" s="6" t="s">
        <v>68</v>
      </c>
      <c r="C508" s="6">
        <v>1</v>
      </c>
      <c r="D508" s="6">
        <v>240102</v>
      </c>
      <c r="E508" s="6" t="s">
        <v>149</v>
      </c>
      <c r="F508" s="23">
        <v>134.88280314642788</v>
      </c>
      <c r="G508" s="23">
        <v>725.51426864634527</v>
      </c>
      <c r="H508" s="23">
        <v>0</v>
      </c>
      <c r="I508" s="6">
        <v>228473.076806</v>
      </c>
      <c r="J508" s="6">
        <v>199003.786636</v>
      </c>
      <c r="K508" s="24">
        <v>1</v>
      </c>
      <c r="L508" s="24">
        <v>4.2550670442987704</v>
      </c>
      <c r="M508" s="24">
        <v>18.105595551477474</v>
      </c>
      <c r="N508" s="24">
        <v>2.2512684801406317</v>
      </c>
      <c r="O508" s="24">
        <v>0.14079666007888073</v>
      </c>
      <c r="P508" s="24">
        <v>0.22437379185388165</v>
      </c>
      <c r="Q508" s="24">
        <v>0.8725447112869027</v>
      </c>
      <c r="R508" s="24">
        <v>6.438630366726561</v>
      </c>
      <c r="S508" s="24">
        <v>0.68426799999999999</v>
      </c>
      <c r="T508" s="24">
        <v>2011</v>
      </c>
      <c r="U508" s="24">
        <v>48.511769999999999</v>
      </c>
      <c r="V508" s="24">
        <v>0.77322379410549713</v>
      </c>
      <c r="W508" s="24">
        <v>9.7493494802179032E-2</v>
      </c>
      <c r="X508" s="24">
        <v>0.41893970000000003</v>
      </c>
      <c r="Y508" s="24">
        <v>1501.1704835001062</v>
      </c>
      <c r="Z508" s="43"/>
    </row>
    <row r="509" spans="2:26" x14ac:dyDescent="0.3">
      <c r="B509" s="6" t="s">
        <v>68</v>
      </c>
      <c r="C509" s="6">
        <v>1</v>
      </c>
      <c r="D509" s="6">
        <v>240103</v>
      </c>
      <c r="E509" s="6" t="s">
        <v>150</v>
      </c>
      <c r="F509" s="23">
        <v>90.645679575891862</v>
      </c>
      <c r="G509" s="23">
        <v>725.51426864634527</v>
      </c>
      <c r="H509" s="23">
        <v>0</v>
      </c>
      <c r="I509" s="6">
        <v>220314.92748799999</v>
      </c>
      <c r="J509" s="6">
        <v>200215.705303</v>
      </c>
      <c r="K509" s="24">
        <v>1</v>
      </c>
      <c r="L509" s="24">
        <v>4.2550670442987704</v>
      </c>
      <c r="M509" s="24">
        <v>18.105595551477474</v>
      </c>
      <c r="N509" s="24">
        <v>2.2512684801406317</v>
      </c>
      <c r="O509" s="24">
        <v>0.14079666007888073</v>
      </c>
      <c r="P509" s="24">
        <v>0.22437379185388165</v>
      </c>
      <c r="Q509" s="24">
        <v>0.8725447112869027</v>
      </c>
      <c r="R509" s="24">
        <v>6.3555826361865257</v>
      </c>
      <c r="S509" s="24">
        <v>0.68426799999999999</v>
      </c>
      <c r="T509" s="24">
        <v>2011</v>
      </c>
      <c r="U509" s="24">
        <v>48.511769999999999</v>
      </c>
      <c r="V509" s="24">
        <v>0.77322379410549713</v>
      </c>
      <c r="W509" s="24">
        <v>9.7493494802179032E-2</v>
      </c>
      <c r="X509" s="24">
        <v>0.41893970000000003</v>
      </c>
      <c r="Y509" s="24">
        <v>1501.1704835001062</v>
      </c>
      <c r="Z509" s="43"/>
    </row>
    <row r="510" spans="2:26" x14ac:dyDescent="0.3">
      <c r="B510" s="6" t="s">
        <v>68</v>
      </c>
      <c r="C510" s="6">
        <v>1</v>
      </c>
      <c r="D510" s="6">
        <v>240201</v>
      </c>
      <c r="E510" s="6" t="s">
        <v>151</v>
      </c>
      <c r="F510" s="23">
        <v>161.60905054987222</v>
      </c>
      <c r="G510" s="23">
        <v>725.51426864634527</v>
      </c>
      <c r="H510" s="23">
        <v>0</v>
      </c>
      <c r="I510" s="6">
        <v>213507.49302699999</v>
      </c>
      <c r="J510" s="6">
        <v>184487.82573300001</v>
      </c>
      <c r="K510" s="24">
        <v>1</v>
      </c>
      <c r="L510" s="24">
        <v>4.9997502311731798</v>
      </c>
      <c r="M510" s="24">
        <v>24.997502374116266</v>
      </c>
      <c r="N510" s="24">
        <v>2.4151621521125901</v>
      </c>
      <c r="O510" s="24">
        <v>0.12336961549624499</v>
      </c>
      <c r="P510" s="24">
        <v>0.19228399939158883</v>
      </c>
      <c r="Q510" s="24">
        <v>0.80352786234105023</v>
      </c>
      <c r="R510" s="24">
        <v>5.4251080500722102</v>
      </c>
      <c r="S510" s="24">
        <v>0.88024500000000006</v>
      </c>
      <c r="T510" s="24">
        <v>2011</v>
      </c>
      <c r="U510" s="24">
        <v>48.511769999999999</v>
      </c>
      <c r="V510" s="24">
        <v>0.83792783521809633</v>
      </c>
      <c r="W510" s="24">
        <v>5.8823422351201346E-2</v>
      </c>
      <c r="X510" s="24">
        <v>0.41893970000000003</v>
      </c>
      <c r="Y510" s="24">
        <v>1501.1704835001062</v>
      </c>
      <c r="Z510" s="43"/>
    </row>
    <row r="511" spans="2:26" x14ac:dyDescent="0.3">
      <c r="B511" s="6" t="s">
        <v>74</v>
      </c>
      <c r="C511" s="6">
        <v>7</v>
      </c>
      <c r="D511" s="6">
        <v>310101</v>
      </c>
      <c r="E511" s="6" t="s">
        <v>74</v>
      </c>
      <c r="F511" s="23">
        <v>335.07776741446548</v>
      </c>
      <c r="G511" s="23">
        <v>1050.3191419775496</v>
      </c>
      <c r="H511" s="23">
        <v>0</v>
      </c>
      <c r="I511" s="6">
        <v>228599.852235</v>
      </c>
      <c r="J511" s="6">
        <v>63922.839383799997</v>
      </c>
      <c r="K511" s="24">
        <v>1</v>
      </c>
      <c r="L511" s="24">
        <v>4.4157107679674112</v>
      </c>
      <c r="M511" s="24">
        <v>19.498501586343345</v>
      </c>
      <c r="N511" s="24">
        <v>1.7484407819560586</v>
      </c>
      <c r="O511" s="24">
        <v>0.39023068045977144</v>
      </c>
      <c r="P511" s="24">
        <v>0.25039135138793289</v>
      </c>
      <c r="Q511" s="24">
        <v>0.78647990209982666</v>
      </c>
      <c r="R511" s="24">
        <v>5.8480023610466842</v>
      </c>
      <c r="S511" s="24">
        <v>0.22875100000000001</v>
      </c>
      <c r="T511" s="24">
        <v>2011</v>
      </c>
      <c r="U511" s="24">
        <v>48.511769999999999</v>
      </c>
      <c r="V511" s="24">
        <v>0.8826956215966909</v>
      </c>
      <c r="W511" s="24">
        <v>0.24744721399141656</v>
      </c>
      <c r="X511" s="24">
        <v>0.45253320000000002</v>
      </c>
      <c r="Y511" s="24">
        <v>1501.1704835001062</v>
      </c>
      <c r="Z511" s="43"/>
    </row>
    <row r="512" spans="2:26" x14ac:dyDescent="0.3">
      <c r="B512" s="6" t="s">
        <v>74</v>
      </c>
      <c r="C512" s="6">
        <v>7</v>
      </c>
      <c r="D512" s="6">
        <v>310201</v>
      </c>
      <c r="E512" s="6" t="s">
        <v>152</v>
      </c>
      <c r="F512" s="23">
        <v>256.90858329501805</v>
      </c>
      <c r="G512" s="23">
        <v>1050.3191419775496</v>
      </c>
      <c r="H512" s="23">
        <v>0</v>
      </c>
      <c r="I512" s="6">
        <v>221803.37662200001</v>
      </c>
      <c r="J512" s="6">
        <v>45825.3543918</v>
      </c>
      <c r="K512" s="24">
        <v>1</v>
      </c>
      <c r="L512" s="24">
        <v>4.12383432023843</v>
      </c>
      <c r="M512" s="24">
        <v>17.006009500776354</v>
      </c>
      <c r="N512" s="24">
        <v>1.3099136686997024</v>
      </c>
      <c r="O512" s="24">
        <v>0.44157720741287215</v>
      </c>
      <c r="P512" s="24">
        <v>0.24321309880981404</v>
      </c>
      <c r="Q512" s="24">
        <v>0.87492209015899658</v>
      </c>
      <c r="R512" s="24">
        <v>6.5222984821258905</v>
      </c>
      <c r="S512" s="24">
        <v>0.43734299999999998</v>
      </c>
      <c r="T512" s="24">
        <v>2011</v>
      </c>
      <c r="U512" s="24">
        <v>48.511769999999999</v>
      </c>
      <c r="V512" s="24">
        <v>0.84565383612251799</v>
      </c>
      <c r="W512" s="24">
        <v>0.4101199770110277</v>
      </c>
      <c r="X512" s="24">
        <v>0.45253320000000002</v>
      </c>
      <c r="Y512" s="24">
        <v>1501.1704835001062</v>
      </c>
      <c r="Z512" s="43"/>
    </row>
    <row r="513" spans="2:26" x14ac:dyDescent="0.3">
      <c r="B513" s="6" t="s">
        <v>74</v>
      </c>
      <c r="C513" s="6">
        <v>7</v>
      </c>
      <c r="D513" s="6">
        <v>310202</v>
      </c>
      <c r="E513" s="6" t="s">
        <v>153</v>
      </c>
      <c r="F513" s="23">
        <v>49.154469440414807</v>
      </c>
      <c r="G513" s="23">
        <v>1050.3191419775496</v>
      </c>
      <c r="H513" s="23">
        <v>0</v>
      </c>
      <c r="I513" s="6">
        <v>224554.22682000001</v>
      </c>
      <c r="J513" s="6">
        <v>51137.6587392</v>
      </c>
      <c r="K513" s="24">
        <v>1</v>
      </c>
      <c r="L513" s="24">
        <v>4.12383432023843</v>
      </c>
      <c r="M513" s="24">
        <v>17.006009500776354</v>
      </c>
      <c r="N513" s="24">
        <v>1.3099136686997024</v>
      </c>
      <c r="O513" s="24">
        <v>0.44157720741287215</v>
      </c>
      <c r="P513" s="24">
        <v>0.24321309880981404</v>
      </c>
      <c r="Q513" s="24">
        <v>0.87492209015899658</v>
      </c>
      <c r="R513" s="24">
        <v>6.3118750477298002</v>
      </c>
      <c r="S513" s="24">
        <v>0.43734299999999998</v>
      </c>
      <c r="T513" s="24">
        <v>2011</v>
      </c>
      <c r="U513" s="24">
        <v>48.511769999999999</v>
      </c>
      <c r="V513" s="24">
        <v>0.84565383612251799</v>
      </c>
      <c r="W513" s="24">
        <v>0.4101199770110277</v>
      </c>
      <c r="X513" s="24">
        <v>0.45253320000000002</v>
      </c>
      <c r="Y513" s="24">
        <v>1501.1704835001062</v>
      </c>
      <c r="Z513" s="43"/>
    </row>
    <row r="514" spans="2:26" x14ac:dyDescent="0.3">
      <c r="B514" s="6" t="s">
        <v>74</v>
      </c>
      <c r="C514" s="6">
        <v>7</v>
      </c>
      <c r="D514" s="6">
        <v>310301</v>
      </c>
      <c r="E514" s="6" t="s">
        <v>154</v>
      </c>
      <c r="F514" s="23">
        <v>74.108121593861469</v>
      </c>
      <c r="G514" s="23">
        <v>1050.3191419775496</v>
      </c>
      <c r="H514" s="23">
        <v>0</v>
      </c>
      <c r="I514" s="6">
        <v>223935.11645100001</v>
      </c>
      <c r="J514" s="6">
        <v>81399.163735900001</v>
      </c>
      <c r="K514" s="24">
        <v>1</v>
      </c>
      <c r="L514" s="24">
        <v>4.2117854537363275</v>
      </c>
      <c r="M514" s="24">
        <v>17.739136708304923</v>
      </c>
      <c r="N514" s="24">
        <v>2.0929527050871708</v>
      </c>
      <c r="O514" s="24">
        <v>0.82350729752414797</v>
      </c>
      <c r="P514" s="24">
        <v>0.18195218211935904</v>
      </c>
      <c r="Q514" s="24">
        <v>0.82363709847515965</v>
      </c>
      <c r="R514" s="24">
        <v>4.4976830650494435</v>
      </c>
      <c r="S514" s="24">
        <v>0</v>
      </c>
      <c r="T514" s="24">
        <v>2011</v>
      </c>
      <c r="U514" s="24">
        <v>48.511769999999999</v>
      </c>
      <c r="V514" s="24">
        <v>0.85382434962770148</v>
      </c>
      <c r="W514" s="24">
        <v>0.13961484967140469</v>
      </c>
      <c r="X514" s="24">
        <v>0.45253320000000002</v>
      </c>
      <c r="Y514" s="24">
        <v>1501.1704835001062</v>
      </c>
      <c r="Z514" s="43"/>
    </row>
    <row r="515" spans="2:26" x14ac:dyDescent="0.3">
      <c r="B515" s="6" t="s">
        <v>74</v>
      </c>
      <c r="C515" s="6">
        <v>7</v>
      </c>
      <c r="D515" s="6">
        <v>310302</v>
      </c>
      <c r="E515" s="6" t="s">
        <v>155</v>
      </c>
      <c r="F515" s="23">
        <v>27.779590201770574</v>
      </c>
      <c r="G515" s="23">
        <v>1050.3191419775496</v>
      </c>
      <c r="H515" s="23">
        <v>0</v>
      </c>
      <c r="I515" s="6">
        <v>223508.72724899999</v>
      </c>
      <c r="J515" s="6">
        <v>91654.139704000001</v>
      </c>
      <c r="K515" s="24">
        <v>1</v>
      </c>
      <c r="L515" s="24">
        <v>4.2117854537363275</v>
      </c>
      <c r="M515" s="24">
        <v>17.739136708304923</v>
      </c>
      <c r="N515" s="24">
        <v>2.0929527050871708</v>
      </c>
      <c r="O515" s="24">
        <v>0.82350729752414797</v>
      </c>
      <c r="P515" s="24">
        <v>0.18195218211935904</v>
      </c>
      <c r="Q515" s="24">
        <v>0.82363709847515965</v>
      </c>
      <c r="R515" s="24">
        <v>6.7242845052715401</v>
      </c>
      <c r="S515" s="24">
        <v>0</v>
      </c>
      <c r="T515" s="24">
        <v>2011</v>
      </c>
      <c r="U515" s="24">
        <v>48.511769999999999</v>
      </c>
      <c r="V515" s="24">
        <v>0.85382434962770148</v>
      </c>
      <c r="W515" s="24">
        <v>0.13961484967140469</v>
      </c>
      <c r="X515" s="24">
        <v>0.45253320000000002</v>
      </c>
      <c r="Y515" s="24">
        <v>1501.1704835001062</v>
      </c>
      <c r="Z515" s="43"/>
    </row>
    <row r="516" spans="2:26" x14ac:dyDescent="0.3">
      <c r="B516" s="6" t="s">
        <v>74</v>
      </c>
      <c r="C516" s="6">
        <v>7</v>
      </c>
      <c r="D516" s="6">
        <v>310401</v>
      </c>
      <c r="E516" s="6" t="s">
        <v>156</v>
      </c>
      <c r="F516" s="23">
        <v>106.79961257243629</v>
      </c>
      <c r="G516" s="23">
        <v>1050.3191419775496</v>
      </c>
      <c r="H516" s="23">
        <v>0</v>
      </c>
      <c r="I516" s="6">
        <v>194388.96275899999</v>
      </c>
      <c r="J516" s="6">
        <v>44871.896422899998</v>
      </c>
      <c r="K516" s="24">
        <v>1</v>
      </c>
      <c r="L516" s="24">
        <v>5.5304712804622458</v>
      </c>
      <c r="M516" s="24">
        <v>30.586112584017712</v>
      </c>
      <c r="N516" s="24">
        <v>2.7598581226636383</v>
      </c>
      <c r="O516" s="24">
        <v>0.35328141703944077</v>
      </c>
      <c r="P516" s="24">
        <v>2.1521705994443523E-2</v>
      </c>
      <c r="Q516" s="24">
        <v>0.85845897779716218</v>
      </c>
      <c r="R516" s="24">
        <v>7.7230292912089329</v>
      </c>
      <c r="S516" s="24">
        <v>0.78681500000000004</v>
      </c>
      <c r="T516" s="24">
        <v>2011</v>
      </c>
      <c r="U516" s="24">
        <v>48.511769999999999</v>
      </c>
      <c r="V516" s="24">
        <v>0.83083579115721595</v>
      </c>
      <c r="W516" s="24">
        <v>5.8517131227522591E-2</v>
      </c>
      <c r="X516" s="24">
        <v>0.45253320000000002</v>
      </c>
      <c r="Y516" s="24">
        <v>1501.1704835001062</v>
      </c>
      <c r="Z516" s="43"/>
    </row>
    <row r="517" spans="2:26" x14ac:dyDescent="0.3">
      <c r="B517" s="6" t="s">
        <v>74</v>
      </c>
      <c r="C517" s="6">
        <v>7</v>
      </c>
      <c r="D517" s="6">
        <v>310402</v>
      </c>
      <c r="E517" s="6" t="s">
        <v>157</v>
      </c>
      <c r="F517" s="23">
        <v>68.501434511072048</v>
      </c>
      <c r="G517" s="23">
        <v>1050.3191419775496</v>
      </c>
      <c r="H517" s="23">
        <v>0</v>
      </c>
      <c r="I517" s="6">
        <v>202889.51053900001</v>
      </c>
      <c r="J517" s="6">
        <v>79043.676963999998</v>
      </c>
      <c r="K517" s="24">
        <v>1</v>
      </c>
      <c r="L517" s="24">
        <v>5.5304712804622458</v>
      </c>
      <c r="M517" s="24">
        <v>30.586112584017712</v>
      </c>
      <c r="N517" s="24">
        <v>2.7598581226636383</v>
      </c>
      <c r="O517" s="24">
        <v>0.35328141703944077</v>
      </c>
      <c r="P517" s="24">
        <v>2.1521705994443523E-2</v>
      </c>
      <c r="Q517" s="24">
        <v>0.85845897779716218</v>
      </c>
      <c r="R517" s="24">
        <v>8.6963277728207284</v>
      </c>
      <c r="S517" s="24">
        <v>0.78681500000000004</v>
      </c>
      <c r="T517" s="24">
        <v>2011</v>
      </c>
      <c r="U517" s="24">
        <v>48.511769999999999</v>
      </c>
      <c r="V517" s="24">
        <v>0.83083579115721595</v>
      </c>
      <c r="W517" s="24">
        <v>5.8517131227522591E-2</v>
      </c>
      <c r="X517" s="24">
        <v>0.45253320000000002</v>
      </c>
      <c r="Y517" s="24">
        <v>1501.1704835001062</v>
      </c>
      <c r="Z517" s="43"/>
    </row>
    <row r="518" spans="2:26" x14ac:dyDescent="0.3">
      <c r="B518" s="6" t="s">
        <v>74</v>
      </c>
      <c r="C518" s="6">
        <v>7</v>
      </c>
      <c r="D518" s="6">
        <v>310501</v>
      </c>
      <c r="E518" s="6" t="s">
        <v>158</v>
      </c>
      <c r="F518" s="23">
        <v>37.224691316632835</v>
      </c>
      <c r="G518" s="23">
        <v>1050.3191419775496</v>
      </c>
      <c r="H518" s="23">
        <v>0</v>
      </c>
      <c r="I518" s="6">
        <v>210089.530799</v>
      </c>
      <c r="J518" s="6">
        <v>61463.497122000001</v>
      </c>
      <c r="K518" s="24">
        <v>1</v>
      </c>
      <c r="L518" s="24">
        <v>4.1765907260283051</v>
      </c>
      <c r="M518" s="24">
        <v>17.443910092745643</v>
      </c>
      <c r="N518" s="24">
        <v>1.4464693920347427</v>
      </c>
      <c r="O518" s="24">
        <v>0.58169739792045516</v>
      </c>
      <c r="P518" s="24">
        <v>0.13061743617850807</v>
      </c>
      <c r="Q518" s="24">
        <v>0.72666931554006131</v>
      </c>
      <c r="R518" s="24">
        <v>5.4891007963182759</v>
      </c>
      <c r="S518" s="24">
        <v>0</v>
      </c>
      <c r="T518" s="24">
        <v>2011</v>
      </c>
      <c r="U518" s="24">
        <v>48.511769999999999</v>
      </c>
      <c r="V518" s="24">
        <v>0.69121326124431803</v>
      </c>
      <c r="W518" s="24">
        <v>0.29767502534891427</v>
      </c>
      <c r="X518" s="24">
        <v>0.45253320000000002</v>
      </c>
      <c r="Y518" s="24">
        <v>1501.1704835001062</v>
      </c>
      <c r="Z518" s="43"/>
    </row>
    <row r="519" spans="2:26" x14ac:dyDescent="0.3">
      <c r="B519" s="6" t="s">
        <v>74</v>
      </c>
      <c r="C519" s="6">
        <v>7</v>
      </c>
      <c r="D519" s="6">
        <v>310601</v>
      </c>
      <c r="E519" s="6" t="s">
        <v>159</v>
      </c>
      <c r="F519" s="23">
        <v>58.799853294849811</v>
      </c>
      <c r="G519" s="23">
        <v>1050.3191419775496</v>
      </c>
      <c r="H519" s="23">
        <v>0</v>
      </c>
      <c r="I519" s="6">
        <v>214855.208403</v>
      </c>
      <c r="J519" s="6">
        <v>85502.652450499998</v>
      </c>
      <c r="K519" s="24">
        <v>1</v>
      </c>
      <c r="L519" s="24">
        <v>4.4319905262896189</v>
      </c>
      <c r="M519" s="24">
        <v>19.642540025120933</v>
      </c>
      <c r="N519" s="24">
        <v>1.9790563915246613</v>
      </c>
      <c r="O519" s="24">
        <v>0.47816756336932392</v>
      </c>
      <c r="P519" s="24">
        <v>0.20802875221622713</v>
      </c>
      <c r="Q519" s="24">
        <v>0.77811694455567515</v>
      </c>
      <c r="R519" s="24">
        <v>7.2982827438621047</v>
      </c>
      <c r="S519" s="24">
        <v>0</v>
      </c>
      <c r="T519" s="24">
        <v>2011</v>
      </c>
      <c r="U519" s="24">
        <v>48.511769999999999</v>
      </c>
      <c r="V519" s="24">
        <v>0.77942981682728774</v>
      </c>
      <c r="W519" s="24">
        <v>0.10624669918580297</v>
      </c>
      <c r="X519" s="24">
        <v>0.45253320000000002</v>
      </c>
      <c r="Y519" s="24">
        <v>1501.1704835001062</v>
      </c>
      <c r="Z519" s="43"/>
    </row>
    <row r="520" spans="2:26" x14ac:dyDescent="0.3">
      <c r="B520" s="6" t="s">
        <v>74</v>
      </c>
      <c r="C520" s="6">
        <v>7</v>
      </c>
      <c r="D520" s="6">
        <v>310701</v>
      </c>
      <c r="E520" s="6" t="s">
        <v>160</v>
      </c>
      <c r="F520" s="23">
        <v>35.965018337028113</v>
      </c>
      <c r="G520" s="23">
        <v>1050.3191419775496</v>
      </c>
      <c r="H520" s="23">
        <v>0</v>
      </c>
      <c r="I520" s="6">
        <v>248566.983435</v>
      </c>
      <c r="J520" s="6">
        <v>62089.112918699997</v>
      </c>
      <c r="K520" s="24">
        <v>1</v>
      </c>
      <c r="L520" s="24">
        <v>4.8768244187089538</v>
      </c>
      <c r="M520" s="24">
        <v>23.783416410915926</v>
      </c>
      <c r="N520" s="24">
        <v>2.5841145172468765</v>
      </c>
      <c r="O520" s="24">
        <v>0.3213185626608232</v>
      </c>
      <c r="P520" s="24">
        <v>5.0505408655689879E-2</v>
      </c>
      <c r="Q520" s="24">
        <v>0.83624643455006997</v>
      </c>
      <c r="R520" s="24">
        <v>6.8210733002176216</v>
      </c>
      <c r="S520" s="24">
        <v>0</v>
      </c>
      <c r="T520" s="24">
        <v>2011</v>
      </c>
      <c r="U520" s="24">
        <v>48.511769999999999</v>
      </c>
      <c r="V520" s="24">
        <v>0.90203330592383513</v>
      </c>
      <c r="W520" s="24">
        <v>3.1972502722661111E-2</v>
      </c>
      <c r="X520" s="24">
        <v>0.45253320000000002</v>
      </c>
      <c r="Y520" s="24">
        <v>1501.1704835001062</v>
      </c>
      <c r="Z520" s="43"/>
    </row>
    <row r="521" spans="2:26" x14ac:dyDescent="0.3">
      <c r="B521" s="6" t="s">
        <v>180</v>
      </c>
      <c r="C521" s="6">
        <v>11</v>
      </c>
      <c r="D521" s="6">
        <v>320101</v>
      </c>
      <c r="E521" s="6" t="s">
        <v>78</v>
      </c>
      <c r="F521" s="23">
        <v>80.308407208412603</v>
      </c>
      <c r="G521" s="23">
        <v>127.9443785751233</v>
      </c>
      <c r="H521" s="23">
        <v>0</v>
      </c>
      <c r="I521" s="6">
        <v>201812.76631800001</v>
      </c>
      <c r="J521" s="6">
        <v>26044.944186799999</v>
      </c>
      <c r="K521" s="24">
        <v>1</v>
      </c>
      <c r="L521" s="24">
        <v>3.3839080275458597</v>
      </c>
      <c r="M521" s="24">
        <v>11.450833538889311</v>
      </c>
      <c r="N521" s="24">
        <v>1.8306589662088342</v>
      </c>
      <c r="O521" s="24">
        <v>0.23691710821848597</v>
      </c>
      <c r="P521" s="24">
        <v>0.20620965380810938</v>
      </c>
      <c r="Q521" s="24">
        <v>0.64863190526072545</v>
      </c>
      <c r="R521" s="24">
        <v>5.6585723630720741</v>
      </c>
      <c r="S521" s="24">
        <v>0.80396299999999998</v>
      </c>
      <c r="T521" s="24">
        <v>2011</v>
      </c>
      <c r="U521" s="24">
        <v>48.511769999999999</v>
      </c>
      <c r="V521" s="24">
        <v>0.87381049635097807</v>
      </c>
      <c r="W521" s="24">
        <v>0.16111953564336198</v>
      </c>
      <c r="X521" s="24">
        <v>0.27789399999999997</v>
      </c>
      <c r="Y521" s="24">
        <v>1501.1704835001062</v>
      </c>
      <c r="Z521" s="43"/>
    </row>
    <row r="522" spans="2:26" x14ac:dyDescent="0.3">
      <c r="B522" s="6" t="s">
        <v>180</v>
      </c>
      <c r="C522" s="6">
        <v>11</v>
      </c>
      <c r="D522" s="6">
        <v>320201</v>
      </c>
      <c r="E522" s="6" t="s">
        <v>161</v>
      </c>
      <c r="F522" s="23">
        <v>33.249687563086034</v>
      </c>
      <c r="G522" s="23">
        <v>127.9443785751233</v>
      </c>
      <c r="H522" s="23">
        <v>0</v>
      </c>
      <c r="I522" s="6">
        <v>208642.81244499999</v>
      </c>
      <c r="J522" s="6">
        <v>10522.638282</v>
      </c>
      <c r="K522" s="24">
        <v>1</v>
      </c>
      <c r="L522" s="24">
        <v>4.8846526852561105</v>
      </c>
      <c r="M522" s="24">
        <v>23.859831855579731</v>
      </c>
      <c r="N522" s="24">
        <v>2.8760543536778513</v>
      </c>
      <c r="O522" s="24">
        <v>0.145093635814834</v>
      </c>
      <c r="P522" s="24">
        <v>0.17604981667338976</v>
      </c>
      <c r="Q522" s="24">
        <v>0.64686821540793116</v>
      </c>
      <c r="R522" s="24">
        <v>5.6364446749492814</v>
      </c>
      <c r="S522" s="24">
        <v>0.31526799999999999</v>
      </c>
      <c r="T522" s="24">
        <v>2011</v>
      </c>
      <c r="U522" s="24">
        <v>48.511769999999999</v>
      </c>
      <c r="V522" s="24">
        <v>1.000095963484946</v>
      </c>
      <c r="W522" s="24">
        <v>7.7970157274935448E-2</v>
      </c>
      <c r="X522" s="24">
        <v>0.27789399999999997</v>
      </c>
      <c r="Y522" s="24">
        <v>1501.1704835001062</v>
      </c>
      <c r="Z522" s="43"/>
    </row>
    <row r="523" spans="2:26" x14ac:dyDescent="0.3">
      <c r="B523" s="6" t="s">
        <v>180</v>
      </c>
      <c r="C523" s="6">
        <v>11</v>
      </c>
      <c r="D523" s="6">
        <v>320301</v>
      </c>
      <c r="E523" s="6" t="s">
        <v>162</v>
      </c>
      <c r="F523" s="23">
        <v>14.386283803624645</v>
      </c>
      <c r="G523" s="23">
        <v>127.9443785751233</v>
      </c>
      <c r="H523" s="23">
        <v>0</v>
      </c>
      <c r="I523" s="6">
        <v>233507.923737</v>
      </c>
      <c r="J523" s="6">
        <v>21355.185348899999</v>
      </c>
      <c r="K523" s="24">
        <v>1</v>
      </c>
      <c r="L523" s="24">
        <v>4.4901636246780265</v>
      </c>
      <c r="M523" s="24">
        <v>20.161569376381713</v>
      </c>
      <c r="N523" s="24">
        <v>3.6096695449315996</v>
      </c>
      <c r="O523" s="24">
        <v>0.16138012618651562</v>
      </c>
      <c r="P523" s="24">
        <v>9.9158148132189886E-2</v>
      </c>
      <c r="Q523" s="24">
        <v>0.43320196589196397</v>
      </c>
      <c r="R523" s="24">
        <v>6.7538063770755805</v>
      </c>
      <c r="S523" s="24">
        <v>1</v>
      </c>
      <c r="T523" s="24">
        <v>2011</v>
      </c>
      <c r="U523" s="24">
        <v>48.511769999999999</v>
      </c>
      <c r="V523" s="24">
        <v>0.99168897957779345</v>
      </c>
      <c r="W523" s="24">
        <v>1.0273234568778523E-2</v>
      </c>
      <c r="X523" s="24">
        <v>0.27789399999999997</v>
      </c>
      <c r="Y523" s="24">
        <v>1501.1704835001062</v>
      </c>
      <c r="Z523" s="43"/>
    </row>
    <row r="524" spans="2:26" x14ac:dyDescent="0.3">
      <c r="B524" s="6" t="s">
        <v>75</v>
      </c>
      <c r="C524" s="6">
        <v>8</v>
      </c>
      <c r="D524" s="6">
        <v>330101</v>
      </c>
      <c r="E524" s="6" t="s">
        <v>163</v>
      </c>
      <c r="F524" s="23">
        <v>133.40451623972794</v>
      </c>
      <c r="G524" s="23">
        <v>466.23288204842299</v>
      </c>
      <c r="H524" s="23">
        <v>0</v>
      </c>
      <c r="I524" s="6">
        <v>228214.74250399999</v>
      </c>
      <c r="J524" s="6">
        <v>-62001.005101000002</v>
      </c>
      <c r="K524" s="24">
        <v>1</v>
      </c>
      <c r="L524" s="24">
        <v>4.8724150131461847</v>
      </c>
      <c r="M524" s="24">
        <v>23.740428060332334</v>
      </c>
      <c r="N524" s="24">
        <v>2.22682136447176</v>
      </c>
      <c r="O524" s="24">
        <v>0.29901061268026158</v>
      </c>
      <c r="P524" s="24">
        <v>0.10565673671453786</v>
      </c>
      <c r="Q524" s="24">
        <v>0.82385398839339463</v>
      </c>
      <c r="R524" s="24">
        <v>5.789304275863234</v>
      </c>
      <c r="S524" s="24">
        <v>0.57268399999999997</v>
      </c>
      <c r="T524" s="24">
        <v>2011</v>
      </c>
      <c r="U524" s="24">
        <v>48.511769999999999</v>
      </c>
      <c r="V524" s="24">
        <v>0.86961223332803861</v>
      </c>
      <c r="W524" s="24">
        <v>9.4306079533987425E-2</v>
      </c>
      <c r="X524" s="24">
        <v>0.60978220000000005</v>
      </c>
      <c r="Y524" s="24">
        <v>1501.1704835001062</v>
      </c>
      <c r="Z524" s="43"/>
    </row>
    <row r="525" spans="2:26" x14ac:dyDescent="0.3">
      <c r="B525" s="6" t="s">
        <v>75</v>
      </c>
      <c r="C525" s="6">
        <v>8</v>
      </c>
      <c r="D525" s="6">
        <v>330102</v>
      </c>
      <c r="E525" s="6" t="s">
        <v>164</v>
      </c>
      <c r="F525" s="23">
        <v>42.967063784507786</v>
      </c>
      <c r="G525" s="23">
        <v>466.23288204842299</v>
      </c>
      <c r="H525" s="23">
        <v>0</v>
      </c>
      <c r="I525" s="6">
        <v>202618.19092200001</v>
      </c>
      <c r="J525" s="6">
        <v>-42029.068543100002</v>
      </c>
      <c r="K525" s="24">
        <v>1</v>
      </c>
      <c r="L525" s="24">
        <v>4.8724150131461847</v>
      </c>
      <c r="M525" s="24">
        <v>23.740428060332334</v>
      </c>
      <c r="N525" s="24">
        <v>2.22682136447176</v>
      </c>
      <c r="O525" s="24">
        <v>0.29901061268026158</v>
      </c>
      <c r="P525" s="24">
        <v>0.10565673671453786</v>
      </c>
      <c r="Q525" s="24">
        <v>0.82385398839339463</v>
      </c>
      <c r="R525" s="24">
        <v>7.5843077821026927</v>
      </c>
      <c r="S525" s="24">
        <v>0.57268399999999997</v>
      </c>
      <c r="T525" s="24">
        <v>2011</v>
      </c>
      <c r="U525" s="24">
        <v>48.511769999999999</v>
      </c>
      <c r="V525" s="24">
        <v>0.86961223332803861</v>
      </c>
      <c r="W525" s="24">
        <v>9.4306079533987425E-2</v>
      </c>
      <c r="X525" s="24">
        <v>0.60978220000000005</v>
      </c>
      <c r="Y525" s="24">
        <v>1501.1704835001062</v>
      </c>
      <c r="Z525" s="43"/>
    </row>
    <row r="526" spans="2:26" x14ac:dyDescent="0.3">
      <c r="B526" s="6" t="s">
        <v>75</v>
      </c>
      <c r="C526" s="6">
        <v>8</v>
      </c>
      <c r="D526" s="6">
        <v>330103</v>
      </c>
      <c r="E526" s="6" t="s">
        <v>165</v>
      </c>
      <c r="F526" s="23">
        <v>29.119224445105587</v>
      </c>
      <c r="G526" s="23">
        <v>466.23288204842299</v>
      </c>
      <c r="H526" s="23">
        <v>0</v>
      </c>
      <c r="I526" s="6">
        <v>314309.79464899999</v>
      </c>
      <c r="J526" s="6">
        <v>-21806.553885599998</v>
      </c>
      <c r="K526" s="24">
        <v>1</v>
      </c>
      <c r="L526" s="24">
        <v>4.8724150131461847</v>
      </c>
      <c r="M526" s="24">
        <v>23.740428060332334</v>
      </c>
      <c r="N526" s="24">
        <v>2.22682136447176</v>
      </c>
      <c r="O526" s="24">
        <v>0.29901061268026158</v>
      </c>
      <c r="P526" s="24">
        <v>0.10565673671453786</v>
      </c>
      <c r="Q526" s="24">
        <v>0.82385398839339463</v>
      </c>
      <c r="R526" s="24">
        <v>7.0358187837432666</v>
      </c>
      <c r="S526" s="24">
        <v>0.57268399999999997</v>
      </c>
      <c r="T526" s="24">
        <v>2011</v>
      </c>
      <c r="U526" s="24">
        <v>48.511769999999999</v>
      </c>
      <c r="V526" s="24">
        <v>0.86961223332803861</v>
      </c>
      <c r="W526" s="24">
        <v>9.4306079533987425E-2</v>
      </c>
      <c r="X526" s="24">
        <v>0.60978220000000005</v>
      </c>
      <c r="Y526" s="24">
        <v>1501.1704835001062</v>
      </c>
      <c r="Z526" s="43"/>
    </row>
    <row r="527" spans="2:26" x14ac:dyDescent="0.3">
      <c r="B527" s="6" t="s">
        <v>75</v>
      </c>
      <c r="C527" s="6">
        <v>8</v>
      </c>
      <c r="D527" s="6">
        <v>330104</v>
      </c>
      <c r="E527" s="6" t="s">
        <v>166</v>
      </c>
      <c r="F527" s="23">
        <v>40.542541411878183</v>
      </c>
      <c r="G527" s="23">
        <v>466.23288204842299</v>
      </c>
      <c r="H527" s="23">
        <v>0</v>
      </c>
      <c r="I527" s="6">
        <v>199351.61287099999</v>
      </c>
      <c r="J527" s="6">
        <v>-62141.833859799997</v>
      </c>
      <c r="K527" s="24">
        <v>1</v>
      </c>
      <c r="L527" s="24">
        <v>4.8724150131461847</v>
      </c>
      <c r="M527" s="24">
        <v>23.740428060332334</v>
      </c>
      <c r="N527" s="24">
        <v>2.22682136447176</v>
      </c>
      <c r="O527" s="24">
        <v>0.29901061268026158</v>
      </c>
      <c r="P527" s="24">
        <v>0.10565673671453786</v>
      </c>
      <c r="Q527" s="24">
        <v>0.82385398839339463</v>
      </c>
      <c r="R527" s="24">
        <v>6.464268089009753</v>
      </c>
      <c r="S527" s="24">
        <v>0.57268399999999997</v>
      </c>
      <c r="T527" s="24">
        <v>2011</v>
      </c>
      <c r="U527" s="24">
        <v>48.511769999999999</v>
      </c>
      <c r="V527" s="24">
        <v>0.86961223332803861</v>
      </c>
      <c r="W527" s="24">
        <v>9.4306079533987425E-2</v>
      </c>
      <c r="X527" s="24">
        <v>0.60978220000000005</v>
      </c>
      <c r="Y527" s="24">
        <v>1501.1704835001062</v>
      </c>
      <c r="Z527" s="43"/>
    </row>
    <row r="528" spans="2:26" x14ac:dyDescent="0.3">
      <c r="B528" s="6" t="s">
        <v>75</v>
      </c>
      <c r="C528" s="6">
        <v>8</v>
      </c>
      <c r="D528" s="6">
        <v>330105</v>
      </c>
      <c r="E528" s="6" t="s">
        <v>167</v>
      </c>
      <c r="F528" s="23">
        <v>22.946318122634711</v>
      </c>
      <c r="G528" s="23">
        <v>466.23288204842299</v>
      </c>
      <c r="H528" s="23">
        <v>0</v>
      </c>
      <c r="I528" s="6">
        <v>211413.38325700001</v>
      </c>
      <c r="J528" s="6">
        <v>-24075.7635305</v>
      </c>
      <c r="K528" s="24">
        <v>1</v>
      </c>
      <c r="L528" s="24">
        <v>4.8724150131461847</v>
      </c>
      <c r="M528" s="24">
        <v>23.740428060332334</v>
      </c>
      <c r="N528" s="24">
        <v>2.22682136447176</v>
      </c>
      <c r="O528" s="24">
        <v>0.29901061268026158</v>
      </c>
      <c r="P528" s="24">
        <v>0.10565673671453786</v>
      </c>
      <c r="Q528" s="24">
        <v>0.82385398839339463</v>
      </c>
      <c r="R528" s="24">
        <v>6.2985347525032784</v>
      </c>
      <c r="S528" s="24">
        <v>0.57268399999999997</v>
      </c>
      <c r="T528" s="24">
        <v>2011</v>
      </c>
      <c r="U528" s="24">
        <v>48.511769999999999</v>
      </c>
      <c r="V528" s="24">
        <v>0.86961223332803861</v>
      </c>
      <c r="W528" s="24">
        <v>9.4306079533987425E-2</v>
      </c>
      <c r="X528" s="24">
        <v>0.60978220000000005</v>
      </c>
      <c r="Y528" s="24">
        <v>1501.1704835001062</v>
      </c>
      <c r="Z528" s="43"/>
    </row>
    <row r="529" spans="2:26" x14ac:dyDescent="0.3">
      <c r="B529" s="6" t="s">
        <v>75</v>
      </c>
      <c r="C529" s="6">
        <v>8</v>
      </c>
      <c r="D529" s="6">
        <v>330201</v>
      </c>
      <c r="E529" s="6" t="s">
        <v>168</v>
      </c>
      <c r="F529" s="23">
        <v>89.353873344219124</v>
      </c>
      <c r="G529" s="23">
        <v>466.23288204842299</v>
      </c>
      <c r="H529" s="23">
        <v>0</v>
      </c>
      <c r="I529" s="6">
        <v>193954.651193</v>
      </c>
      <c r="J529" s="6">
        <v>-34202.118222800003</v>
      </c>
      <c r="K529" s="24">
        <v>1</v>
      </c>
      <c r="L529" s="24">
        <v>4.8939805279102639</v>
      </c>
      <c r="M529" s="24">
        <v>23.951045407564827</v>
      </c>
      <c r="N529" s="24">
        <v>1.8424222944090118</v>
      </c>
      <c r="O529" s="24">
        <v>0.21309579862959771</v>
      </c>
      <c r="P529" s="24">
        <v>0.20079560823577314</v>
      </c>
      <c r="Q529" s="24">
        <v>0.84808498805202415</v>
      </c>
      <c r="R529" s="24">
        <v>6.3951800354434116</v>
      </c>
      <c r="S529" s="24">
        <v>0.71668100000000001</v>
      </c>
      <c r="T529" s="24">
        <v>2011</v>
      </c>
      <c r="U529" s="24">
        <v>48.511769999999999</v>
      </c>
      <c r="V529" s="24">
        <v>0.86501415145981342</v>
      </c>
      <c r="W529" s="24">
        <v>0.11240817529592929</v>
      </c>
      <c r="X529" s="24">
        <v>0.60978220000000005</v>
      </c>
      <c r="Y529" s="24">
        <v>1501.1704835001062</v>
      </c>
      <c r="Z529" s="43"/>
    </row>
    <row r="530" spans="2:26" x14ac:dyDescent="0.3">
      <c r="B530" s="6" t="s">
        <v>75</v>
      </c>
      <c r="C530" s="6">
        <v>8</v>
      </c>
      <c r="D530" s="6">
        <v>330301</v>
      </c>
      <c r="E530" s="6" t="s">
        <v>169</v>
      </c>
      <c r="F530" s="23">
        <v>58.854779221877287</v>
      </c>
      <c r="G530" s="23">
        <v>466.23288204842299</v>
      </c>
      <c r="H530" s="23">
        <v>0</v>
      </c>
      <c r="I530" s="6">
        <v>203433.392273</v>
      </c>
      <c r="J530" s="6">
        <v>-9745.1073607300004</v>
      </c>
      <c r="K530" s="24">
        <v>1</v>
      </c>
      <c r="L530" s="24">
        <v>5.283006169717237</v>
      </c>
      <c r="M530" s="24">
        <v>27.910154189270393</v>
      </c>
      <c r="N530" s="24">
        <v>1.2160629915280323</v>
      </c>
      <c r="O530" s="24">
        <v>0.29352694611025637</v>
      </c>
      <c r="P530" s="24">
        <v>0.2964345973501481</v>
      </c>
      <c r="Q530" s="24">
        <v>0.84413781849019354</v>
      </c>
      <c r="R530" s="24">
        <v>6.4687532643684413</v>
      </c>
      <c r="S530" s="24">
        <v>0</v>
      </c>
      <c r="T530" s="24">
        <v>2011</v>
      </c>
      <c r="U530" s="24">
        <v>48.511769999999999</v>
      </c>
      <c r="V530" s="24">
        <v>0.85514786417840893</v>
      </c>
      <c r="W530" s="24">
        <v>0.10771245272953717</v>
      </c>
      <c r="X530" s="24">
        <v>0.60978220000000005</v>
      </c>
      <c r="Y530" s="24">
        <v>1501.1704835001062</v>
      </c>
      <c r="Z530" s="43"/>
    </row>
    <row r="531" spans="2:26" x14ac:dyDescent="0.3">
      <c r="B531" s="6" t="s">
        <v>75</v>
      </c>
      <c r="C531" s="6">
        <v>8</v>
      </c>
      <c r="D531" s="6">
        <v>330401</v>
      </c>
      <c r="E531" s="6" t="s">
        <v>170</v>
      </c>
      <c r="F531" s="23">
        <v>49.044565478472457</v>
      </c>
      <c r="G531" s="23">
        <v>466.23288204842299</v>
      </c>
      <c r="H531" s="23">
        <v>0</v>
      </c>
      <c r="I531" s="6">
        <v>225369.72812000001</v>
      </c>
      <c r="J531" s="6">
        <v>-4371.6709598899997</v>
      </c>
      <c r="K531" s="24">
        <v>1</v>
      </c>
      <c r="L531" s="24">
        <v>5.1000703262604263</v>
      </c>
      <c r="M531" s="24">
        <v>26.01071733280213</v>
      </c>
      <c r="N531" s="24">
        <v>2.926605181110665</v>
      </c>
      <c r="O531" s="24">
        <v>0.12937959202511282</v>
      </c>
      <c r="P531" s="24">
        <v>9.1433714464503657E-2</v>
      </c>
      <c r="Q531" s="24">
        <v>0.93402051009716314</v>
      </c>
      <c r="R531" s="24">
        <v>7.4726312682832958</v>
      </c>
      <c r="S531" s="24">
        <v>0.71585500000000002</v>
      </c>
      <c r="T531" s="24">
        <v>2011</v>
      </c>
      <c r="U531" s="24">
        <v>48.511769999999999</v>
      </c>
      <c r="V531" s="24">
        <v>0.87938315729801597</v>
      </c>
      <c r="W531" s="24">
        <v>5.5839126039860888E-2</v>
      </c>
      <c r="X531" s="24">
        <v>0.60978220000000005</v>
      </c>
      <c r="Y531" s="24">
        <v>1501.1704835001062</v>
      </c>
      <c r="Z531" s="43"/>
    </row>
    <row r="532" spans="2:26" x14ac:dyDescent="0.3">
      <c r="B532" s="6" t="s">
        <v>70</v>
      </c>
      <c r="C532" s="6">
        <v>3</v>
      </c>
      <c r="D532" s="6">
        <v>340101</v>
      </c>
      <c r="E532" s="6" t="s">
        <v>70</v>
      </c>
      <c r="F532" s="23">
        <v>615.79621827266271</v>
      </c>
      <c r="G532" s="23">
        <v>776.34401474617937</v>
      </c>
      <c r="H532" s="23">
        <v>0</v>
      </c>
      <c r="I532" s="6">
        <v>172568.88951899999</v>
      </c>
      <c r="J532" s="6">
        <v>-121837.636701</v>
      </c>
      <c r="K532" s="24">
        <v>1</v>
      </c>
      <c r="L532" s="24">
        <v>3.8659939782597301</v>
      </c>
      <c r="M532" s="24">
        <v>14.945909439940495</v>
      </c>
      <c r="N532" s="24">
        <v>2.602681911826672</v>
      </c>
      <c r="O532" s="24">
        <v>0.29609775578862757</v>
      </c>
      <c r="P532" s="24">
        <v>0.15097781343713526</v>
      </c>
      <c r="Q532" s="24">
        <v>0.39065519653908809</v>
      </c>
      <c r="R532" s="24">
        <v>6.0324737664435686</v>
      </c>
      <c r="S532" s="24">
        <v>0.85227600000000003</v>
      </c>
      <c r="T532" s="24">
        <v>2011</v>
      </c>
      <c r="U532" s="24">
        <v>48.511769999999999</v>
      </c>
      <c r="V532" s="24">
        <v>0.84246914558586627</v>
      </c>
      <c r="W532" s="24">
        <v>2.2217293134057129E-2</v>
      </c>
      <c r="X532" s="24">
        <v>0.31148930000000002</v>
      </c>
      <c r="Y532" s="24">
        <v>1501.1704835001062</v>
      </c>
      <c r="Z532" s="43"/>
    </row>
    <row r="533" spans="2:26" x14ac:dyDescent="0.3">
      <c r="B533" s="6" t="s">
        <v>70</v>
      </c>
      <c r="C533" s="6">
        <v>3</v>
      </c>
      <c r="D533" s="6">
        <v>340102</v>
      </c>
      <c r="E533" s="6" t="s">
        <v>171</v>
      </c>
      <c r="F533" s="23">
        <v>36.063242370782234</v>
      </c>
      <c r="G533" s="23">
        <v>776.34401474617937</v>
      </c>
      <c r="H533" s="23">
        <v>0</v>
      </c>
      <c r="I533" s="6">
        <v>175901.869626</v>
      </c>
      <c r="J533" s="6">
        <v>-36966.598738399996</v>
      </c>
      <c r="K533" s="24">
        <v>1</v>
      </c>
      <c r="L533" s="24">
        <v>3.8659939782597301</v>
      </c>
      <c r="M533" s="24">
        <v>14.945909439940495</v>
      </c>
      <c r="N533" s="24">
        <v>2.602681911826672</v>
      </c>
      <c r="O533" s="24">
        <v>0.29609775578862757</v>
      </c>
      <c r="P533" s="24">
        <v>0.15097781343713526</v>
      </c>
      <c r="Q533" s="24">
        <v>0.39065519653908809</v>
      </c>
      <c r="R533" s="24">
        <v>6.7590679507794933</v>
      </c>
      <c r="S533" s="24">
        <v>0.85227600000000003</v>
      </c>
      <c r="T533" s="24">
        <v>2011</v>
      </c>
      <c r="U533" s="24">
        <v>48.511769999999999</v>
      </c>
      <c r="V533" s="24">
        <v>0.84246914558586627</v>
      </c>
      <c r="W533" s="24">
        <v>2.2217293134057129E-2</v>
      </c>
      <c r="X533" s="24">
        <v>0.31148930000000002</v>
      </c>
      <c r="Y533" s="24">
        <v>1501.1704835001062</v>
      </c>
      <c r="Z533" s="43"/>
    </row>
    <row r="534" spans="2:26" x14ac:dyDescent="0.3">
      <c r="B534" s="6" t="s">
        <v>70</v>
      </c>
      <c r="C534" s="6">
        <v>3</v>
      </c>
      <c r="D534" s="6">
        <v>340201</v>
      </c>
      <c r="E534" s="6" t="s">
        <v>172</v>
      </c>
      <c r="F534" s="23">
        <v>96.856151771386038</v>
      </c>
      <c r="G534" s="23">
        <v>776.34401474617937</v>
      </c>
      <c r="H534" s="23">
        <v>0</v>
      </c>
      <c r="I534" s="6">
        <v>192522.969488</v>
      </c>
      <c r="J534" s="6">
        <v>-90198.070262099995</v>
      </c>
      <c r="K534" s="24">
        <v>1</v>
      </c>
      <c r="L534" s="24">
        <v>3.6683816910370202</v>
      </c>
      <c r="M534" s="24">
        <v>13.457024231135629</v>
      </c>
      <c r="N534" s="24">
        <v>3.2753308810791251</v>
      </c>
      <c r="O534" s="24">
        <v>9.0982075525903205E-2</v>
      </c>
      <c r="P534" s="24">
        <v>0.15264296639174868</v>
      </c>
      <c r="Q534" s="24">
        <v>0.53365579873510538</v>
      </c>
      <c r="R534" s="24">
        <v>6.5737782276116219</v>
      </c>
      <c r="S534" s="24">
        <v>0.45913999999999999</v>
      </c>
      <c r="T534" s="24">
        <v>2011</v>
      </c>
      <c r="U534" s="24">
        <v>48.511769999999999</v>
      </c>
      <c r="V534" s="24">
        <v>0.85531882079131127</v>
      </c>
      <c r="W534" s="24">
        <v>3.3955314141277761E-2</v>
      </c>
      <c r="X534" s="24">
        <v>0.31148930000000002</v>
      </c>
      <c r="Y534" s="24">
        <v>1501.1704835001062</v>
      </c>
      <c r="Z534" s="43"/>
    </row>
    <row r="535" spans="2:26" x14ac:dyDescent="0.3">
      <c r="B535" s="6" t="s">
        <v>70</v>
      </c>
      <c r="C535" s="6">
        <v>3</v>
      </c>
      <c r="D535" s="6">
        <v>340202</v>
      </c>
      <c r="E535" s="6" t="s">
        <v>173</v>
      </c>
      <c r="F535" s="23">
        <v>27.628402331348429</v>
      </c>
      <c r="G535" s="23">
        <v>776.34401474617937</v>
      </c>
      <c r="H535" s="23">
        <v>0</v>
      </c>
      <c r="I535" s="6">
        <v>211409.13933800001</v>
      </c>
      <c r="J535" s="6">
        <v>-125834.53971899999</v>
      </c>
      <c r="K535" s="24">
        <v>1</v>
      </c>
      <c r="L535" s="24">
        <v>3.6683816910370202</v>
      </c>
      <c r="M535" s="24">
        <v>13.457024231135629</v>
      </c>
      <c r="N535" s="24">
        <v>3.2753308810791251</v>
      </c>
      <c r="O535" s="24">
        <v>9.0982075525903205E-2</v>
      </c>
      <c r="P535" s="24">
        <v>0.15264296639174868</v>
      </c>
      <c r="Q535" s="24">
        <v>0.53365579873510538</v>
      </c>
      <c r="R535" s="24">
        <v>7.9805205382166324</v>
      </c>
      <c r="S535" s="24">
        <v>0.45913999999999999</v>
      </c>
      <c r="T535" s="24">
        <v>2011</v>
      </c>
      <c r="U535" s="24">
        <v>48.511769999999999</v>
      </c>
      <c r="V535" s="24">
        <v>0.85531882079131127</v>
      </c>
      <c r="W535" s="24">
        <v>3.3955314141277761E-2</v>
      </c>
      <c r="X535" s="24">
        <v>0.31148930000000002</v>
      </c>
      <c r="Y535" s="24">
        <v>1501.1704835001062</v>
      </c>
      <c r="Z535" s="43"/>
    </row>
    <row r="536" spans="2:26" x14ac:dyDescent="0.3">
      <c r="B536" s="6" t="s">
        <v>69</v>
      </c>
      <c r="C536" s="6">
        <v>2</v>
      </c>
      <c r="D536" s="6">
        <v>110101</v>
      </c>
      <c r="E536" s="6" t="s">
        <v>93</v>
      </c>
      <c r="F536" s="23">
        <v>26200.644121928075</v>
      </c>
      <c r="G536" s="23">
        <v>109389.67795779635</v>
      </c>
      <c r="H536" s="23">
        <v>0</v>
      </c>
      <c r="I536" s="6">
        <v>236206.26623499999</v>
      </c>
      <c r="J536" s="6">
        <v>150950.15666899999</v>
      </c>
      <c r="K536" s="24">
        <v>1</v>
      </c>
      <c r="L536" s="24">
        <v>3.739908711601601</v>
      </c>
      <c r="M536" s="24">
        <v>13.986917171113546</v>
      </c>
      <c r="N536" s="24">
        <v>1.5363188912150658</v>
      </c>
      <c r="O536" s="24">
        <v>0.35322835016548593</v>
      </c>
      <c r="P536" s="24">
        <v>0.16621510255558364</v>
      </c>
      <c r="Q536" s="24">
        <v>0.57685540801981661</v>
      </c>
      <c r="R536" s="24">
        <v>5.21770801198877</v>
      </c>
      <c r="S536" s="24">
        <v>1</v>
      </c>
      <c r="T536" s="24">
        <v>2012</v>
      </c>
      <c r="U536" s="24">
        <v>48.511769999999999</v>
      </c>
      <c r="V536" s="24">
        <v>0.82761715957173554</v>
      </c>
      <c r="W536" s="24">
        <v>0.16173170029322886</v>
      </c>
      <c r="X536" s="24">
        <v>0.67755549999999998</v>
      </c>
      <c r="Y536" s="24">
        <v>1708.511941212487</v>
      </c>
      <c r="Z536" s="43"/>
    </row>
    <row r="537" spans="2:26" x14ac:dyDescent="0.3">
      <c r="B537" s="6" t="s">
        <v>69</v>
      </c>
      <c r="C537" s="6">
        <v>2</v>
      </c>
      <c r="D537" s="6">
        <v>110201</v>
      </c>
      <c r="E537" s="6" t="s">
        <v>94</v>
      </c>
      <c r="F537" s="23">
        <v>26519.906171092112</v>
      </c>
      <c r="G537" s="23">
        <v>109389.67795779635</v>
      </c>
      <c r="H537" s="23">
        <v>0</v>
      </c>
      <c r="I537" s="6">
        <v>252015.53404699999</v>
      </c>
      <c r="J537" s="6">
        <v>151812.01178900001</v>
      </c>
      <c r="K537" s="24">
        <v>1</v>
      </c>
      <c r="L537" s="24">
        <v>3.8822245046148072</v>
      </c>
      <c r="M537" s="24">
        <v>15.071667104231684</v>
      </c>
      <c r="N537" s="24">
        <v>1.7447770993277574</v>
      </c>
      <c r="O537" s="24">
        <v>0.28620805129332694</v>
      </c>
      <c r="P537" s="24">
        <v>0.2037473817673191</v>
      </c>
      <c r="Q537" s="24">
        <v>0.66903174250575037</v>
      </c>
      <c r="R537" s="24">
        <v>5.5719231576589063</v>
      </c>
      <c r="S537" s="24">
        <v>1</v>
      </c>
      <c r="T537" s="24">
        <v>2012</v>
      </c>
      <c r="U537" s="24">
        <v>48.511769999999999</v>
      </c>
      <c r="V537" s="24">
        <v>0.836771427313587</v>
      </c>
      <c r="W537" s="24">
        <v>0.19662375847616106</v>
      </c>
      <c r="X537" s="24">
        <v>0.67755549999999998</v>
      </c>
      <c r="Y537" s="24">
        <v>1708.511941212487</v>
      </c>
      <c r="Z537" s="43"/>
    </row>
    <row r="538" spans="2:26" x14ac:dyDescent="0.3">
      <c r="B538" s="6" t="s">
        <v>69</v>
      </c>
      <c r="C538" s="6">
        <v>2</v>
      </c>
      <c r="D538" s="6">
        <v>110301</v>
      </c>
      <c r="E538" s="6" t="s">
        <v>95</v>
      </c>
      <c r="F538" s="23">
        <v>15387.363776994025</v>
      </c>
      <c r="G538" s="23">
        <v>109389.67795779635</v>
      </c>
      <c r="H538" s="23">
        <v>0</v>
      </c>
      <c r="I538" s="6">
        <v>239390.511807</v>
      </c>
      <c r="J538" s="6">
        <v>144282.86404300001</v>
      </c>
      <c r="K538" s="24">
        <v>1</v>
      </c>
      <c r="L538" s="24">
        <v>3.852855129256596</v>
      </c>
      <c r="M538" s="24">
        <v>14.844492647038861</v>
      </c>
      <c r="N538" s="24">
        <v>2.2258266658942172</v>
      </c>
      <c r="O538" s="24">
        <v>0.22114552936653004</v>
      </c>
      <c r="P538" s="24">
        <v>0.15027850126144118</v>
      </c>
      <c r="Q538" s="24">
        <v>0.67820203005229951</v>
      </c>
      <c r="R538" s="24">
        <v>5.0679526625666194</v>
      </c>
      <c r="S538" s="24">
        <v>1</v>
      </c>
      <c r="T538" s="24">
        <v>2012</v>
      </c>
      <c r="U538" s="24">
        <v>48.511769999999999</v>
      </c>
      <c r="V538" s="24">
        <v>0.85067799201686978</v>
      </c>
      <c r="W538" s="24">
        <v>0.15560196459383738</v>
      </c>
      <c r="X538" s="24">
        <v>0.67755549999999998</v>
      </c>
      <c r="Y538" s="24">
        <v>1708.511941212487</v>
      </c>
      <c r="Z538" s="43"/>
    </row>
    <row r="539" spans="2:26" x14ac:dyDescent="0.3">
      <c r="B539" s="6" t="s">
        <v>69</v>
      </c>
      <c r="C539" s="6">
        <v>2</v>
      </c>
      <c r="D539" s="6">
        <v>110401</v>
      </c>
      <c r="E539" s="6" t="s">
        <v>96</v>
      </c>
      <c r="F539" s="23">
        <v>18635.701391255887</v>
      </c>
      <c r="G539" s="23">
        <v>109389.67795779635</v>
      </c>
      <c r="H539" s="23">
        <v>0</v>
      </c>
      <c r="I539" s="6">
        <v>233907.86378099999</v>
      </c>
      <c r="J539" s="6">
        <v>159546.52065699999</v>
      </c>
      <c r="K539" s="24">
        <v>1</v>
      </c>
      <c r="L539" s="24">
        <v>3.856336677411087</v>
      </c>
      <c r="M539" s="24">
        <v>14.871332569545983</v>
      </c>
      <c r="N539" s="24">
        <v>1.4536844738848174</v>
      </c>
      <c r="O539" s="24">
        <v>0.42645689962390426</v>
      </c>
      <c r="P539" s="24">
        <v>0.35186658862081194</v>
      </c>
      <c r="Q539" s="24">
        <v>0.76345463214580067</v>
      </c>
      <c r="R539" s="24">
        <v>4.9690352305691414</v>
      </c>
      <c r="S539" s="24">
        <v>1</v>
      </c>
      <c r="T539" s="24">
        <v>2012</v>
      </c>
      <c r="U539" s="24">
        <v>48.511769999999999</v>
      </c>
      <c r="V539" s="24">
        <v>0.76518978445819485</v>
      </c>
      <c r="W539" s="24">
        <v>0.30686091348113143</v>
      </c>
      <c r="X539" s="24">
        <v>0.67755549999999998</v>
      </c>
      <c r="Y539" s="24">
        <v>1708.511941212487</v>
      </c>
      <c r="Z539" s="43"/>
    </row>
    <row r="540" spans="2:26" x14ac:dyDescent="0.3">
      <c r="B540" s="6" t="s">
        <v>69</v>
      </c>
      <c r="C540" s="6">
        <v>2</v>
      </c>
      <c r="D540" s="6">
        <v>110501</v>
      </c>
      <c r="E540" s="6" t="s">
        <v>97</v>
      </c>
      <c r="F540" s="23">
        <v>9940.504560162266</v>
      </c>
      <c r="G540" s="23">
        <v>109389.67795779635</v>
      </c>
      <c r="H540" s="23">
        <v>0</v>
      </c>
      <c r="I540" s="6">
        <v>224739.644508</v>
      </c>
      <c r="J540" s="6">
        <v>147840.99669999999</v>
      </c>
      <c r="K540" s="24">
        <v>1</v>
      </c>
      <c r="L540" s="24">
        <v>3.6786350477266412</v>
      </c>
      <c r="M540" s="24">
        <v>13.532355814362788</v>
      </c>
      <c r="N540" s="24">
        <v>0.93616154890406722</v>
      </c>
      <c r="O540" s="24">
        <v>0.45759355916442251</v>
      </c>
      <c r="P540" s="24">
        <v>0.27350658141646617</v>
      </c>
      <c r="Q540" s="24">
        <v>0.7094391692880162</v>
      </c>
      <c r="R540" s="24">
        <v>4.9673199885751078</v>
      </c>
      <c r="S540" s="24">
        <v>0.96588600000000002</v>
      </c>
      <c r="T540" s="24">
        <v>2012</v>
      </c>
      <c r="U540" s="24">
        <v>48.511769999999999</v>
      </c>
      <c r="V540" s="24">
        <v>0.84150974402951162</v>
      </c>
      <c r="W540" s="24">
        <v>0.38060563785304047</v>
      </c>
      <c r="X540" s="24">
        <v>0.67755549999999998</v>
      </c>
      <c r="Y540" s="24">
        <v>1708.511941212487</v>
      </c>
      <c r="Z540" s="43"/>
    </row>
    <row r="541" spans="2:26" x14ac:dyDescent="0.3">
      <c r="B541" s="6" t="s">
        <v>69</v>
      </c>
      <c r="C541" s="6">
        <v>2</v>
      </c>
      <c r="D541" s="6">
        <v>110601</v>
      </c>
      <c r="E541" s="6" t="s">
        <v>98</v>
      </c>
      <c r="F541" s="23">
        <v>4108.4268074075071</v>
      </c>
      <c r="G541" s="23">
        <v>109389.67795779635</v>
      </c>
      <c r="H541" s="23">
        <v>0</v>
      </c>
      <c r="I541" s="6">
        <v>272182.379258</v>
      </c>
      <c r="J541" s="6">
        <v>150167.49527000001</v>
      </c>
      <c r="K541" s="24">
        <v>1</v>
      </c>
      <c r="L541" s="24">
        <v>3.9570670028358208</v>
      </c>
      <c r="M541" s="24">
        <v>15.658379264932066</v>
      </c>
      <c r="N541" s="24">
        <v>1.7653636353857374</v>
      </c>
      <c r="O541" s="24">
        <v>0.33294269694498868</v>
      </c>
      <c r="P541" s="24">
        <v>0.10084372283372373</v>
      </c>
      <c r="Q541" s="24">
        <v>0.78665526879859915</v>
      </c>
      <c r="R541" s="24">
        <v>6.4256307509484021</v>
      </c>
      <c r="S541" s="24">
        <v>0.90637000000000001</v>
      </c>
      <c r="T541" s="24">
        <v>2012</v>
      </c>
      <c r="U541" s="24">
        <v>48.511769999999999</v>
      </c>
      <c r="V541" s="24">
        <v>0.81062888395386923</v>
      </c>
      <c r="W541" s="24">
        <v>0.20379005095464814</v>
      </c>
      <c r="X541" s="24">
        <v>0.67755549999999998</v>
      </c>
      <c r="Y541" s="24">
        <v>1708.511941212487</v>
      </c>
      <c r="Z541" s="43"/>
    </row>
    <row r="542" spans="2:26" x14ac:dyDescent="0.3">
      <c r="B542" s="6" t="s">
        <v>69</v>
      </c>
      <c r="C542" s="6">
        <v>2</v>
      </c>
      <c r="D542" s="6">
        <v>110701</v>
      </c>
      <c r="E542" s="6" t="s">
        <v>99</v>
      </c>
      <c r="F542" s="23">
        <v>2531.8364353106463</v>
      </c>
      <c r="G542" s="23">
        <v>109389.67795779635</v>
      </c>
      <c r="H542" s="23">
        <v>0</v>
      </c>
      <c r="I542" s="6">
        <v>279596.35549799999</v>
      </c>
      <c r="J542" s="6">
        <v>113943.675395</v>
      </c>
      <c r="K542" s="24">
        <v>1</v>
      </c>
      <c r="L542" s="24">
        <v>3.9937752950016345</v>
      </c>
      <c r="M542" s="24">
        <v>15.950241106965393</v>
      </c>
      <c r="N542" s="24">
        <v>2.2570404189144324</v>
      </c>
      <c r="O542" s="24">
        <v>0.34622784113169791</v>
      </c>
      <c r="P542" s="24">
        <v>0.14522368699422292</v>
      </c>
      <c r="Q542" s="24">
        <v>0.93618133239758439</v>
      </c>
      <c r="R542" s="24">
        <v>6.5021700194002854</v>
      </c>
      <c r="S542" s="24">
        <v>0.11033999999999999</v>
      </c>
      <c r="T542" s="24">
        <v>2012</v>
      </c>
      <c r="U542" s="24">
        <v>48.511769999999999</v>
      </c>
      <c r="V542" s="24">
        <v>0.88917020279912451</v>
      </c>
      <c r="W542" s="24">
        <v>0.16650283775150926</v>
      </c>
      <c r="X542" s="24">
        <v>0.67755549999999998</v>
      </c>
      <c r="Y542" s="24">
        <v>1708.511941212487</v>
      </c>
      <c r="Z542" s="43"/>
    </row>
    <row r="543" spans="2:26" x14ac:dyDescent="0.3">
      <c r="B543" s="6" t="s">
        <v>69</v>
      </c>
      <c r="C543" s="6">
        <v>2</v>
      </c>
      <c r="D543" s="6">
        <v>110702</v>
      </c>
      <c r="E543" s="6" t="s">
        <v>100</v>
      </c>
      <c r="F543" s="23">
        <v>377.51786128136075</v>
      </c>
      <c r="G543" s="23">
        <v>109389.67795779635</v>
      </c>
      <c r="H543" s="23">
        <v>0</v>
      </c>
      <c r="I543" s="6">
        <v>294755.62357599998</v>
      </c>
      <c r="J543" s="6">
        <v>88725.765062100007</v>
      </c>
      <c r="K543" s="24">
        <v>1</v>
      </c>
      <c r="L543" s="24">
        <v>3.9937752950016345</v>
      </c>
      <c r="M543" s="24">
        <v>15.950241106965393</v>
      </c>
      <c r="N543" s="24">
        <v>2.2570404189144324</v>
      </c>
      <c r="O543" s="24">
        <v>0.34622784113169791</v>
      </c>
      <c r="P543" s="24">
        <v>0.14522368699422292</v>
      </c>
      <c r="Q543" s="24">
        <v>0.93618133239758439</v>
      </c>
      <c r="R543" s="24">
        <v>6.4856906317861585</v>
      </c>
      <c r="S543" s="24">
        <v>0.11033999999999999</v>
      </c>
      <c r="T543" s="24">
        <v>2012</v>
      </c>
      <c r="U543" s="24">
        <v>48.511769999999999</v>
      </c>
      <c r="V543" s="24">
        <v>0.88917020279912451</v>
      </c>
      <c r="W543" s="24">
        <v>0.16650283775150926</v>
      </c>
      <c r="X543" s="24">
        <v>0.67755549999999998</v>
      </c>
      <c r="Y543" s="24">
        <v>1708.511941212487</v>
      </c>
      <c r="Z543" s="43"/>
    </row>
    <row r="544" spans="2:26" x14ac:dyDescent="0.3">
      <c r="B544" s="6" t="s">
        <v>69</v>
      </c>
      <c r="C544" s="6">
        <v>2</v>
      </c>
      <c r="D544" s="6">
        <v>110801</v>
      </c>
      <c r="E544" s="6" t="s">
        <v>101</v>
      </c>
      <c r="F544" s="23">
        <v>1212.365382258168</v>
      </c>
      <c r="G544" s="23">
        <v>109389.67795779635</v>
      </c>
      <c r="H544" s="23">
        <v>0</v>
      </c>
      <c r="I544" s="6">
        <v>270478.72210200003</v>
      </c>
      <c r="J544" s="6">
        <v>134916.19386199999</v>
      </c>
      <c r="K544" s="24">
        <v>1</v>
      </c>
      <c r="L544" s="24">
        <v>3.6433174490069926</v>
      </c>
      <c r="M544" s="24">
        <v>13.273762034238819</v>
      </c>
      <c r="N544" s="24">
        <v>2.3838846239240996</v>
      </c>
      <c r="O544" s="24">
        <v>0.20079993436864077</v>
      </c>
      <c r="P544" s="24">
        <v>0.2327500965225584</v>
      </c>
      <c r="Q544" s="24">
        <v>0.81753579522825459</v>
      </c>
      <c r="R544" s="24">
        <v>6.2273213432717824</v>
      </c>
      <c r="S544" s="24">
        <v>0</v>
      </c>
      <c r="T544" s="24">
        <v>2012</v>
      </c>
      <c r="U544" s="24">
        <v>48.511769999999999</v>
      </c>
      <c r="V544" s="24">
        <v>0.97539543856748989</v>
      </c>
      <c r="W544" s="24">
        <v>0.16673043333342727</v>
      </c>
      <c r="X544" s="24">
        <v>0.67755549999999998</v>
      </c>
      <c r="Y544" s="24">
        <v>1708.511941212487</v>
      </c>
      <c r="Z544" s="43"/>
    </row>
    <row r="545" spans="2:26" x14ac:dyDescent="0.3">
      <c r="B545" s="6" t="s">
        <v>69</v>
      </c>
      <c r="C545" s="6">
        <v>2</v>
      </c>
      <c r="D545" s="6">
        <v>110802</v>
      </c>
      <c r="E545" s="6" t="s">
        <v>102</v>
      </c>
      <c r="F545" s="23">
        <v>866.60363077619058</v>
      </c>
      <c r="G545" s="23">
        <v>109389.67795779635</v>
      </c>
      <c r="H545" s="23">
        <v>0</v>
      </c>
      <c r="I545" s="6">
        <v>253350.917071</v>
      </c>
      <c r="J545" s="6">
        <v>128515.499438</v>
      </c>
      <c r="K545" s="24">
        <v>1</v>
      </c>
      <c r="L545" s="24">
        <v>3.6433174490069926</v>
      </c>
      <c r="M545" s="24">
        <v>13.273762034238819</v>
      </c>
      <c r="N545" s="24">
        <v>2.3838846239240996</v>
      </c>
      <c r="O545" s="24">
        <v>0.20079993436864077</v>
      </c>
      <c r="P545" s="24">
        <v>0.2327500965225584</v>
      </c>
      <c r="Q545" s="24">
        <v>0.81753579522825459</v>
      </c>
      <c r="R545" s="24">
        <v>6.2627698817379223</v>
      </c>
      <c r="S545" s="24">
        <v>0</v>
      </c>
      <c r="T545" s="24">
        <v>2012</v>
      </c>
      <c r="U545" s="24">
        <v>48.511769999999999</v>
      </c>
      <c r="V545" s="24">
        <v>0.97539543856748989</v>
      </c>
      <c r="W545" s="24">
        <v>0.16673043333342727</v>
      </c>
      <c r="X545" s="24">
        <v>0.67755549999999998</v>
      </c>
      <c r="Y545" s="24">
        <v>1708.511941212487</v>
      </c>
      <c r="Z545" s="43"/>
    </row>
    <row r="546" spans="2:26" x14ac:dyDescent="0.3">
      <c r="B546" s="6" t="s">
        <v>69</v>
      </c>
      <c r="C546" s="6">
        <v>2</v>
      </c>
      <c r="D546" s="6">
        <v>110901</v>
      </c>
      <c r="E546" s="6" t="s">
        <v>103</v>
      </c>
      <c r="F546" s="23">
        <v>2192.8084834392657</v>
      </c>
      <c r="G546" s="23">
        <v>109389.67795779635</v>
      </c>
      <c r="H546" s="23">
        <v>0</v>
      </c>
      <c r="I546" s="6">
        <v>225490.892872</v>
      </c>
      <c r="J546" s="6">
        <v>140439.79666399999</v>
      </c>
      <c r="K546" s="24">
        <v>1</v>
      </c>
      <c r="L546" s="24">
        <v>4.058657864019537</v>
      </c>
      <c r="M546" s="24">
        <v>16.472703657167632</v>
      </c>
      <c r="N546" s="24">
        <v>1.9223922252147241</v>
      </c>
      <c r="O546" s="24">
        <v>0.22134530507398209</v>
      </c>
      <c r="P546" s="24">
        <v>0.22224557048382623</v>
      </c>
      <c r="Q546" s="24">
        <v>0.92957218640346939</v>
      </c>
      <c r="R546" s="24">
        <v>6.8999845181386696</v>
      </c>
      <c r="S546" s="24">
        <v>0.44617000000000001</v>
      </c>
      <c r="T546" s="24">
        <v>2012</v>
      </c>
      <c r="U546" s="24">
        <v>48.511769999999999</v>
      </c>
      <c r="V546" s="24">
        <v>0.8715327999850877</v>
      </c>
      <c r="W546" s="24">
        <v>0.2524451651818394</v>
      </c>
      <c r="X546" s="24">
        <v>0.67755549999999998</v>
      </c>
      <c r="Y546" s="24">
        <v>1708.511941212487</v>
      </c>
      <c r="Z546" s="43"/>
    </row>
    <row r="547" spans="2:26" x14ac:dyDescent="0.3">
      <c r="B547" s="6" t="s">
        <v>69</v>
      </c>
      <c r="C547" s="6">
        <v>2</v>
      </c>
      <c r="D547" s="6">
        <v>110902</v>
      </c>
      <c r="E547" s="6" t="s">
        <v>104</v>
      </c>
      <c r="F547" s="23">
        <v>552.78549285786823</v>
      </c>
      <c r="G547" s="23">
        <v>109389.67795779635</v>
      </c>
      <c r="H547" s="23">
        <v>0</v>
      </c>
      <c r="I547" s="6">
        <v>232083.237555</v>
      </c>
      <c r="J547" s="6">
        <v>136541.026793</v>
      </c>
      <c r="K547" s="24">
        <v>1</v>
      </c>
      <c r="L547" s="24">
        <v>4.058657864019537</v>
      </c>
      <c r="M547" s="24">
        <v>16.472703657167632</v>
      </c>
      <c r="N547" s="24">
        <v>1.9223922252147241</v>
      </c>
      <c r="O547" s="24">
        <v>0.22134530507398209</v>
      </c>
      <c r="P547" s="24">
        <v>0.22224557048382623</v>
      </c>
      <c r="Q547" s="24">
        <v>0.92957218640346939</v>
      </c>
      <c r="R547" s="24">
        <v>6.5821396116936661</v>
      </c>
      <c r="S547" s="24">
        <v>0.44617000000000001</v>
      </c>
      <c r="T547" s="24">
        <v>2012</v>
      </c>
      <c r="U547" s="24">
        <v>48.511769999999999</v>
      </c>
      <c r="V547" s="24">
        <v>0.8715327999850877</v>
      </c>
      <c r="W547" s="24">
        <v>0.2524451651818394</v>
      </c>
      <c r="X547" s="24">
        <v>0.67755549999999998</v>
      </c>
      <c r="Y547" s="24">
        <v>1708.511941212487</v>
      </c>
      <c r="Z547" s="43"/>
    </row>
    <row r="548" spans="2:26" x14ac:dyDescent="0.3">
      <c r="B548" s="6" t="s">
        <v>69</v>
      </c>
      <c r="C548" s="6">
        <v>2</v>
      </c>
      <c r="D548" s="6">
        <v>110903</v>
      </c>
      <c r="E548" s="6" t="s">
        <v>105</v>
      </c>
      <c r="F548" s="23">
        <v>863.21384303295713</v>
      </c>
      <c r="G548" s="23">
        <v>109389.67795779635</v>
      </c>
      <c r="H548" s="23">
        <v>0</v>
      </c>
      <c r="I548" s="6">
        <v>224501.12370500001</v>
      </c>
      <c r="J548" s="6">
        <v>135130.568267</v>
      </c>
      <c r="K548" s="24">
        <v>1</v>
      </c>
      <c r="L548" s="24">
        <v>4.058657864019537</v>
      </c>
      <c r="M548" s="24">
        <v>16.472703657167632</v>
      </c>
      <c r="N548" s="24">
        <v>1.9223922252147241</v>
      </c>
      <c r="O548" s="24">
        <v>0.22134530507398209</v>
      </c>
      <c r="P548" s="24">
        <v>0.22224557048382623</v>
      </c>
      <c r="Q548" s="24">
        <v>0.92957218640346939</v>
      </c>
      <c r="R548" s="24">
        <v>6.3813631052498323</v>
      </c>
      <c r="S548" s="24">
        <v>0.44617000000000001</v>
      </c>
      <c r="T548" s="24">
        <v>2012</v>
      </c>
      <c r="U548" s="24">
        <v>48.511769999999999</v>
      </c>
      <c r="V548" s="24">
        <v>0.8715327999850877</v>
      </c>
      <c r="W548" s="24">
        <v>0.2524451651818394</v>
      </c>
      <c r="X548" s="24">
        <v>0.67755549999999998</v>
      </c>
      <c r="Y548" s="24">
        <v>1708.511941212487</v>
      </c>
      <c r="Z548" s="43"/>
    </row>
    <row r="549" spans="2:26" x14ac:dyDescent="0.3">
      <c r="B549" s="6" t="s">
        <v>71</v>
      </c>
      <c r="C549" s="6">
        <v>4</v>
      </c>
      <c r="D549" s="6">
        <v>120101</v>
      </c>
      <c r="E549" s="6" t="s">
        <v>106</v>
      </c>
      <c r="F549" s="23">
        <v>1548.6662663561663</v>
      </c>
      <c r="G549" s="23">
        <v>7076.7144488210324</v>
      </c>
      <c r="H549" s="23">
        <v>0</v>
      </c>
      <c r="I549" s="6">
        <v>216328.12414900001</v>
      </c>
      <c r="J549" s="6">
        <v>161066.076386</v>
      </c>
      <c r="K549" s="24">
        <v>1</v>
      </c>
      <c r="L549" s="24">
        <v>4.2075610857633379</v>
      </c>
      <c r="M549" s="24">
        <v>17.703570290429958</v>
      </c>
      <c r="N549" s="24">
        <v>1.6896535586446149</v>
      </c>
      <c r="O549" s="24">
        <v>0.34265415828761492</v>
      </c>
      <c r="P549" s="24">
        <v>0.34097310599669184</v>
      </c>
      <c r="Q549" s="24">
        <v>0.7777628117578318</v>
      </c>
      <c r="R549" s="24">
        <v>6.9119967118042203</v>
      </c>
      <c r="S549" s="24">
        <v>0.39574100000000001</v>
      </c>
      <c r="T549" s="24">
        <v>2012</v>
      </c>
      <c r="U549" s="24">
        <v>48.511769999999999</v>
      </c>
      <c r="V549" s="24">
        <v>0.88247889227484888</v>
      </c>
      <c r="W549" s="24">
        <v>0.22917961639075682</v>
      </c>
      <c r="X549" s="24">
        <v>0.40381099999999998</v>
      </c>
      <c r="Y549" s="24">
        <v>1501.1704835001062</v>
      </c>
      <c r="Z549" s="43"/>
    </row>
    <row r="550" spans="2:26" x14ac:dyDescent="0.3">
      <c r="B550" s="6" t="s">
        <v>71</v>
      </c>
      <c r="C550" s="6">
        <v>4</v>
      </c>
      <c r="D550" s="6">
        <v>120102</v>
      </c>
      <c r="E550" s="6" t="s">
        <v>107</v>
      </c>
      <c r="F550" s="23">
        <v>214.48675279619695</v>
      </c>
      <c r="G550" s="23">
        <v>7076.7144488210324</v>
      </c>
      <c r="H550" s="23">
        <v>0</v>
      </c>
      <c r="I550" s="6">
        <v>215856.018033</v>
      </c>
      <c r="J550" s="6">
        <v>172547.82150300001</v>
      </c>
      <c r="K550" s="24">
        <v>1</v>
      </c>
      <c r="L550" s="24">
        <v>4.2075610857633379</v>
      </c>
      <c r="M550" s="24">
        <v>17.703570290429958</v>
      </c>
      <c r="N550" s="24">
        <v>1.6896535586446149</v>
      </c>
      <c r="O550" s="24">
        <v>0.34265415828761492</v>
      </c>
      <c r="P550" s="24">
        <v>0.34097310599669184</v>
      </c>
      <c r="Q550" s="24">
        <v>0.7777628117578318</v>
      </c>
      <c r="R550" s="24">
        <v>6.9973474368120439</v>
      </c>
      <c r="S550" s="24">
        <v>0.39574100000000001</v>
      </c>
      <c r="T550" s="24">
        <v>2012</v>
      </c>
      <c r="U550" s="24">
        <v>48.511769999999999</v>
      </c>
      <c r="V550" s="24">
        <v>0.88247889227484888</v>
      </c>
      <c r="W550" s="24">
        <v>0.22917961639075682</v>
      </c>
      <c r="X550" s="24">
        <v>0.40381099999999998</v>
      </c>
      <c r="Y550" s="24">
        <v>1501.1704835001062</v>
      </c>
      <c r="Z550" s="43"/>
    </row>
    <row r="551" spans="2:26" x14ac:dyDescent="0.3">
      <c r="B551" s="6" t="s">
        <v>71</v>
      </c>
      <c r="C551" s="6">
        <v>4</v>
      </c>
      <c r="D551" s="6">
        <v>120103</v>
      </c>
      <c r="E551" s="6" t="s">
        <v>108</v>
      </c>
      <c r="F551" s="23">
        <v>282.53674469442757</v>
      </c>
      <c r="G551" s="23">
        <v>7076.7144488210324</v>
      </c>
      <c r="H551" s="23">
        <v>0</v>
      </c>
      <c r="I551" s="6">
        <v>222292.98801299999</v>
      </c>
      <c r="J551" s="6">
        <v>170485.29826899999</v>
      </c>
      <c r="K551" s="24">
        <v>1</v>
      </c>
      <c r="L551" s="24">
        <v>4.2075610857633379</v>
      </c>
      <c r="M551" s="24">
        <v>17.703570290429958</v>
      </c>
      <c r="N551" s="24">
        <v>1.6896535586446149</v>
      </c>
      <c r="O551" s="24">
        <v>0.34265415828761492</v>
      </c>
      <c r="P551" s="24">
        <v>0.34097310599669184</v>
      </c>
      <c r="Q551" s="24">
        <v>0.7777628117578318</v>
      </c>
      <c r="R551" s="24">
        <v>6.6271327317235169</v>
      </c>
      <c r="S551" s="24">
        <v>0.39574100000000001</v>
      </c>
      <c r="T551" s="24">
        <v>2012</v>
      </c>
      <c r="U551" s="24">
        <v>48.511769999999999</v>
      </c>
      <c r="V551" s="24">
        <v>0.88247889227484888</v>
      </c>
      <c r="W551" s="24">
        <v>0.22917961639075682</v>
      </c>
      <c r="X551" s="24">
        <v>0.40381099999999998</v>
      </c>
      <c r="Y551" s="24">
        <v>1501.1704835001062</v>
      </c>
      <c r="Z551" s="43"/>
    </row>
    <row r="552" spans="2:26" x14ac:dyDescent="0.3">
      <c r="B552" s="6" t="s">
        <v>71</v>
      </c>
      <c r="C552" s="6">
        <v>4</v>
      </c>
      <c r="D552" s="6">
        <v>120104</v>
      </c>
      <c r="E552" s="6" t="s">
        <v>109</v>
      </c>
      <c r="F552" s="23">
        <v>167.26262617666407</v>
      </c>
      <c r="G552" s="23">
        <v>7076.7144488210324</v>
      </c>
      <c r="H552" s="23">
        <v>0</v>
      </c>
      <c r="I552" s="6">
        <v>213807.64366</v>
      </c>
      <c r="J552" s="6">
        <v>151477.53144300001</v>
      </c>
      <c r="K552" s="24">
        <v>1</v>
      </c>
      <c r="L552" s="24">
        <v>4.2075610857633379</v>
      </c>
      <c r="M552" s="24">
        <v>17.703570290429958</v>
      </c>
      <c r="N552" s="24">
        <v>1.6896535586446149</v>
      </c>
      <c r="O552" s="24">
        <v>0.34265415828761492</v>
      </c>
      <c r="P552" s="24">
        <v>0.34097310599669184</v>
      </c>
      <c r="Q552" s="24">
        <v>0.7777628117578318</v>
      </c>
      <c r="R552" s="24">
        <v>5.2588194908067862</v>
      </c>
      <c r="S552" s="24">
        <v>0.39574100000000001</v>
      </c>
      <c r="T552" s="24">
        <v>2012</v>
      </c>
      <c r="U552" s="24">
        <v>48.511769999999999</v>
      </c>
      <c r="V552" s="24">
        <v>0.88247889227484888</v>
      </c>
      <c r="W552" s="24">
        <v>0.22917961639075682</v>
      </c>
      <c r="X552" s="24">
        <v>0.40381099999999998</v>
      </c>
      <c r="Y552" s="24">
        <v>1501.1704835001062</v>
      </c>
      <c r="Z552" s="43"/>
    </row>
    <row r="553" spans="2:26" x14ac:dyDescent="0.3">
      <c r="B553" s="6" t="s">
        <v>71</v>
      </c>
      <c r="C553" s="6">
        <v>4</v>
      </c>
      <c r="D553" s="6">
        <v>120201</v>
      </c>
      <c r="E553" s="6" t="s">
        <v>110</v>
      </c>
      <c r="F553" s="23">
        <v>772.76606521790609</v>
      </c>
      <c r="G553" s="23">
        <v>7076.7144488210324</v>
      </c>
      <c r="H553" s="23">
        <v>0</v>
      </c>
      <c r="I553" s="6">
        <v>208065.37056099999</v>
      </c>
      <c r="J553" s="6">
        <v>139905.846254</v>
      </c>
      <c r="K553" s="24">
        <v>1</v>
      </c>
      <c r="L553" s="24">
        <v>3.9473020735872444</v>
      </c>
      <c r="M553" s="24">
        <v>15.581193660146159</v>
      </c>
      <c r="N553" s="24">
        <v>2.1330804719477756</v>
      </c>
      <c r="O553" s="24">
        <v>0.42559103675964538</v>
      </c>
      <c r="P553" s="24">
        <v>7.3283463887885397E-2</v>
      </c>
      <c r="Q553" s="24">
        <v>0.90290942141289221</v>
      </c>
      <c r="R553" s="24">
        <v>6.5644864408588459</v>
      </c>
      <c r="S553" s="24">
        <v>0.52810699999999999</v>
      </c>
      <c r="T553" s="24">
        <v>2012</v>
      </c>
      <c r="U553" s="24">
        <v>48.511769999999999</v>
      </c>
      <c r="V553" s="24">
        <v>0.75872567782184774</v>
      </c>
      <c r="W553" s="24">
        <v>0.26371742063227915</v>
      </c>
      <c r="X553" s="24">
        <v>0.40381099999999998</v>
      </c>
      <c r="Y553" s="24">
        <v>1501.1704835001062</v>
      </c>
      <c r="Z553" s="43"/>
    </row>
    <row r="554" spans="2:26" x14ac:dyDescent="0.3">
      <c r="B554" s="6" t="s">
        <v>71</v>
      </c>
      <c r="C554" s="6">
        <v>4</v>
      </c>
      <c r="D554" s="6">
        <v>120301</v>
      </c>
      <c r="E554" s="6" t="s">
        <v>111</v>
      </c>
      <c r="F554" s="23">
        <v>1011.7836947215036</v>
      </c>
      <c r="G554" s="23">
        <v>7076.7144488210324</v>
      </c>
      <c r="H554" s="23">
        <v>0</v>
      </c>
      <c r="I554" s="6">
        <v>205588.572357</v>
      </c>
      <c r="J554" s="6">
        <v>168867.40114100001</v>
      </c>
      <c r="K554" s="24">
        <v>1</v>
      </c>
      <c r="L554" s="24">
        <v>4.0585143630736695</v>
      </c>
      <c r="M554" s="24">
        <v>16.471538835275272</v>
      </c>
      <c r="N554" s="24">
        <v>2.3542753548768283</v>
      </c>
      <c r="O554" s="24">
        <v>0.26304652560022523</v>
      </c>
      <c r="P554" s="24">
        <v>0.12061986453211959</v>
      </c>
      <c r="Q554" s="24">
        <v>0.97385708933664383</v>
      </c>
      <c r="R554" s="24">
        <v>5.651252833706363</v>
      </c>
      <c r="S554" s="24">
        <v>0.44481999999999999</v>
      </c>
      <c r="T554" s="24">
        <v>2012</v>
      </c>
      <c r="U554" s="24">
        <v>48.511769999999999</v>
      </c>
      <c r="V554" s="24">
        <v>0.79950447878842057</v>
      </c>
      <c r="W554" s="24">
        <v>0.23222222246181962</v>
      </c>
      <c r="X554" s="24">
        <v>0.40381099999999998</v>
      </c>
      <c r="Y554" s="24">
        <v>1501.1704835001062</v>
      </c>
      <c r="Z554" s="43"/>
    </row>
    <row r="555" spans="2:26" x14ac:dyDescent="0.3">
      <c r="B555" s="6" t="s">
        <v>71</v>
      </c>
      <c r="C555" s="6">
        <v>4</v>
      </c>
      <c r="D555" s="6">
        <v>120401</v>
      </c>
      <c r="E555" s="6" t="s">
        <v>112</v>
      </c>
      <c r="F555" s="23">
        <v>2582.0984626397362</v>
      </c>
      <c r="G555" s="23">
        <v>7076.7144488210324</v>
      </c>
      <c r="H555" s="23">
        <v>0</v>
      </c>
      <c r="I555" s="6">
        <v>229238.42354300001</v>
      </c>
      <c r="J555" s="6">
        <v>168118.61040000001</v>
      </c>
      <c r="K555" s="24">
        <v>1</v>
      </c>
      <c r="L555" s="24">
        <v>4.0646959932906377</v>
      </c>
      <c r="M555" s="24">
        <v>16.521753517872963</v>
      </c>
      <c r="N555" s="24">
        <v>2.3427894712408879</v>
      </c>
      <c r="O555" s="24">
        <v>0.17899480224548525</v>
      </c>
      <c r="P555" s="24">
        <v>0.19443949408439543</v>
      </c>
      <c r="Q555" s="24">
        <v>0.86500533445487215</v>
      </c>
      <c r="R555" s="24">
        <v>4.9213589880757311</v>
      </c>
      <c r="S555" s="24">
        <v>0.82910600000000001</v>
      </c>
      <c r="T555" s="24">
        <v>2012</v>
      </c>
      <c r="U555" s="24">
        <v>48.511769999999999</v>
      </c>
      <c r="V555" s="24">
        <v>0.85166323195661864</v>
      </c>
      <c r="W555" s="24">
        <v>0.16546006223689824</v>
      </c>
      <c r="X555" s="24">
        <v>0.40381099999999998</v>
      </c>
      <c r="Y555" s="24">
        <v>1501.1704835001062</v>
      </c>
      <c r="Z555" s="43"/>
    </row>
    <row r="556" spans="2:26" x14ac:dyDescent="0.3">
      <c r="B556" s="6" t="s">
        <v>71</v>
      </c>
      <c r="C556" s="6">
        <v>4</v>
      </c>
      <c r="D556" s="6">
        <v>120501</v>
      </c>
      <c r="E556" s="6" t="s">
        <v>113</v>
      </c>
      <c r="F556" s="23">
        <v>497.11383621843169</v>
      </c>
      <c r="G556" s="23">
        <v>7076.7144488210324</v>
      </c>
      <c r="H556" s="23">
        <v>0</v>
      </c>
      <c r="I556" s="6">
        <v>223652.79605</v>
      </c>
      <c r="J556" s="6">
        <v>156330.33688300001</v>
      </c>
      <c r="K556" s="24">
        <v>1</v>
      </c>
      <c r="L556" s="24">
        <v>3.7262023161606463</v>
      </c>
      <c r="M556" s="24">
        <v>13.884583700960965</v>
      </c>
      <c r="N556" s="24">
        <v>1.1910578484389267</v>
      </c>
      <c r="O556" s="24">
        <v>0.37675664898257782</v>
      </c>
      <c r="P556" s="24">
        <v>0.26139079712654228</v>
      </c>
      <c r="Q556" s="24">
        <v>0.79317586055480138</v>
      </c>
      <c r="R556" s="24">
        <v>5.2811713616985285</v>
      </c>
      <c r="S556" s="24">
        <v>1</v>
      </c>
      <c r="T556" s="24">
        <v>2012</v>
      </c>
      <c r="U556" s="24">
        <v>48.511769999999999</v>
      </c>
      <c r="V556" s="24">
        <v>0.74445670645465811</v>
      </c>
      <c r="W556" s="24">
        <v>0.30927611587756365</v>
      </c>
      <c r="X556" s="24">
        <v>0.40381099999999998</v>
      </c>
      <c r="Y556" s="24">
        <v>1501.1704835001062</v>
      </c>
      <c r="Z556" s="43"/>
    </row>
    <row r="557" spans="2:26" x14ac:dyDescent="0.3">
      <c r="B557" s="6" t="s">
        <v>79</v>
      </c>
      <c r="C557" s="6">
        <v>12</v>
      </c>
      <c r="D557" s="6">
        <v>130101</v>
      </c>
      <c r="E557" s="6" t="s">
        <v>79</v>
      </c>
      <c r="F557" s="23">
        <v>19403.816852469361</v>
      </c>
      <c r="G557" s="23">
        <v>39269.829643317251</v>
      </c>
      <c r="H557" s="23">
        <v>0</v>
      </c>
      <c r="I557" s="6">
        <v>257911.321845</v>
      </c>
      <c r="J557" s="6">
        <v>162912.994821</v>
      </c>
      <c r="K557" s="24">
        <v>1</v>
      </c>
      <c r="L557" s="24">
        <v>4.2833273372798217</v>
      </c>
      <c r="M557" s="24">
        <v>18.346893078288648</v>
      </c>
      <c r="N557" s="24">
        <v>2.2004747378098388</v>
      </c>
      <c r="O557" s="24">
        <v>0.35174585623527993</v>
      </c>
      <c r="P557" s="24">
        <v>0.17386539089264269</v>
      </c>
      <c r="Q557" s="24">
        <v>0.72002280129920948</v>
      </c>
      <c r="R557" s="24">
        <v>6.2513263252507532</v>
      </c>
      <c r="S557" s="24">
        <v>0.790686</v>
      </c>
      <c r="T557" s="24">
        <v>2012</v>
      </c>
      <c r="U557" s="24">
        <v>48.511769999999999</v>
      </c>
      <c r="V557" s="24">
        <v>0.83592959324523541</v>
      </c>
      <c r="W557" s="24">
        <v>0.16457220528474598</v>
      </c>
      <c r="X557" s="24">
        <v>0.65204300000000004</v>
      </c>
      <c r="Y557" s="24">
        <v>1347.2406937314322</v>
      </c>
      <c r="Z557" s="43"/>
    </row>
    <row r="558" spans="2:26" x14ac:dyDescent="0.3">
      <c r="B558" s="6" t="s">
        <v>79</v>
      </c>
      <c r="C558" s="6">
        <v>12</v>
      </c>
      <c r="D558" s="6">
        <v>130102</v>
      </c>
      <c r="E558" s="6" t="s">
        <v>114</v>
      </c>
      <c r="F558" s="23">
        <v>667.22673987493692</v>
      </c>
      <c r="G558" s="23">
        <v>39269.829643317251</v>
      </c>
      <c r="H558" s="23">
        <v>0</v>
      </c>
      <c r="I558" s="6">
        <v>240663.48526399999</v>
      </c>
      <c r="J558" s="6">
        <v>170772.16106700001</v>
      </c>
      <c r="K558" s="24">
        <v>1</v>
      </c>
      <c r="L558" s="24">
        <v>4.2833273372798217</v>
      </c>
      <c r="M558" s="24">
        <v>18.346893078288648</v>
      </c>
      <c r="N558" s="24">
        <v>2.2004747378098388</v>
      </c>
      <c r="O558" s="24">
        <v>0.35174585623527993</v>
      </c>
      <c r="P558" s="24">
        <v>0.17386539089264269</v>
      </c>
      <c r="Q558" s="24">
        <v>0.72002280129920948</v>
      </c>
      <c r="R558" s="24">
        <v>6.3809923171502589</v>
      </c>
      <c r="S558" s="24">
        <v>0.790686</v>
      </c>
      <c r="T558" s="24">
        <v>2012</v>
      </c>
      <c r="U558" s="24">
        <v>48.511769999999999</v>
      </c>
      <c r="V558" s="24">
        <v>0.83592959324523541</v>
      </c>
      <c r="W558" s="24">
        <v>0.16457220528474598</v>
      </c>
      <c r="X558" s="24">
        <v>0.65204300000000004</v>
      </c>
      <c r="Y558" s="24">
        <v>1347.2406937314322</v>
      </c>
      <c r="Z558" s="43"/>
    </row>
    <row r="559" spans="2:26" x14ac:dyDescent="0.3">
      <c r="B559" s="6" t="s">
        <v>79</v>
      </c>
      <c r="C559" s="6">
        <v>12</v>
      </c>
      <c r="D559" s="6">
        <v>130103</v>
      </c>
      <c r="E559" s="6" t="s">
        <v>115</v>
      </c>
      <c r="F559" s="23">
        <v>1976.5255212440507</v>
      </c>
      <c r="G559" s="23">
        <v>39269.829643317251</v>
      </c>
      <c r="H559" s="23">
        <v>0</v>
      </c>
      <c r="I559" s="6">
        <v>275496.497745</v>
      </c>
      <c r="J559" s="6">
        <v>168338.456328</v>
      </c>
      <c r="K559" s="24">
        <v>1</v>
      </c>
      <c r="L559" s="24">
        <v>4.2833273372798217</v>
      </c>
      <c r="M559" s="24">
        <v>18.346893078288648</v>
      </c>
      <c r="N559" s="24">
        <v>2.2004747378098388</v>
      </c>
      <c r="O559" s="24">
        <v>0.35174585623527993</v>
      </c>
      <c r="P559" s="24">
        <v>0.17386539089264269</v>
      </c>
      <c r="Q559" s="24">
        <v>0.72002280129920948</v>
      </c>
      <c r="R559" s="24">
        <v>7.1863166450283691</v>
      </c>
      <c r="S559" s="24">
        <v>0.790686</v>
      </c>
      <c r="T559" s="24">
        <v>2012</v>
      </c>
      <c r="U559" s="24">
        <v>48.511769999999999</v>
      </c>
      <c r="V559" s="24">
        <v>0.83592959324523541</v>
      </c>
      <c r="W559" s="24">
        <v>0.16457220528474598</v>
      </c>
      <c r="X559" s="24">
        <v>0.65204300000000004</v>
      </c>
      <c r="Y559" s="24">
        <v>1347.2406937314322</v>
      </c>
      <c r="Z559" s="43"/>
    </row>
    <row r="560" spans="2:26" x14ac:dyDescent="0.3">
      <c r="B560" s="6" t="s">
        <v>79</v>
      </c>
      <c r="C560" s="6">
        <v>12</v>
      </c>
      <c r="D560" s="6">
        <v>130104</v>
      </c>
      <c r="E560" s="6" t="s">
        <v>116</v>
      </c>
      <c r="F560" s="23">
        <v>1049.2700039001788</v>
      </c>
      <c r="G560" s="23">
        <v>39269.829643317251</v>
      </c>
      <c r="H560" s="6">
        <v>224.11844735207882</v>
      </c>
      <c r="I560" s="6">
        <v>338338.56758600002</v>
      </c>
      <c r="J560" s="6">
        <v>134231.74318200001</v>
      </c>
      <c r="K560" s="24">
        <v>1</v>
      </c>
      <c r="L560" s="24">
        <v>4.2833273372798217</v>
      </c>
      <c r="M560" s="24">
        <v>18.346893078288648</v>
      </c>
      <c r="N560" s="24">
        <v>2.2004747378098388</v>
      </c>
      <c r="O560" s="24">
        <v>0.35174585623527993</v>
      </c>
      <c r="P560" s="24">
        <v>0.17386539089264269</v>
      </c>
      <c r="Q560" s="24">
        <v>0.72002280129920948</v>
      </c>
      <c r="R560" s="24">
        <v>4.4604674858260767</v>
      </c>
      <c r="S560" s="24">
        <v>0.790686</v>
      </c>
      <c r="T560" s="24">
        <v>2012</v>
      </c>
      <c r="U560" s="24">
        <v>48.511769999999999</v>
      </c>
      <c r="V560" s="24">
        <v>0.83592959324523541</v>
      </c>
      <c r="W560" s="24">
        <v>0.16457220528474598</v>
      </c>
      <c r="X560" s="24">
        <v>0.65204300000000004</v>
      </c>
      <c r="Y560" s="24">
        <v>1347.2406937314322</v>
      </c>
      <c r="Z560" s="43"/>
    </row>
    <row r="561" spans="2:26" x14ac:dyDescent="0.3">
      <c r="B561" s="6" t="s">
        <v>79</v>
      </c>
      <c r="C561" s="6">
        <v>12</v>
      </c>
      <c r="D561" s="6">
        <v>130201</v>
      </c>
      <c r="E561" s="6" t="s">
        <v>117</v>
      </c>
      <c r="F561" s="23">
        <v>13826.486859358194</v>
      </c>
      <c r="G561" s="23">
        <v>39269.829643317251</v>
      </c>
      <c r="H561" s="23">
        <v>0</v>
      </c>
      <c r="I561" s="6">
        <v>248863.49654200001</v>
      </c>
      <c r="J561" s="6">
        <v>158349.14246800001</v>
      </c>
      <c r="K561" s="24">
        <v>1</v>
      </c>
      <c r="L561" s="24">
        <v>4.0479722774767986</v>
      </c>
      <c r="M561" s="24">
        <v>16.3860795592207</v>
      </c>
      <c r="N561" s="24">
        <v>2.4269849938495875</v>
      </c>
      <c r="O561" s="24">
        <v>0.222849151172031</v>
      </c>
      <c r="P561" s="24">
        <v>0.15625002219658232</v>
      </c>
      <c r="Q561" s="24">
        <v>0.71307224116491785</v>
      </c>
      <c r="R561" s="24">
        <v>6.6200353266731637</v>
      </c>
      <c r="S561" s="24">
        <v>1</v>
      </c>
      <c r="T561" s="24">
        <v>2012</v>
      </c>
      <c r="U561" s="24">
        <v>48.511769999999999</v>
      </c>
      <c r="V561" s="24">
        <v>0.84639908274930487</v>
      </c>
      <c r="W561" s="24">
        <v>0.13599171452953315</v>
      </c>
      <c r="X561" s="24">
        <v>0.65204300000000004</v>
      </c>
      <c r="Y561" s="24">
        <v>1347.2406937314322</v>
      </c>
      <c r="Z561" s="43"/>
    </row>
    <row r="562" spans="2:26" x14ac:dyDescent="0.3">
      <c r="B562" s="6" t="s">
        <v>79</v>
      </c>
      <c r="C562" s="6">
        <v>12</v>
      </c>
      <c r="D562" s="6">
        <v>130301</v>
      </c>
      <c r="E562" s="6" t="s">
        <v>118</v>
      </c>
      <c r="F562" s="23">
        <v>2346.5036664705335</v>
      </c>
      <c r="G562" s="23">
        <v>39269.829643317251</v>
      </c>
      <c r="H562" s="23">
        <v>0</v>
      </c>
      <c r="I562" s="6">
        <v>254202.168856</v>
      </c>
      <c r="J562" s="6">
        <v>173361.44944699999</v>
      </c>
      <c r="K562" s="24">
        <v>1</v>
      </c>
      <c r="L562" s="24">
        <v>3.9938713648537889</v>
      </c>
      <c r="M562" s="24">
        <v>15.951008478999066</v>
      </c>
      <c r="N562" s="24">
        <v>2.3157492725214501</v>
      </c>
      <c r="O562" s="24">
        <v>0.3523823553983923</v>
      </c>
      <c r="P562" s="24">
        <v>0.17021176661347256</v>
      </c>
      <c r="Q562" s="24">
        <v>0.70040051212323151</v>
      </c>
      <c r="R562" s="24">
        <v>5.9376525440962231</v>
      </c>
      <c r="S562" s="24">
        <v>0.73257899999999998</v>
      </c>
      <c r="T562" s="24">
        <v>2012</v>
      </c>
      <c r="U562" s="24">
        <v>48.511769999999999</v>
      </c>
      <c r="V562" s="24">
        <v>0.82986662024327129</v>
      </c>
      <c r="W562" s="24">
        <v>0.14698923547471604</v>
      </c>
      <c r="X562" s="24">
        <v>0.65204300000000004</v>
      </c>
      <c r="Y562" s="24">
        <v>1347.2406937314322</v>
      </c>
      <c r="Z562" s="43"/>
    </row>
    <row r="563" spans="2:26" x14ac:dyDescent="0.3">
      <c r="B563" s="6" t="s">
        <v>76</v>
      </c>
      <c r="C563" s="6">
        <v>9</v>
      </c>
      <c r="D563" s="6">
        <v>140101</v>
      </c>
      <c r="E563" s="6" t="s">
        <v>76</v>
      </c>
      <c r="F563" s="23">
        <v>2052.5997214398944</v>
      </c>
      <c r="G563" s="23">
        <v>3131.1510963667215</v>
      </c>
      <c r="H563" s="23">
        <v>0</v>
      </c>
      <c r="I563" s="6">
        <v>220383.44859799999</v>
      </c>
      <c r="J563" s="6">
        <v>125166.07625699999</v>
      </c>
      <c r="K563" s="24">
        <v>1</v>
      </c>
      <c r="L563" s="24">
        <v>4.3052261616616185</v>
      </c>
      <c r="M563" s="24">
        <v>18.534972303055632</v>
      </c>
      <c r="N563" s="24">
        <v>2.0108360400973426</v>
      </c>
      <c r="O563" s="24">
        <v>0.29227694774165397</v>
      </c>
      <c r="P563" s="24">
        <v>0.20568119514086147</v>
      </c>
      <c r="Q563" s="24">
        <v>0.8119058581241072</v>
      </c>
      <c r="R563" s="24">
        <v>5.905788464621275</v>
      </c>
      <c r="S563" s="24">
        <v>0.59989899999999996</v>
      </c>
      <c r="T563" s="24">
        <v>2012</v>
      </c>
      <c r="U563" s="24">
        <v>48.511769999999999</v>
      </c>
      <c r="V563" s="24">
        <v>0.8265946470190052</v>
      </c>
      <c r="W563" s="24">
        <v>0.26757922237464271</v>
      </c>
      <c r="X563" s="24">
        <v>0.45390190000000002</v>
      </c>
      <c r="Y563" s="24">
        <v>1501.1704835001062</v>
      </c>
      <c r="Z563" s="43"/>
    </row>
    <row r="564" spans="2:26" x14ac:dyDescent="0.3">
      <c r="B564" s="6" t="s">
        <v>76</v>
      </c>
      <c r="C564" s="6">
        <v>9</v>
      </c>
      <c r="D564" s="6">
        <v>140102</v>
      </c>
      <c r="E564" s="6" t="s">
        <v>119</v>
      </c>
      <c r="F564" s="23">
        <v>160.33110647546442</v>
      </c>
      <c r="G564" s="23">
        <v>3131.1510963667215</v>
      </c>
      <c r="H564" s="23">
        <v>0</v>
      </c>
      <c r="I564" s="6">
        <v>223182.59755199999</v>
      </c>
      <c r="J564" s="6">
        <v>131343.34274600001</v>
      </c>
      <c r="K564" s="24">
        <v>1</v>
      </c>
      <c r="L564" s="24">
        <v>4.3052261616616185</v>
      </c>
      <c r="M564" s="24">
        <v>18.534972303055632</v>
      </c>
      <c r="N564" s="24">
        <v>2.0108360400973426</v>
      </c>
      <c r="O564" s="24">
        <v>0.29227694774165397</v>
      </c>
      <c r="P564" s="24">
        <v>0.20568119514086147</v>
      </c>
      <c r="Q564" s="24">
        <v>0.8119058581241072</v>
      </c>
      <c r="R564" s="24">
        <v>5.9058948379401812</v>
      </c>
      <c r="S564" s="24">
        <v>0.59989899999999996</v>
      </c>
      <c r="T564" s="24">
        <v>2012</v>
      </c>
      <c r="U564" s="24">
        <v>48.511769999999999</v>
      </c>
      <c r="V564" s="24">
        <v>0.8265946470190052</v>
      </c>
      <c r="W564" s="24">
        <v>0.26757922237464271</v>
      </c>
      <c r="X564" s="24">
        <v>0.45390190000000002</v>
      </c>
      <c r="Y564" s="24">
        <v>1501.1704835001062</v>
      </c>
      <c r="Z564" s="43"/>
    </row>
    <row r="565" spans="2:26" x14ac:dyDescent="0.3">
      <c r="B565" s="6" t="s">
        <v>76</v>
      </c>
      <c r="C565" s="6">
        <v>9</v>
      </c>
      <c r="D565" s="6">
        <v>140103</v>
      </c>
      <c r="E565" s="6" t="s">
        <v>120</v>
      </c>
      <c r="F565" s="23">
        <v>161.95387229725455</v>
      </c>
      <c r="G565" s="23">
        <v>3131.1510963667215</v>
      </c>
      <c r="H565" s="23">
        <v>0</v>
      </c>
      <c r="I565" s="6">
        <v>212774.76833200001</v>
      </c>
      <c r="J565" s="6">
        <v>119192.91850099999</v>
      </c>
      <c r="K565" s="24">
        <v>1</v>
      </c>
      <c r="L565" s="24">
        <v>4.3052261616616185</v>
      </c>
      <c r="M565" s="24">
        <v>18.534972303055632</v>
      </c>
      <c r="N565" s="24">
        <v>2.0108360400973426</v>
      </c>
      <c r="O565" s="24">
        <v>0.29227694774165397</v>
      </c>
      <c r="P565" s="24">
        <v>0.20568119514086147</v>
      </c>
      <c r="Q565" s="24">
        <v>0.8119058581241072</v>
      </c>
      <c r="R565" s="24">
        <v>5.9472963282344367</v>
      </c>
      <c r="S565" s="24">
        <v>0.59989899999999996</v>
      </c>
      <c r="T565" s="24">
        <v>2012</v>
      </c>
      <c r="U565" s="24">
        <v>48.511769999999999</v>
      </c>
      <c r="V565" s="24">
        <v>0.8265946470190052</v>
      </c>
      <c r="W565" s="24">
        <v>0.26757922237464271</v>
      </c>
      <c r="X565" s="24">
        <v>0.45390190000000002</v>
      </c>
      <c r="Y565" s="24">
        <v>1501.1704835001062</v>
      </c>
      <c r="Z565" s="43"/>
    </row>
    <row r="566" spans="2:26" x14ac:dyDescent="0.3">
      <c r="B566" s="6" t="s">
        <v>76</v>
      </c>
      <c r="C566" s="6">
        <v>9</v>
      </c>
      <c r="D566" s="6">
        <v>140104</v>
      </c>
      <c r="E566" s="6" t="s">
        <v>121</v>
      </c>
      <c r="F566" s="23">
        <v>116.43584773570308</v>
      </c>
      <c r="G566" s="23">
        <v>3131.1510963667215</v>
      </c>
      <c r="H566" s="23">
        <v>0</v>
      </c>
      <c r="I566" s="6">
        <v>218079.15171199999</v>
      </c>
      <c r="J566" s="6">
        <v>130389.67307</v>
      </c>
      <c r="K566" s="24">
        <v>1</v>
      </c>
      <c r="L566" s="24">
        <v>4.3052261616616185</v>
      </c>
      <c r="M566" s="24">
        <v>18.534972303055632</v>
      </c>
      <c r="N566" s="24">
        <v>2.0108360400973426</v>
      </c>
      <c r="O566" s="24">
        <v>0.29227694774165397</v>
      </c>
      <c r="P566" s="24">
        <v>0.20568119514086147</v>
      </c>
      <c r="Q566" s="24">
        <v>0.8119058581241072</v>
      </c>
      <c r="R566" s="24">
        <v>6.0652948828661772</v>
      </c>
      <c r="S566" s="24">
        <v>0.59989899999999996</v>
      </c>
      <c r="T566" s="24">
        <v>2012</v>
      </c>
      <c r="U566" s="24">
        <v>48.511769999999999</v>
      </c>
      <c r="V566" s="24">
        <v>0.8265946470190052</v>
      </c>
      <c r="W566" s="24">
        <v>0.26757922237464271</v>
      </c>
      <c r="X566" s="24">
        <v>0.45390190000000002</v>
      </c>
      <c r="Y566" s="24">
        <v>1501.1704835001062</v>
      </c>
      <c r="Z566" s="43"/>
    </row>
    <row r="567" spans="2:26" x14ac:dyDescent="0.3">
      <c r="B567" s="6" t="s">
        <v>76</v>
      </c>
      <c r="C567" s="6">
        <v>9</v>
      </c>
      <c r="D567" s="6">
        <v>140201</v>
      </c>
      <c r="E567" s="6" t="s">
        <v>122</v>
      </c>
      <c r="F567" s="23">
        <v>265.88614167875966</v>
      </c>
      <c r="G567" s="23">
        <v>3131.1510963667215</v>
      </c>
      <c r="H567" s="23">
        <v>0</v>
      </c>
      <c r="I567" s="6">
        <v>221922.735453</v>
      </c>
      <c r="J567" s="6">
        <v>100572.37255</v>
      </c>
      <c r="K567" s="24">
        <v>1</v>
      </c>
      <c r="L567" s="24">
        <v>4.6551915562299344</v>
      </c>
      <c r="M567" s="24">
        <v>21.67080842519448</v>
      </c>
      <c r="N567" s="24">
        <v>1.7102283324692416</v>
      </c>
      <c r="O567" s="24">
        <v>0.25929760013809883</v>
      </c>
      <c r="P567" s="24">
        <v>0.22103959411010379</v>
      </c>
      <c r="Q567" s="24">
        <v>0.97437987077088928</v>
      </c>
      <c r="R567" s="24">
        <v>7.9680917266244196</v>
      </c>
      <c r="S567" s="24">
        <v>0.43110100000000001</v>
      </c>
      <c r="T567" s="24">
        <v>2012</v>
      </c>
      <c r="U567" s="24">
        <v>48.511769999999999</v>
      </c>
      <c r="V567" s="24">
        <v>0.7451769442598527</v>
      </c>
      <c r="W567" s="24">
        <v>0.1539523360741509</v>
      </c>
      <c r="X567" s="24">
        <v>0.45390190000000002</v>
      </c>
      <c r="Y567" s="24">
        <v>1501.1704835001062</v>
      </c>
      <c r="Z567" s="43"/>
    </row>
    <row r="568" spans="2:26" x14ac:dyDescent="0.3">
      <c r="B568" s="6" t="s">
        <v>76</v>
      </c>
      <c r="C568" s="6">
        <v>9</v>
      </c>
      <c r="D568" s="6">
        <v>140202</v>
      </c>
      <c r="E568" s="6" t="s">
        <v>123</v>
      </c>
      <c r="F568" s="23">
        <v>75.899062718899543</v>
      </c>
      <c r="G568" s="23">
        <v>3131.1510963667215</v>
      </c>
      <c r="H568" s="23">
        <v>0</v>
      </c>
      <c r="I568" s="6">
        <v>210086.987869</v>
      </c>
      <c r="J568" s="6">
        <v>105666.52742300001</v>
      </c>
      <c r="K568" s="24">
        <v>1</v>
      </c>
      <c r="L568" s="24">
        <v>4.6551915562299344</v>
      </c>
      <c r="M568" s="24">
        <v>21.67080842519448</v>
      </c>
      <c r="N568" s="24">
        <v>1.7102283324692416</v>
      </c>
      <c r="O568" s="24">
        <v>0.25929760013809883</v>
      </c>
      <c r="P568" s="24">
        <v>0.22103959411010379</v>
      </c>
      <c r="Q568" s="24">
        <v>0.97437987077088928</v>
      </c>
      <c r="R568" s="24">
        <v>5.4578875608113542</v>
      </c>
      <c r="S568" s="24">
        <v>0.43110100000000001</v>
      </c>
      <c r="T568" s="24">
        <v>2012</v>
      </c>
      <c r="U568" s="24">
        <v>48.511769999999999</v>
      </c>
      <c r="V568" s="24">
        <v>0.7451769442598527</v>
      </c>
      <c r="W568" s="24">
        <v>0.1539523360741509</v>
      </c>
      <c r="X568" s="24">
        <v>0.45390190000000002</v>
      </c>
      <c r="Y568" s="24">
        <v>1501.1704835001062</v>
      </c>
      <c r="Z568" s="43"/>
    </row>
    <row r="569" spans="2:26" x14ac:dyDescent="0.3">
      <c r="B569" s="6" t="s">
        <v>76</v>
      </c>
      <c r="C569" s="6">
        <v>9</v>
      </c>
      <c r="D569" s="6">
        <v>140203</v>
      </c>
      <c r="E569" s="6" t="s">
        <v>124</v>
      </c>
      <c r="F569" s="23">
        <v>298.04534402074586</v>
      </c>
      <c r="G569" s="23">
        <v>3131.1510963667215</v>
      </c>
      <c r="H569" s="23">
        <v>0</v>
      </c>
      <c r="I569" s="6">
        <v>223773.59108499999</v>
      </c>
      <c r="J569" s="6">
        <v>112081.229662</v>
      </c>
      <c r="K569" s="24">
        <v>1</v>
      </c>
      <c r="L569" s="24">
        <v>4.6551915562299344</v>
      </c>
      <c r="M569" s="24">
        <v>21.67080842519448</v>
      </c>
      <c r="N569" s="24">
        <v>1.7102283324692416</v>
      </c>
      <c r="O569" s="24">
        <v>0.25929760013809883</v>
      </c>
      <c r="P569" s="24">
        <v>0.22103959411010379</v>
      </c>
      <c r="Q569" s="24">
        <v>0.97437987077088928</v>
      </c>
      <c r="R569" s="24">
        <v>7.9389658693467426</v>
      </c>
      <c r="S569" s="24">
        <v>0.43110100000000001</v>
      </c>
      <c r="T569" s="24">
        <v>2012</v>
      </c>
      <c r="U569" s="24">
        <v>48.511769999999999</v>
      </c>
      <c r="V569" s="24">
        <v>0.7451769442598527</v>
      </c>
      <c r="W569" s="24">
        <v>0.1539523360741509</v>
      </c>
      <c r="X569" s="24">
        <v>0.45390190000000002</v>
      </c>
      <c r="Y569" s="24">
        <v>1501.1704835001062</v>
      </c>
      <c r="Z569" s="43"/>
    </row>
    <row r="570" spans="2:26" x14ac:dyDescent="0.3">
      <c r="B570" s="6" t="s">
        <v>72</v>
      </c>
      <c r="C570" s="6">
        <v>5</v>
      </c>
      <c r="D570" s="6">
        <v>210101</v>
      </c>
      <c r="E570" s="6" t="s">
        <v>72</v>
      </c>
      <c r="F570" s="23">
        <v>26126.001196459369</v>
      </c>
      <c r="G570" s="23">
        <v>63375.646387021028</v>
      </c>
      <c r="H570" s="23">
        <v>0</v>
      </c>
      <c r="I570" s="6">
        <v>228902.372305</v>
      </c>
      <c r="J570" s="6">
        <v>220474.038768</v>
      </c>
      <c r="K570" s="24">
        <v>1</v>
      </c>
      <c r="L570" s="24">
        <v>4.8123031835176802</v>
      </c>
      <c r="M570" s="24">
        <v>23.158261930094397</v>
      </c>
      <c r="N570" s="24">
        <v>2.3160855489174743</v>
      </c>
      <c r="O570" s="24">
        <v>0.3074479552138763</v>
      </c>
      <c r="P570" s="24">
        <v>0.22090634409817464</v>
      </c>
      <c r="Q570" s="24">
        <v>0.69352216046960058</v>
      </c>
      <c r="R570" s="24">
        <v>6.7099622035937356</v>
      </c>
      <c r="S570" s="24">
        <v>0.88820399999999999</v>
      </c>
      <c r="T570" s="24">
        <v>2012</v>
      </c>
      <c r="U570" s="24">
        <v>48.511769999999999</v>
      </c>
      <c r="V570" s="24">
        <v>0.84994187312459268</v>
      </c>
      <c r="W570" s="24">
        <v>0.17316416939379689</v>
      </c>
      <c r="X570" s="24">
        <v>0.40570919999999999</v>
      </c>
      <c r="Y570" s="24">
        <v>1314.3483023001095</v>
      </c>
      <c r="Z570" s="43"/>
    </row>
    <row r="571" spans="2:26" x14ac:dyDescent="0.3">
      <c r="B571" s="6" t="s">
        <v>72</v>
      </c>
      <c r="C571" s="6">
        <v>5</v>
      </c>
      <c r="D571" s="6">
        <v>210201</v>
      </c>
      <c r="E571" s="6" t="s">
        <v>125</v>
      </c>
      <c r="F571" s="23">
        <v>8090.2861293743872</v>
      </c>
      <c r="G571" s="23">
        <v>63375.646387021028</v>
      </c>
      <c r="H571" s="23">
        <v>0</v>
      </c>
      <c r="I571" s="6">
        <v>243465.92963200001</v>
      </c>
      <c r="J571" s="6">
        <v>220221.10528600001</v>
      </c>
      <c r="K571" s="24">
        <v>1</v>
      </c>
      <c r="L571" s="24">
        <v>4.7114099660042834</v>
      </c>
      <c r="M571" s="24">
        <v>22.197383867764483</v>
      </c>
      <c r="N571" s="24">
        <v>3.0538187434276716</v>
      </c>
      <c r="O571" s="24">
        <v>0.17170629988705566</v>
      </c>
      <c r="P571" s="24">
        <v>0.13610089369122708</v>
      </c>
      <c r="Q571" s="24">
        <v>0.75034011389272814</v>
      </c>
      <c r="R571" s="24">
        <v>7.1569785390309129</v>
      </c>
      <c r="S571" s="24">
        <v>0.94209299999999996</v>
      </c>
      <c r="T571" s="24">
        <v>2012</v>
      </c>
      <c r="U571" s="24">
        <v>48.511769999999999</v>
      </c>
      <c r="V571" s="24">
        <v>0.85904770120137197</v>
      </c>
      <c r="W571" s="24">
        <v>9.4221438442297245E-2</v>
      </c>
      <c r="X571" s="24">
        <v>0.40570919999999999</v>
      </c>
      <c r="Y571" s="24">
        <v>1314.3483023001095</v>
      </c>
      <c r="Z571" s="43"/>
    </row>
    <row r="572" spans="2:26" x14ac:dyDescent="0.3">
      <c r="B572" s="6" t="s">
        <v>72</v>
      </c>
      <c r="C572" s="6">
        <v>5</v>
      </c>
      <c r="D572" s="6">
        <v>210301</v>
      </c>
      <c r="E572" s="6" t="s">
        <v>126</v>
      </c>
      <c r="F572" s="23">
        <v>5961.0538422343934</v>
      </c>
      <c r="G572" s="23">
        <v>63375.646387021028</v>
      </c>
      <c r="H572" s="23">
        <v>0</v>
      </c>
      <c r="I572" s="6">
        <v>214252.073535</v>
      </c>
      <c r="J572" s="6">
        <v>208051.479357</v>
      </c>
      <c r="K572" s="24">
        <v>1</v>
      </c>
      <c r="L572" s="24">
        <v>5.2513333086956875</v>
      </c>
      <c r="M572" s="24">
        <v>27.576501519016798</v>
      </c>
      <c r="N572" s="24">
        <v>2.8232943271413062</v>
      </c>
      <c r="O572" s="24">
        <v>0.18802592692347547</v>
      </c>
      <c r="P572" s="24">
        <v>0.27714119470753518</v>
      </c>
      <c r="Q572" s="24">
        <v>0.93403294384737245</v>
      </c>
      <c r="R572" s="24">
        <v>7.0327293875384873</v>
      </c>
      <c r="S572" s="24">
        <v>0.80071300000000001</v>
      </c>
      <c r="T572" s="24">
        <v>2012</v>
      </c>
      <c r="U572" s="24">
        <v>48.511769999999999</v>
      </c>
      <c r="V572" s="24">
        <v>0.88327227900852012</v>
      </c>
      <c r="W572" s="24">
        <v>0.17009391351494696</v>
      </c>
      <c r="X572" s="24">
        <v>0.40570919999999999</v>
      </c>
      <c r="Y572" s="24">
        <v>1314.3483023001095</v>
      </c>
      <c r="Z572" s="43"/>
    </row>
    <row r="573" spans="2:26" x14ac:dyDescent="0.3">
      <c r="B573" s="6" t="s">
        <v>72</v>
      </c>
      <c r="C573" s="6">
        <v>5</v>
      </c>
      <c r="D573" s="6">
        <v>210401</v>
      </c>
      <c r="E573" s="6" t="s">
        <v>127</v>
      </c>
      <c r="F573" s="23">
        <v>4923.7224048531589</v>
      </c>
      <c r="G573" s="23">
        <v>63375.646387021028</v>
      </c>
      <c r="H573" s="23">
        <v>0</v>
      </c>
      <c r="I573" s="6">
        <v>224096.774347</v>
      </c>
      <c r="J573" s="6">
        <v>231614.286612</v>
      </c>
      <c r="K573" s="24">
        <v>1</v>
      </c>
      <c r="L573" s="24">
        <v>4.6917166222945612</v>
      </c>
      <c r="M573" s="24">
        <v>22.012204863915088</v>
      </c>
      <c r="N573" s="24">
        <v>1.9888502082705424</v>
      </c>
      <c r="O573" s="24">
        <v>0.42438453725674724</v>
      </c>
      <c r="P573" s="24">
        <v>0.16620161601651262</v>
      </c>
      <c r="Q573" s="24">
        <v>0.94012635541021672</v>
      </c>
      <c r="R573" s="24">
        <v>6.156320009979666</v>
      </c>
      <c r="S573" s="24">
        <v>0.27610800000000002</v>
      </c>
      <c r="T573" s="24">
        <v>2012</v>
      </c>
      <c r="U573" s="24">
        <v>48.511769999999999</v>
      </c>
      <c r="V573" s="24">
        <v>0.8122043944905929</v>
      </c>
      <c r="W573" s="24">
        <v>0.2398259010478945</v>
      </c>
      <c r="X573" s="24">
        <v>0.40570919999999999</v>
      </c>
      <c r="Y573" s="24">
        <v>1314.3483023001095</v>
      </c>
      <c r="Z573" s="43"/>
    </row>
    <row r="574" spans="2:26" x14ac:dyDescent="0.3">
      <c r="B574" s="6" t="s">
        <v>72</v>
      </c>
      <c r="C574" s="6">
        <v>5</v>
      </c>
      <c r="D574" s="6">
        <v>210501</v>
      </c>
      <c r="E574" s="6" t="s">
        <v>128</v>
      </c>
      <c r="F574" s="23">
        <v>4972.5498991752293</v>
      </c>
      <c r="G574" s="23">
        <v>63375.646387021028</v>
      </c>
      <c r="H574" s="23">
        <v>0</v>
      </c>
      <c r="I574" s="6">
        <v>206194.71186099999</v>
      </c>
      <c r="J574" s="6">
        <v>210066.49632000001</v>
      </c>
      <c r="K574" s="24">
        <v>1</v>
      </c>
      <c r="L574" s="24">
        <v>4.2547744556591276</v>
      </c>
      <c r="M574" s="24">
        <v>18.103105668529427</v>
      </c>
      <c r="N574" s="24">
        <v>2.4505047714799928</v>
      </c>
      <c r="O574" s="24">
        <v>0.19792202834050024</v>
      </c>
      <c r="P574" s="24">
        <v>0.10147046030481854</v>
      </c>
      <c r="Q574" s="24">
        <v>0.7440376224104247</v>
      </c>
      <c r="R574" s="24">
        <v>6.2107640636612844</v>
      </c>
      <c r="S574" s="24">
        <v>0.85602599999999995</v>
      </c>
      <c r="T574" s="24">
        <v>2012</v>
      </c>
      <c r="U574" s="24">
        <v>48.511769999999999</v>
      </c>
      <c r="V574" s="24">
        <v>0.83678426432386155</v>
      </c>
      <c r="W574" s="24">
        <v>0.15517339478556533</v>
      </c>
      <c r="X574" s="24">
        <v>0.40570919999999999</v>
      </c>
      <c r="Y574" s="24">
        <v>1314.3483023001095</v>
      </c>
      <c r="Z574" s="43"/>
    </row>
    <row r="575" spans="2:26" x14ac:dyDescent="0.3">
      <c r="B575" s="6" t="s">
        <v>72</v>
      </c>
      <c r="C575" s="6">
        <v>5</v>
      </c>
      <c r="D575" s="6">
        <v>210601</v>
      </c>
      <c r="E575" s="6" t="s">
        <v>129</v>
      </c>
      <c r="F575" s="23">
        <v>6932.3385332792022</v>
      </c>
      <c r="G575" s="23">
        <v>63375.646387021028</v>
      </c>
      <c r="H575" s="23">
        <v>0</v>
      </c>
      <c r="I575" s="6">
        <v>236382.65195599999</v>
      </c>
      <c r="J575" s="6">
        <v>206851.22017099999</v>
      </c>
      <c r="K575" s="24">
        <v>1</v>
      </c>
      <c r="L575" s="24">
        <v>4.0302354938177025</v>
      </c>
      <c r="M575" s="24">
        <v>16.242798135628021</v>
      </c>
      <c r="N575" s="24">
        <v>2.0988681691797888</v>
      </c>
      <c r="O575" s="24">
        <v>0.33718223508070255</v>
      </c>
      <c r="P575" s="24">
        <v>0.25089613815095529</v>
      </c>
      <c r="Q575" s="24">
        <v>0.77461451100263401</v>
      </c>
      <c r="R575" s="24">
        <v>6.6650279685993343</v>
      </c>
      <c r="S575" s="24">
        <v>1</v>
      </c>
      <c r="T575" s="24">
        <v>2012</v>
      </c>
      <c r="U575" s="24">
        <v>48.511769999999999</v>
      </c>
      <c r="V575" s="24">
        <v>0.80203197154589745</v>
      </c>
      <c r="W575" s="24">
        <v>0.248539051711338</v>
      </c>
      <c r="X575" s="24">
        <v>0.40570919999999999</v>
      </c>
      <c r="Y575" s="24">
        <v>1314.3483023001095</v>
      </c>
      <c r="Z575" s="43"/>
    </row>
    <row r="576" spans="2:26" x14ac:dyDescent="0.3">
      <c r="B576" s="6" t="s">
        <v>72</v>
      </c>
      <c r="C576" s="6">
        <v>5</v>
      </c>
      <c r="D576" s="6">
        <v>210701</v>
      </c>
      <c r="E576" s="6" t="s">
        <v>130</v>
      </c>
      <c r="F576" s="23">
        <v>2893.3054248642452</v>
      </c>
      <c r="G576" s="23">
        <v>63375.646387021028</v>
      </c>
      <c r="H576" s="23">
        <v>0</v>
      </c>
      <c r="I576" s="6">
        <v>225154.22808199999</v>
      </c>
      <c r="J576" s="6">
        <v>207855.89894700001</v>
      </c>
      <c r="K576" s="24">
        <v>1</v>
      </c>
      <c r="L576" s="24">
        <v>4.9437606543101591</v>
      </c>
      <c r="M576" s="24">
        <v>24.440769407105211</v>
      </c>
      <c r="N576" s="24">
        <v>2.2263752761817841</v>
      </c>
      <c r="O576" s="24">
        <v>0.25071962093436423</v>
      </c>
      <c r="P576" s="24">
        <v>0.13462253541585084</v>
      </c>
      <c r="Q576" s="24">
        <v>0.85831411893505405</v>
      </c>
      <c r="R576" s="24">
        <v>8.637562233918052</v>
      </c>
      <c r="S576" s="24">
        <v>0.73404100000000005</v>
      </c>
      <c r="T576" s="24">
        <v>2012</v>
      </c>
      <c r="U576" s="24">
        <v>48.511769999999999</v>
      </c>
      <c r="V576" s="24">
        <v>0.77072436080079065</v>
      </c>
      <c r="W576" s="24">
        <v>0.13391869282886487</v>
      </c>
      <c r="X576" s="24">
        <v>0.40570919999999999</v>
      </c>
      <c r="Y576" s="24">
        <v>1314.3483023001095</v>
      </c>
      <c r="Z576" s="43"/>
    </row>
    <row r="577" spans="2:26" x14ac:dyDescent="0.3">
      <c r="B577" s="6" t="s">
        <v>72</v>
      </c>
      <c r="C577" s="6">
        <v>5</v>
      </c>
      <c r="D577" s="6">
        <v>210801</v>
      </c>
      <c r="E577" s="6" t="s">
        <v>131</v>
      </c>
      <c r="F577" s="23">
        <v>1903.7823587711184</v>
      </c>
      <c r="G577" s="23">
        <v>63375.646387021028</v>
      </c>
      <c r="H577" s="23">
        <v>0</v>
      </c>
      <c r="I577" s="6">
        <v>214378.70525699999</v>
      </c>
      <c r="J577" s="6">
        <v>218162.91855</v>
      </c>
      <c r="K577" s="24">
        <v>1</v>
      </c>
      <c r="L577" s="24">
        <v>4.6304181810550737</v>
      </c>
      <c r="M577" s="24">
        <v>21.440772531445379</v>
      </c>
      <c r="N577" s="24">
        <v>2.3711455209979877</v>
      </c>
      <c r="O577" s="24">
        <v>0.42836136692314264</v>
      </c>
      <c r="P577" s="24">
        <v>0.25550995426153023</v>
      </c>
      <c r="Q577" s="24">
        <v>0.88810686943481876</v>
      </c>
      <c r="R577" s="24">
        <v>5.5889346181182189</v>
      </c>
      <c r="S577" s="24">
        <v>0.68735900000000005</v>
      </c>
      <c r="T577" s="24">
        <v>2012</v>
      </c>
      <c r="U577" s="24">
        <v>48.511769999999999</v>
      </c>
      <c r="V577" s="24">
        <v>0.91215725887282595</v>
      </c>
      <c r="W577" s="24">
        <v>0.16394594073729821</v>
      </c>
      <c r="X577" s="24">
        <v>0.40570919999999999</v>
      </c>
      <c r="Y577" s="24">
        <v>1314.3483023001095</v>
      </c>
      <c r="Z577" s="43"/>
    </row>
    <row r="578" spans="2:26" x14ac:dyDescent="0.3">
      <c r="B578" s="6" t="s">
        <v>72</v>
      </c>
      <c r="C578" s="6">
        <v>5</v>
      </c>
      <c r="D578" s="6">
        <v>210901</v>
      </c>
      <c r="E578" s="6" t="s">
        <v>132</v>
      </c>
      <c r="F578" s="23">
        <v>1572.6065980099218</v>
      </c>
      <c r="G578" s="23">
        <v>63375.646387021028</v>
      </c>
      <c r="H578" s="23">
        <v>0</v>
      </c>
      <c r="I578" s="6">
        <v>215889.253719</v>
      </c>
      <c r="J578" s="6">
        <v>222479.86086399999</v>
      </c>
      <c r="K578" s="24">
        <v>1</v>
      </c>
      <c r="L578" s="24">
        <v>4.3835444265744181</v>
      </c>
      <c r="M578" s="24">
        <v>19.215461739751643</v>
      </c>
      <c r="N578" s="24">
        <v>1.9594870980737764</v>
      </c>
      <c r="O578" s="24">
        <v>0.27048684792188304</v>
      </c>
      <c r="P578" s="24">
        <v>0.25423368076372105</v>
      </c>
      <c r="Q578" s="24">
        <v>0.93209108741525715</v>
      </c>
      <c r="R578" s="24">
        <v>5.7447079633095486</v>
      </c>
      <c r="S578" s="24">
        <v>0.494946</v>
      </c>
      <c r="T578" s="24">
        <v>2012</v>
      </c>
      <c r="U578" s="24">
        <v>48.511769999999999</v>
      </c>
      <c r="V578" s="24">
        <v>0.80978180681471845</v>
      </c>
      <c r="W578" s="24">
        <v>0.19937748104316147</v>
      </c>
      <c r="X578" s="24">
        <v>0.40570919999999999</v>
      </c>
      <c r="Y578" s="24">
        <v>1314.3483023001095</v>
      </c>
      <c r="Z578" s="43"/>
    </row>
    <row r="579" spans="2:26" x14ac:dyDescent="0.3">
      <c r="B579" s="6" t="s">
        <v>77</v>
      </c>
      <c r="C579" s="6">
        <v>10</v>
      </c>
      <c r="D579" s="6">
        <v>220101</v>
      </c>
      <c r="E579" s="6" t="s">
        <v>77</v>
      </c>
      <c r="F579" s="23">
        <v>8522.9294587743534</v>
      </c>
      <c r="G579" s="23">
        <v>37071.155684593963</v>
      </c>
      <c r="H579" s="6">
        <v>286.54135566449008</v>
      </c>
      <c r="I579" s="6">
        <v>262398.40692500002</v>
      </c>
      <c r="J579" s="6">
        <v>193053.588517</v>
      </c>
      <c r="K579" s="24">
        <v>1</v>
      </c>
      <c r="L579" s="24">
        <v>3.2652121155066571</v>
      </c>
      <c r="M579" s="24">
        <v>10.66161015925146</v>
      </c>
      <c r="N579" s="24">
        <v>1.4622071080509915</v>
      </c>
      <c r="O579" s="24">
        <v>0.23153792833489542</v>
      </c>
      <c r="P579" s="24">
        <v>0.20557971534086319</v>
      </c>
      <c r="Q579" s="24">
        <v>0.84341598767048398</v>
      </c>
      <c r="R579" s="24">
        <v>4.8378345748747895</v>
      </c>
      <c r="S579" s="24">
        <v>0.53103</v>
      </c>
      <c r="T579" s="24">
        <v>2012</v>
      </c>
      <c r="U579" s="24">
        <v>48.511769999999999</v>
      </c>
      <c r="V579" s="24">
        <v>0.83744240587146423</v>
      </c>
      <c r="W579" s="24">
        <v>0.16406318474937376</v>
      </c>
      <c r="X579" s="24">
        <v>0.48088160000000002</v>
      </c>
      <c r="Y579" s="24">
        <v>1437.558505601696</v>
      </c>
      <c r="Z579" s="43"/>
    </row>
    <row r="580" spans="2:26" x14ac:dyDescent="0.3">
      <c r="B580" s="6" t="s">
        <v>77</v>
      </c>
      <c r="C580" s="6">
        <v>10</v>
      </c>
      <c r="D580" s="6">
        <v>220102</v>
      </c>
      <c r="E580" s="6" t="s">
        <v>133</v>
      </c>
      <c r="F580" s="23">
        <v>2788.6269325948806</v>
      </c>
      <c r="G580" s="23">
        <v>37071.155684593963</v>
      </c>
      <c r="H580" s="23">
        <v>0</v>
      </c>
      <c r="I580" s="6">
        <v>254520.97221099999</v>
      </c>
      <c r="J580" s="6">
        <v>180720.12950000001</v>
      </c>
      <c r="K580" s="24">
        <v>1</v>
      </c>
      <c r="L580" s="24">
        <v>3.2652121155066571</v>
      </c>
      <c r="M580" s="24">
        <v>10.66161015925146</v>
      </c>
      <c r="N580" s="24">
        <v>1.4622071080509915</v>
      </c>
      <c r="O580" s="24">
        <v>0.23153792833489542</v>
      </c>
      <c r="P580" s="24">
        <v>0.20557971534086319</v>
      </c>
      <c r="Q580" s="24">
        <v>0.84341598767048398</v>
      </c>
      <c r="R580" s="24">
        <v>5.3917980515648676</v>
      </c>
      <c r="S580" s="24">
        <v>0.53103</v>
      </c>
      <c r="T580" s="24">
        <v>2012</v>
      </c>
      <c r="U580" s="24">
        <v>48.511769999999999</v>
      </c>
      <c r="V580" s="24">
        <v>0.83744240587146423</v>
      </c>
      <c r="W580" s="24">
        <v>0.16406318474937376</v>
      </c>
      <c r="X580" s="24">
        <v>0.48088160000000002</v>
      </c>
      <c r="Y580" s="24">
        <v>1437.558505601696</v>
      </c>
      <c r="Z580" s="43"/>
    </row>
    <row r="581" spans="2:26" x14ac:dyDescent="0.3">
      <c r="B581" s="6" t="s">
        <v>77</v>
      </c>
      <c r="C581" s="6">
        <v>10</v>
      </c>
      <c r="D581" s="6">
        <v>220103</v>
      </c>
      <c r="E581" s="6" t="s">
        <v>134</v>
      </c>
      <c r="F581" s="23">
        <v>2073.6664255054816</v>
      </c>
      <c r="G581" s="23">
        <v>37071.155684593963</v>
      </c>
      <c r="H581" s="23">
        <v>0</v>
      </c>
      <c r="I581" s="6">
        <v>247939.25544400001</v>
      </c>
      <c r="J581" s="6">
        <v>190948.258825</v>
      </c>
      <c r="K581" s="24">
        <v>1</v>
      </c>
      <c r="L581" s="24">
        <v>3.2652121155066571</v>
      </c>
      <c r="M581" s="24">
        <v>10.66161015925146</v>
      </c>
      <c r="N581" s="24">
        <v>1.4622071080509915</v>
      </c>
      <c r="O581" s="24">
        <v>0.23153792833489542</v>
      </c>
      <c r="P581" s="24">
        <v>0.20557971534086319</v>
      </c>
      <c r="Q581" s="24">
        <v>0.84341598767048398</v>
      </c>
      <c r="R581" s="24">
        <v>4.7841044782720186</v>
      </c>
      <c r="S581" s="24">
        <v>0.53103</v>
      </c>
      <c r="T581" s="24">
        <v>2012</v>
      </c>
      <c r="U581" s="24">
        <v>48.511769999999999</v>
      </c>
      <c r="V581" s="24">
        <v>0.83744240587146423</v>
      </c>
      <c r="W581" s="24">
        <v>0.16406318474937376</v>
      </c>
      <c r="X581" s="24">
        <v>0.48088160000000002</v>
      </c>
      <c r="Y581" s="24">
        <v>1437.558505601696</v>
      </c>
      <c r="Z581" s="43"/>
    </row>
    <row r="582" spans="2:26" x14ac:dyDescent="0.3">
      <c r="B582" s="6" t="s">
        <v>77</v>
      </c>
      <c r="C582" s="6">
        <v>10</v>
      </c>
      <c r="D582" s="6">
        <v>220104</v>
      </c>
      <c r="E582" s="6" t="s">
        <v>135</v>
      </c>
      <c r="F582" s="23">
        <v>977.97391094675208</v>
      </c>
      <c r="G582" s="23">
        <v>37071.155684593963</v>
      </c>
      <c r="H582" s="23">
        <v>0</v>
      </c>
      <c r="I582" s="6">
        <v>252729.78488399999</v>
      </c>
      <c r="J582" s="6">
        <v>199713.48675400001</v>
      </c>
      <c r="K582" s="24">
        <v>1</v>
      </c>
      <c r="L582" s="24">
        <v>3.2652121155066571</v>
      </c>
      <c r="M582" s="24">
        <v>10.66161015925146</v>
      </c>
      <c r="N582" s="24">
        <v>1.4622071080509915</v>
      </c>
      <c r="O582" s="24">
        <v>0.23153792833489542</v>
      </c>
      <c r="P582" s="24">
        <v>0.20557971534086319</v>
      </c>
      <c r="Q582" s="24">
        <v>0.84341598767048398</v>
      </c>
      <c r="R582" s="24">
        <v>4.3795834377113048</v>
      </c>
      <c r="S582" s="24">
        <v>0.53103</v>
      </c>
      <c r="T582" s="24">
        <v>2012</v>
      </c>
      <c r="U582" s="24">
        <v>48.511769999999999</v>
      </c>
      <c r="V582" s="24">
        <v>0.83744240587146423</v>
      </c>
      <c r="W582" s="24">
        <v>0.16406318474937376</v>
      </c>
      <c r="X582" s="24">
        <v>0.48088160000000002</v>
      </c>
      <c r="Y582" s="24">
        <v>1437.558505601696</v>
      </c>
      <c r="Z582" s="43"/>
    </row>
    <row r="583" spans="2:26" x14ac:dyDescent="0.3">
      <c r="B583" s="6" t="s">
        <v>77</v>
      </c>
      <c r="C583" s="6">
        <v>10</v>
      </c>
      <c r="D583" s="6">
        <v>220201</v>
      </c>
      <c r="E583" s="6" t="s">
        <v>136</v>
      </c>
      <c r="F583" s="23">
        <v>2309.9607407129065</v>
      </c>
      <c r="G583" s="23">
        <v>37071.155684593963</v>
      </c>
      <c r="H583" s="23">
        <v>0</v>
      </c>
      <c r="I583" s="6">
        <v>335488.37030900002</v>
      </c>
      <c r="J583" s="6">
        <v>170102.941919</v>
      </c>
      <c r="K583" s="24">
        <v>1</v>
      </c>
      <c r="L583" s="24">
        <v>3.743427727746135</v>
      </c>
      <c r="M583" s="24">
        <v>14.013251152858592</v>
      </c>
      <c r="N583" s="24">
        <v>2.0872110343866601</v>
      </c>
      <c r="O583" s="24">
        <v>0.21465276169130559</v>
      </c>
      <c r="P583" s="24">
        <v>7.4983075567311555E-2</v>
      </c>
      <c r="Q583" s="24">
        <v>0.89919156341876316</v>
      </c>
      <c r="R583" s="24">
        <v>5.9423638674389254</v>
      </c>
      <c r="S583" s="24">
        <v>7.7663999999999997E-2</v>
      </c>
      <c r="T583" s="24">
        <v>2012</v>
      </c>
      <c r="U583" s="24">
        <v>48.511769999999999</v>
      </c>
      <c r="V583" s="24">
        <v>0.83473080071746697</v>
      </c>
      <c r="W583" s="24">
        <v>9.7454284768776767E-2</v>
      </c>
      <c r="X583" s="24">
        <v>0.48088160000000002</v>
      </c>
      <c r="Y583" s="24">
        <v>1437.558505601696</v>
      </c>
      <c r="Z583" s="43"/>
    </row>
    <row r="584" spans="2:26" x14ac:dyDescent="0.3">
      <c r="B584" s="6" t="s">
        <v>77</v>
      </c>
      <c r="C584" s="6">
        <v>10</v>
      </c>
      <c r="D584" s="6">
        <v>220202</v>
      </c>
      <c r="E584" s="6" t="s">
        <v>137</v>
      </c>
      <c r="F584" s="23">
        <v>1328.0910599626357</v>
      </c>
      <c r="G584" s="23">
        <v>37071.155684593963</v>
      </c>
      <c r="H584" s="23">
        <v>0</v>
      </c>
      <c r="I584" s="6">
        <v>294570.23783499998</v>
      </c>
      <c r="J584" s="6">
        <v>190304.14463299999</v>
      </c>
      <c r="K584" s="24">
        <v>1</v>
      </c>
      <c r="L584" s="24">
        <v>3.743427727746135</v>
      </c>
      <c r="M584" s="24">
        <v>14.013251152858592</v>
      </c>
      <c r="N584" s="24">
        <v>2.0872110343866601</v>
      </c>
      <c r="O584" s="24">
        <v>0.21465276169130559</v>
      </c>
      <c r="P584" s="24">
        <v>7.4983075567311555E-2</v>
      </c>
      <c r="Q584" s="24">
        <v>0.89919156341876316</v>
      </c>
      <c r="R584" s="24">
        <v>4.7422192214634746</v>
      </c>
      <c r="S584" s="24">
        <v>7.7663999999999997E-2</v>
      </c>
      <c r="T584" s="24">
        <v>2012</v>
      </c>
      <c r="U584" s="24">
        <v>48.511769999999999</v>
      </c>
      <c r="V584" s="24">
        <v>0.83473080071746697</v>
      </c>
      <c r="W584" s="24">
        <v>9.7454284768776767E-2</v>
      </c>
      <c r="X584" s="24">
        <v>0.48088160000000002</v>
      </c>
      <c r="Y584" s="24">
        <v>1437.558505601696</v>
      </c>
      <c r="Z584" s="43"/>
    </row>
    <row r="585" spans="2:26" x14ac:dyDescent="0.3">
      <c r="B585" s="6" t="s">
        <v>77</v>
      </c>
      <c r="C585" s="6">
        <v>10</v>
      </c>
      <c r="D585" s="6">
        <v>220203</v>
      </c>
      <c r="E585" s="6" t="s">
        <v>138</v>
      </c>
      <c r="F585" s="23">
        <v>2057.4547688279818</v>
      </c>
      <c r="G585" s="23">
        <v>37071.155684593963</v>
      </c>
      <c r="H585" s="23">
        <v>0</v>
      </c>
      <c r="I585" s="6">
        <v>281691.24884100002</v>
      </c>
      <c r="J585" s="6">
        <v>191668.496227</v>
      </c>
      <c r="K585" s="24">
        <v>1</v>
      </c>
      <c r="L585" s="24">
        <v>3.743427727746135</v>
      </c>
      <c r="M585" s="24">
        <v>14.013251152858592</v>
      </c>
      <c r="N585" s="24">
        <v>2.0872110343866601</v>
      </c>
      <c r="O585" s="24">
        <v>0.21465276169130559</v>
      </c>
      <c r="P585" s="24">
        <v>7.4983075567311555E-2</v>
      </c>
      <c r="Q585" s="24">
        <v>0.89919156341876316</v>
      </c>
      <c r="R585" s="24">
        <v>4.9771156182379377</v>
      </c>
      <c r="S585" s="24">
        <v>7.7663999999999997E-2</v>
      </c>
      <c r="T585" s="24">
        <v>2012</v>
      </c>
      <c r="U585" s="24">
        <v>48.511769999999999</v>
      </c>
      <c r="V585" s="24">
        <v>0.83473080071746697</v>
      </c>
      <c r="W585" s="24">
        <v>9.7454284768776767E-2</v>
      </c>
      <c r="X585" s="24">
        <v>0.48088160000000002</v>
      </c>
      <c r="Y585" s="24">
        <v>1437.558505601696</v>
      </c>
      <c r="Z585" s="43"/>
    </row>
    <row r="586" spans="2:26" x14ac:dyDescent="0.3">
      <c r="B586" s="6" t="s">
        <v>77</v>
      </c>
      <c r="C586" s="6">
        <v>10</v>
      </c>
      <c r="D586" s="6">
        <v>220204</v>
      </c>
      <c r="E586" s="6" t="s">
        <v>139</v>
      </c>
      <c r="F586" s="23">
        <v>938.33934022729795</v>
      </c>
      <c r="G586" s="23">
        <v>37071.155684593963</v>
      </c>
      <c r="H586" s="23">
        <v>0</v>
      </c>
      <c r="I586" s="6">
        <v>330525.81751700002</v>
      </c>
      <c r="J586" s="6">
        <v>191374.358007</v>
      </c>
      <c r="K586" s="24">
        <v>1</v>
      </c>
      <c r="L586" s="24">
        <v>3.743427727746135</v>
      </c>
      <c r="M586" s="24">
        <v>14.013251152858592</v>
      </c>
      <c r="N586" s="24">
        <v>2.0872110343866601</v>
      </c>
      <c r="O586" s="24">
        <v>0.21465276169130559</v>
      </c>
      <c r="P586" s="24">
        <v>7.4983075567311555E-2</v>
      </c>
      <c r="Q586" s="24">
        <v>0.89919156341876316</v>
      </c>
      <c r="R586" s="24">
        <v>4.4465151229689166</v>
      </c>
      <c r="S586" s="24">
        <v>7.7663999999999997E-2</v>
      </c>
      <c r="T586" s="24">
        <v>2012</v>
      </c>
      <c r="U586" s="24">
        <v>48.511769999999999</v>
      </c>
      <c r="V586" s="24">
        <v>0.83473080071746697</v>
      </c>
      <c r="W586" s="24">
        <v>9.7454284768776767E-2</v>
      </c>
      <c r="X586" s="24">
        <v>0.48088160000000002</v>
      </c>
      <c r="Y586" s="24">
        <v>1437.558505601696</v>
      </c>
      <c r="Z586" s="43"/>
    </row>
    <row r="587" spans="2:26" x14ac:dyDescent="0.3">
      <c r="B587" s="6" t="s">
        <v>77</v>
      </c>
      <c r="C587" s="6">
        <v>10</v>
      </c>
      <c r="D587" s="6">
        <v>220205</v>
      </c>
      <c r="E587" s="6" t="s">
        <v>140</v>
      </c>
      <c r="F587" s="23">
        <v>1119.1628519339395</v>
      </c>
      <c r="G587" s="23">
        <v>37071.155684593963</v>
      </c>
      <c r="H587" s="23">
        <v>0</v>
      </c>
      <c r="I587" s="6">
        <v>304086.53791299998</v>
      </c>
      <c r="J587" s="6">
        <v>191467.052112</v>
      </c>
      <c r="K587" s="24">
        <v>1</v>
      </c>
      <c r="L587" s="24">
        <v>3.743427727746135</v>
      </c>
      <c r="M587" s="24">
        <v>14.013251152858592</v>
      </c>
      <c r="N587" s="24">
        <v>2.0872110343866601</v>
      </c>
      <c r="O587" s="24">
        <v>0.21465276169130559</v>
      </c>
      <c r="P587" s="24">
        <v>7.4983075567311555E-2</v>
      </c>
      <c r="Q587" s="24">
        <v>0.89919156341876316</v>
      </c>
      <c r="R587" s="24">
        <v>5.2047165483065045</v>
      </c>
      <c r="S587" s="24">
        <v>7.7663999999999997E-2</v>
      </c>
      <c r="T587" s="24">
        <v>2012</v>
      </c>
      <c r="U587" s="24">
        <v>48.511769999999999</v>
      </c>
      <c r="V587" s="24">
        <v>0.83473080071746697</v>
      </c>
      <c r="W587" s="24">
        <v>9.7454284768776767E-2</v>
      </c>
      <c r="X587" s="24">
        <v>0.48088160000000002</v>
      </c>
      <c r="Y587" s="24">
        <v>1437.558505601696</v>
      </c>
      <c r="Z587" s="43"/>
    </row>
    <row r="588" spans="2:26" x14ac:dyDescent="0.3">
      <c r="B588" s="6" t="s">
        <v>77</v>
      </c>
      <c r="C588" s="6">
        <v>10</v>
      </c>
      <c r="D588" s="6">
        <v>220301</v>
      </c>
      <c r="E588" s="6" t="s">
        <v>141</v>
      </c>
      <c r="F588" s="23">
        <v>6939.0463185190592</v>
      </c>
      <c r="G588" s="23">
        <v>37071.155684593963</v>
      </c>
      <c r="H588" s="23">
        <v>0</v>
      </c>
      <c r="I588" s="6">
        <v>270271.09668399999</v>
      </c>
      <c r="J588" s="6">
        <v>194109.121472</v>
      </c>
      <c r="K588" s="24">
        <v>1</v>
      </c>
      <c r="L588" s="24">
        <v>3.4791956638255161</v>
      </c>
      <c r="M588" s="24">
        <v>12.104802467182274</v>
      </c>
      <c r="N588" s="24">
        <v>2.0573867189081878</v>
      </c>
      <c r="O588" s="24">
        <v>0.29814435517611942</v>
      </c>
      <c r="P588" s="24">
        <v>0.10722095435775758</v>
      </c>
      <c r="Q588" s="24">
        <v>0.85744208902745545</v>
      </c>
      <c r="R588" s="24">
        <v>4.7197710929644314</v>
      </c>
      <c r="S588" s="24">
        <v>0.39011600000000002</v>
      </c>
      <c r="T588" s="24">
        <v>2012</v>
      </c>
      <c r="U588" s="24">
        <v>48.511769999999999</v>
      </c>
      <c r="V588" s="24">
        <v>0.81885707854818202</v>
      </c>
      <c r="W588" s="24">
        <v>0.13748312705822874</v>
      </c>
      <c r="X588" s="24">
        <v>0.48088160000000002</v>
      </c>
      <c r="Y588" s="24">
        <v>1437.558505601696</v>
      </c>
      <c r="Z588" s="43"/>
    </row>
    <row r="589" spans="2:26" x14ac:dyDescent="0.3">
      <c r="B589" s="6" t="s">
        <v>77</v>
      </c>
      <c r="C589" s="6">
        <v>10</v>
      </c>
      <c r="D589" s="6">
        <v>220302</v>
      </c>
      <c r="E589" s="6" t="s">
        <v>142</v>
      </c>
      <c r="F589" s="23">
        <v>2137.3776393061676</v>
      </c>
      <c r="G589" s="23">
        <v>37071.155684593963</v>
      </c>
      <c r="H589" s="23">
        <v>0</v>
      </c>
      <c r="I589" s="6">
        <v>265277.673289</v>
      </c>
      <c r="J589" s="6">
        <v>208884.341365</v>
      </c>
      <c r="K589" s="24">
        <v>1</v>
      </c>
      <c r="L589" s="24">
        <v>3.4791956638255161</v>
      </c>
      <c r="M589" s="24">
        <v>12.104802467182274</v>
      </c>
      <c r="N589" s="24">
        <v>2.0573867189081878</v>
      </c>
      <c r="O589" s="24">
        <v>0.29814435517611942</v>
      </c>
      <c r="P589" s="24">
        <v>0.10722095435775758</v>
      </c>
      <c r="Q589" s="24">
        <v>0.85744208902745545</v>
      </c>
      <c r="R589" s="24">
        <v>5.7998677875062974</v>
      </c>
      <c r="S589" s="24">
        <v>0.39011600000000002</v>
      </c>
      <c r="T589" s="24">
        <v>2012</v>
      </c>
      <c r="U589" s="24">
        <v>48.511769999999999</v>
      </c>
      <c r="V589" s="24">
        <v>0.81885707854818202</v>
      </c>
      <c r="W589" s="24">
        <v>0.13748312705822874</v>
      </c>
      <c r="X589" s="24">
        <v>0.48088160000000002</v>
      </c>
      <c r="Y589" s="24">
        <v>1437.558505601696</v>
      </c>
      <c r="Z589" s="43"/>
    </row>
    <row r="590" spans="2:26" x14ac:dyDescent="0.3">
      <c r="B590" s="6" t="s">
        <v>77</v>
      </c>
      <c r="C590" s="6">
        <v>10</v>
      </c>
      <c r="D590" s="6">
        <v>220303</v>
      </c>
      <c r="E590" s="6" t="s">
        <v>143</v>
      </c>
      <c r="F590" s="23">
        <v>1942.8924739886095</v>
      </c>
      <c r="G590" s="23">
        <v>37071.155684593963</v>
      </c>
      <c r="H590" s="23">
        <v>0</v>
      </c>
      <c r="I590" s="6">
        <v>252690.97914700001</v>
      </c>
      <c r="J590" s="6">
        <v>207119.61324199999</v>
      </c>
      <c r="K590" s="24">
        <v>1</v>
      </c>
      <c r="L590" s="24">
        <v>3.4791956638255161</v>
      </c>
      <c r="M590" s="24">
        <v>12.104802467182274</v>
      </c>
      <c r="N590" s="24">
        <v>2.0573867189081878</v>
      </c>
      <c r="O590" s="24">
        <v>0.29814435517611942</v>
      </c>
      <c r="P590" s="24">
        <v>0.10722095435775758</v>
      </c>
      <c r="Q590" s="24">
        <v>0.85744208902745545</v>
      </c>
      <c r="R590" s="24">
        <v>4.6916533963170002</v>
      </c>
      <c r="S590" s="24">
        <v>0.39011600000000002</v>
      </c>
      <c r="T590" s="24">
        <v>2012</v>
      </c>
      <c r="U590" s="24">
        <v>48.511769999999999</v>
      </c>
      <c r="V590" s="24">
        <v>0.81885707854818202</v>
      </c>
      <c r="W590" s="24">
        <v>0.13748312705822874</v>
      </c>
      <c r="X590" s="24">
        <v>0.48088160000000002</v>
      </c>
      <c r="Y590" s="24">
        <v>1437.558505601696</v>
      </c>
      <c r="Z590" s="43"/>
    </row>
    <row r="591" spans="2:26" x14ac:dyDescent="0.3">
      <c r="B591" s="6" t="s">
        <v>77</v>
      </c>
      <c r="C591" s="6">
        <v>10</v>
      </c>
      <c r="D591" s="6">
        <v>220304</v>
      </c>
      <c r="E591" s="6" t="s">
        <v>144</v>
      </c>
      <c r="F591" s="23">
        <v>2925.3369945921072</v>
      </c>
      <c r="G591" s="23">
        <v>37071.155684593963</v>
      </c>
      <c r="H591" s="23">
        <v>0</v>
      </c>
      <c r="I591" s="6">
        <v>273395.23197899997</v>
      </c>
      <c r="J591" s="6">
        <v>178456.93610699999</v>
      </c>
      <c r="K591" s="24">
        <v>1</v>
      </c>
      <c r="L591" s="24">
        <v>3.4791956638255161</v>
      </c>
      <c r="M591" s="24">
        <v>12.104802467182274</v>
      </c>
      <c r="N591" s="24">
        <v>2.0573867189081878</v>
      </c>
      <c r="O591" s="24">
        <v>0.29814435517611942</v>
      </c>
      <c r="P591" s="24">
        <v>0.10722095435775758</v>
      </c>
      <c r="Q591" s="24">
        <v>0.85744208902745545</v>
      </c>
      <c r="R591" s="24">
        <v>5.3297665819494542</v>
      </c>
      <c r="S591" s="24">
        <v>0.39011600000000002</v>
      </c>
      <c r="T591" s="24">
        <v>2012</v>
      </c>
      <c r="U591" s="24">
        <v>48.511769999999999</v>
      </c>
      <c r="V591" s="24">
        <v>0.81885707854818202</v>
      </c>
      <c r="W591" s="24">
        <v>0.13748312705822874</v>
      </c>
      <c r="X591" s="24">
        <v>0.48088160000000002</v>
      </c>
      <c r="Y591" s="24">
        <v>1437.558505601696</v>
      </c>
      <c r="Z591" s="43"/>
    </row>
    <row r="592" spans="2:26" x14ac:dyDescent="0.3">
      <c r="B592" s="6" t="s">
        <v>77</v>
      </c>
      <c r="C592" s="6">
        <v>10</v>
      </c>
      <c r="D592" s="6">
        <v>220401</v>
      </c>
      <c r="E592" s="6" t="s">
        <v>145</v>
      </c>
      <c r="F592" s="23">
        <v>1010.2967687017881</v>
      </c>
      <c r="G592" s="23">
        <v>37071.155684593963</v>
      </c>
      <c r="H592" s="23">
        <v>0</v>
      </c>
      <c r="I592" s="6">
        <v>453500.34917</v>
      </c>
      <c r="J592" s="6">
        <v>207660.906089</v>
      </c>
      <c r="K592" s="24">
        <v>1</v>
      </c>
      <c r="L592" s="24">
        <v>3.5058892150169827</v>
      </c>
      <c r="M592" s="24">
        <v>12.291259187972395</v>
      </c>
      <c r="N592" s="24">
        <v>1.862960167294591</v>
      </c>
      <c r="O592" s="24">
        <v>7.2938688046889993E-2</v>
      </c>
      <c r="P592" s="24">
        <v>0</v>
      </c>
      <c r="Q592" s="24">
        <v>0.71461847231193643</v>
      </c>
      <c r="R592" s="24">
        <v>7.6178421972268273</v>
      </c>
      <c r="S592" s="24">
        <v>0</v>
      </c>
      <c r="T592" s="24">
        <v>2012</v>
      </c>
      <c r="U592" s="24">
        <v>48.511769999999999</v>
      </c>
      <c r="V592" s="24">
        <v>0.86337718567367749</v>
      </c>
      <c r="W592" s="24">
        <v>0.10078167063175791</v>
      </c>
      <c r="X592" s="24">
        <v>0.48088160000000002</v>
      </c>
      <c r="Y592" s="24">
        <v>1437.558505601696</v>
      </c>
      <c r="Z592" s="43"/>
    </row>
    <row r="593" spans="2:26" x14ac:dyDescent="0.3">
      <c r="B593" s="6" t="s">
        <v>73</v>
      </c>
      <c r="C593" s="6">
        <v>6</v>
      </c>
      <c r="D593" s="6">
        <v>230101</v>
      </c>
      <c r="E593" s="6" t="s">
        <v>73</v>
      </c>
      <c r="F593" s="23">
        <v>3327.8584591859594</v>
      </c>
      <c r="G593" s="23">
        <v>3821.1278885666561</v>
      </c>
      <c r="H593" s="23">
        <v>0</v>
      </c>
      <c r="I593" s="6">
        <v>234907.266611</v>
      </c>
      <c r="J593" s="6">
        <v>189071.633841</v>
      </c>
      <c r="K593" s="24">
        <v>1</v>
      </c>
      <c r="L593" s="24">
        <v>4.042235189026778</v>
      </c>
      <c r="M593" s="24">
        <v>16.339665323406351</v>
      </c>
      <c r="N593" s="24">
        <v>2.3198912917970911</v>
      </c>
      <c r="O593" s="24">
        <v>0.29364162447194625</v>
      </c>
      <c r="P593" s="24">
        <v>0.24994991825228044</v>
      </c>
      <c r="Q593" s="24">
        <v>0.86112625147548438</v>
      </c>
      <c r="R593" s="24">
        <v>7.5426522350198306</v>
      </c>
      <c r="S593" s="24">
        <v>0.31021199999999999</v>
      </c>
      <c r="T593" s="24">
        <v>2012</v>
      </c>
      <c r="U593" s="24">
        <v>48.511769999999999</v>
      </c>
      <c r="V593" s="24">
        <v>0.79142022433663417</v>
      </c>
      <c r="W593" s="24">
        <v>0.13561740942522643</v>
      </c>
      <c r="X593" s="24">
        <v>0.21861320000000001</v>
      </c>
      <c r="Y593" s="24">
        <v>1501.1704835001062</v>
      </c>
      <c r="Z593" s="43"/>
    </row>
    <row r="594" spans="2:26" x14ac:dyDescent="0.3">
      <c r="B594" s="6" t="s">
        <v>73</v>
      </c>
      <c r="C594" s="6">
        <v>6</v>
      </c>
      <c r="D594" s="6">
        <v>230102</v>
      </c>
      <c r="E594" s="6" t="s">
        <v>146</v>
      </c>
      <c r="F594" s="23">
        <v>280.80035541133418</v>
      </c>
      <c r="G594" s="23">
        <v>3821.1278885666561</v>
      </c>
      <c r="H594" s="23">
        <v>0</v>
      </c>
      <c r="I594" s="6">
        <v>232446.77566700001</v>
      </c>
      <c r="J594" s="6">
        <v>175754.33528299999</v>
      </c>
      <c r="K594" s="24">
        <v>1</v>
      </c>
      <c r="L594" s="24">
        <v>4.042235189026778</v>
      </c>
      <c r="M594" s="24">
        <v>16.339665323406351</v>
      </c>
      <c r="N594" s="24">
        <v>2.3198912917970911</v>
      </c>
      <c r="O594" s="24">
        <v>0.29364162447194625</v>
      </c>
      <c r="P594" s="24">
        <v>0.24994991825228044</v>
      </c>
      <c r="Q594" s="24">
        <v>0.86112625147548438</v>
      </c>
      <c r="R594" s="24">
        <v>7.1599015720512025</v>
      </c>
      <c r="S594" s="24">
        <v>0.31021199999999999</v>
      </c>
      <c r="T594" s="24">
        <v>2012</v>
      </c>
      <c r="U594" s="24">
        <v>48.511769999999999</v>
      </c>
      <c r="V594" s="24">
        <v>0.79142022433663417</v>
      </c>
      <c r="W594" s="24">
        <v>0.13561740942522643</v>
      </c>
      <c r="X594" s="24">
        <v>0.21861320000000001</v>
      </c>
      <c r="Y594" s="24">
        <v>1501.1704835001062</v>
      </c>
      <c r="Z594" s="43"/>
    </row>
    <row r="595" spans="2:26" x14ac:dyDescent="0.3">
      <c r="B595" s="6" t="s">
        <v>73</v>
      </c>
      <c r="C595" s="6">
        <v>6</v>
      </c>
      <c r="D595" s="6">
        <v>230103</v>
      </c>
      <c r="E595" s="6" t="s">
        <v>147</v>
      </c>
      <c r="F595" s="23">
        <v>212.46907396936254</v>
      </c>
      <c r="G595" s="23">
        <v>3821.1278885666561</v>
      </c>
      <c r="H595" s="23">
        <v>0</v>
      </c>
      <c r="I595" s="6">
        <v>223882.24037700001</v>
      </c>
      <c r="J595" s="6">
        <v>180569.946211</v>
      </c>
      <c r="K595" s="24">
        <v>1</v>
      </c>
      <c r="L595" s="24">
        <v>4.042235189026778</v>
      </c>
      <c r="M595" s="24">
        <v>16.339665323406351</v>
      </c>
      <c r="N595" s="24">
        <v>2.3198912917970911</v>
      </c>
      <c r="O595" s="24">
        <v>0.29364162447194625</v>
      </c>
      <c r="P595" s="24">
        <v>0.24994991825228044</v>
      </c>
      <c r="Q595" s="24">
        <v>0.86112625147548438</v>
      </c>
      <c r="R595" s="24">
        <v>6.94620270894531</v>
      </c>
      <c r="S595" s="24">
        <v>0.31021199999999999</v>
      </c>
      <c r="T595" s="24">
        <v>2012</v>
      </c>
      <c r="U595" s="24">
        <v>48.511769999999999</v>
      </c>
      <c r="V595" s="24">
        <v>0.79142022433663417</v>
      </c>
      <c r="W595" s="24">
        <v>0.13561740942522643</v>
      </c>
      <c r="X595" s="24">
        <v>0.21861320000000001</v>
      </c>
      <c r="Y595" s="24">
        <v>1501.1704835001062</v>
      </c>
      <c r="Z595" s="43"/>
    </row>
    <row r="596" spans="2:26" x14ac:dyDescent="0.3">
      <c r="B596" s="6" t="s">
        <v>68</v>
      </c>
      <c r="C596" s="6">
        <v>1</v>
      </c>
      <c r="D596" s="6">
        <v>240101</v>
      </c>
      <c r="E596" s="6" t="s">
        <v>148</v>
      </c>
      <c r="F596" s="23">
        <v>1241.9137513616006</v>
      </c>
      <c r="G596" s="23">
        <v>2668.9715557105314</v>
      </c>
      <c r="H596" s="23">
        <v>0</v>
      </c>
      <c r="I596" s="6">
        <v>216347.141366</v>
      </c>
      <c r="J596" s="6">
        <v>191946.84331699999</v>
      </c>
      <c r="K596" s="24">
        <v>1</v>
      </c>
      <c r="L596" s="24">
        <v>4.1758216366351348</v>
      </c>
      <c r="M596" s="24">
        <v>17.437486340990137</v>
      </c>
      <c r="N596" s="24">
        <v>2.2887114788521115</v>
      </c>
      <c r="O596" s="24">
        <v>0.21119475076564567</v>
      </c>
      <c r="P596" s="24">
        <v>0.28974422113781323</v>
      </c>
      <c r="Q596" s="24">
        <v>0.86237049549510225</v>
      </c>
      <c r="R596" s="24">
        <v>6.1631206987360736</v>
      </c>
      <c r="S596" s="24">
        <v>0.63040799999999997</v>
      </c>
      <c r="T596" s="24">
        <v>2012</v>
      </c>
      <c r="U596" s="24">
        <v>48.511769999999999</v>
      </c>
      <c r="V596" s="24">
        <v>0.83245567907076101</v>
      </c>
      <c r="W596" s="24">
        <v>0.16334460224338035</v>
      </c>
      <c r="X596" s="24">
        <v>0.41893970000000003</v>
      </c>
      <c r="Y596" s="24">
        <v>1501.1704835001062</v>
      </c>
      <c r="Z596" s="43"/>
    </row>
    <row r="597" spans="2:26" x14ac:dyDescent="0.3">
      <c r="B597" s="6" t="s">
        <v>68</v>
      </c>
      <c r="C597" s="6">
        <v>1</v>
      </c>
      <c r="D597" s="6">
        <v>240102</v>
      </c>
      <c r="E597" s="6" t="s">
        <v>149</v>
      </c>
      <c r="F597" s="23">
        <v>502.95272855009546</v>
      </c>
      <c r="G597" s="23">
        <v>2668.9715557105314</v>
      </c>
      <c r="H597" s="23">
        <v>0</v>
      </c>
      <c r="I597" s="6">
        <v>228473.076806</v>
      </c>
      <c r="J597" s="6">
        <v>199003.786636</v>
      </c>
      <c r="K597" s="24">
        <v>1</v>
      </c>
      <c r="L597" s="24">
        <v>4.1758216366351348</v>
      </c>
      <c r="M597" s="24">
        <v>17.437486340990137</v>
      </c>
      <c r="N597" s="24">
        <v>2.2887114788521115</v>
      </c>
      <c r="O597" s="24">
        <v>0.21119475076564567</v>
      </c>
      <c r="P597" s="24">
        <v>0.28974422113781323</v>
      </c>
      <c r="Q597" s="24">
        <v>0.86237049549510225</v>
      </c>
      <c r="R597" s="24">
        <v>6.7407424810816075</v>
      </c>
      <c r="S597" s="24">
        <v>0.63040799999999997</v>
      </c>
      <c r="T597" s="24">
        <v>2012</v>
      </c>
      <c r="U597" s="24">
        <v>48.511769999999999</v>
      </c>
      <c r="V597" s="24">
        <v>0.83245567907076101</v>
      </c>
      <c r="W597" s="24">
        <v>0.16334460224338035</v>
      </c>
      <c r="X597" s="24">
        <v>0.41893970000000003</v>
      </c>
      <c r="Y597" s="24">
        <v>1501.1704835001062</v>
      </c>
      <c r="Z597" s="43"/>
    </row>
    <row r="598" spans="2:26" x14ac:dyDescent="0.3">
      <c r="B598" s="6" t="s">
        <v>68</v>
      </c>
      <c r="C598" s="6">
        <v>1</v>
      </c>
      <c r="D598" s="6">
        <v>240103</v>
      </c>
      <c r="E598" s="6" t="s">
        <v>150</v>
      </c>
      <c r="F598" s="23">
        <v>332.64363758631407</v>
      </c>
      <c r="G598" s="23">
        <v>2668.9715557105314</v>
      </c>
      <c r="H598" s="23">
        <v>0</v>
      </c>
      <c r="I598" s="6">
        <v>220314.92748799999</v>
      </c>
      <c r="J598" s="6">
        <v>200215.705303</v>
      </c>
      <c r="K598" s="24">
        <v>1</v>
      </c>
      <c r="L598" s="24">
        <v>4.1758216366351348</v>
      </c>
      <c r="M598" s="24">
        <v>17.437486340990137</v>
      </c>
      <c r="N598" s="24">
        <v>2.2887114788521115</v>
      </c>
      <c r="O598" s="24">
        <v>0.21119475076564567</v>
      </c>
      <c r="P598" s="24">
        <v>0.28974422113781323</v>
      </c>
      <c r="Q598" s="24">
        <v>0.86237049549510225</v>
      </c>
      <c r="R598" s="24">
        <v>6.1705377320712378</v>
      </c>
      <c r="S598" s="24">
        <v>0.63040799999999997</v>
      </c>
      <c r="T598" s="24">
        <v>2012</v>
      </c>
      <c r="U598" s="24">
        <v>48.511769999999999</v>
      </c>
      <c r="V598" s="24">
        <v>0.83245567907076101</v>
      </c>
      <c r="W598" s="24">
        <v>0.16334460224338035</v>
      </c>
      <c r="X598" s="24">
        <v>0.41893970000000003</v>
      </c>
      <c r="Y598" s="24">
        <v>1501.1704835001062</v>
      </c>
      <c r="Z598" s="43"/>
    </row>
    <row r="599" spans="2:26" x14ac:dyDescent="0.3">
      <c r="B599" s="6" t="s">
        <v>68</v>
      </c>
      <c r="C599" s="6">
        <v>1</v>
      </c>
      <c r="D599" s="6">
        <v>240201</v>
      </c>
      <c r="E599" s="6" t="s">
        <v>151</v>
      </c>
      <c r="F599" s="23">
        <v>591.46143821252156</v>
      </c>
      <c r="G599" s="23">
        <v>2668.9715557105314</v>
      </c>
      <c r="H599" s="23">
        <v>0</v>
      </c>
      <c r="I599" s="6">
        <v>213507.49302699999</v>
      </c>
      <c r="J599" s="6">
        <v>184487.82573300001</v>
      </c>
      <c r="K599" s="24">
        <v>1</v>
      </c>
      <c r="L599" s="24">
        <v>4.9066360120173291</v>
      </c>
      <c r="M599" s="24">
        <v>24.07507695442532</v>
      </c>
      <c r="N599" s="24">
        <v>2.4553310231945136</v>
      </c>
      <c r="O599" s="24">
        <v>0.18505421351746401</v>
      </c>
      <c r="P599" s="24">
        <v>0.2483051927796523</v>
      </c>
      <c r="Q599" s="24">
        <v>0.79415841025403411</v>
      </c>
      <c r="R599" s="24">
        <v>4.7063215480688694</v>
      </c>
      <c r="S599" s="24">
        <v>0.81095899999999999</v>
      </c>
      <c r="T599" s="24">
        <v>2012</v>
      </c>
      <c r="U599" s="24">
        <v>48.511769999999999</v>
      </c>
      <c r="V599" s="24">
        <v>0.90211629594989218</v>
      </c>
      <c r="W599" s="24">
        <v>9.8555175871453113E-2</v>
      </c>
      <c r="X599" s="24">
        <v>0.41893970000000003</v>
      </c>
      <c r="Y599" s="24">
        <v>1501.1704835001062</v>
      </c>
      <c r="Z599" s="43"/>
    </row>
    <row r="600" spans="2:26" x14ac:dyDescent="0.3">
      <c r="B600" s="6" t="s">
        <v>74</v>
      </c>
      <c r="C600" s="6">
        <v>7</v>
      </c>
      <c r="D600" s="6">
        <v>310101</v>
      </c>
      <c r="E600" s="6" t="s">
        <v>74</v>
      </c>
      <c r="F600" s="23">
        <v>1233.651623557364</v>
      </c>
      <c r="G600" s="23">
        <v>3863.841188935784</v>
      </c>
      <c r="H600" s="23">
        <v>0</v>
      </c>
      <c r="I600" s="6">
        <v>228599.852235</v>
      </c>
      <c r="J600" s="6">
        <v>63922.839383799997</v>
      </c>
      <c r="K600" s="24">
        <v>1</v>
      </c>
      <c r="L600" s="24">
        <v>4.359296670772224</v>
      </c>
      <c r="M600" s="24">
        <v>19.003467463805798</v>
      </c>
      <c r="N600" s="24">
        <v>1.87266524425951</v>
      </c>
      <c r="O600" s="24">
        <v>0.3210704931341794</v>
      </c>
      <c r="P600" s="24">
        <v>0.30380661048205831</v>
      </c>
      <c r="Q600" s="24">
        <v>0.78465341055771021</v>
      </c>
      <c r="R600" s="24">
        <v>5.6503080259705722</v>
      </c>
      <c r="S600" s="24">
        <v>0.22774</v>
      </c>
      <c r="T600" s="24">
        <v>2012</v>
      </c>
      <c r="U600" s="24">
        <v>48.511769999999999</v>
      </c>
      <c r="V600" s="24">
        <v>0.88136914416357826</v>
      </c>
      <c r="W600" s="24">
        <v>0.25446853365988287</v>
      </c>
      <c r="X600" s="24">
        <v>0.45253320000000002</v>
      </c>
      <c r="Y600" s="24">
        <v>1501.1704835001062</v>
      </c>
      <c r="Z600" s="43"/>
    </row>
    <row r="601" spans="2:26" x14ac:dyDescent="0.3">
      <c r="B601" s="6" t="s">
        <v>74</v>
      </c>
      <c r="C601" s="6">
        <v>7</v>
      </c>
      <c r="D601" s="6">
        <v>310201</v>
      </c>
      <c r="E601" s="6" t="s">
        <v>152</v>
      </c>
      <c r="F601" s="23">
        <v>953.33956850106892</v>
      </c>
      <c r="G601" s="23">
        <v>3863.841188935784</v>
      </c>
      <c r="H601" s="23">
        <v>0</v>
      </c>
      <c r="I601" s="6">
        <v>221803.37662200001</v>
      </c>
      <c r="J601" s="6">
        <v>45825.3543918</v>
      </c>
      <c r="K601" s="24">
        <v>1</v>
      </c>
      <c r="L601" s="24">
        <v>4.0711491688815036</v>
      </c>
      <c r="M601" s="24">
        <v>16.574255555284559</v>
      </c>
      <c r="N601" s="24">
        <v>1.4029813452475557</v>
      </c>
      <c r="O601" s="24">
        <v>0.36331692724370607</v>
      </c>
      <c r="P601" s="24">
        <v>0.29509704214891069</v>
      </c>
      <c r="Q601" s="24">
        <v>0.87289020378349025</v>
      </c>
      <c r="R601" s="24">
        <v>6.8993627603101304</v>
      </c>
      <c r="S601" s="24">
        <v>0.43541000000000002</v>
      </c>
      <c r="T601" s="24">
        <v>2012</v>
      </c>
      <c r="U601" s="24">
        <v>48.511769999999999</v>
      </c>
      <c r="V601" s="24">
        <v>0.84438302350897798</v>
      </c>
      <c r="W601" s="24">
        <v>0.42175713959843258</v>
      </c>
      <c r="X601" s="24">
        <v>0.45253320000000002</v>
      </c>
      <c r="Y601" s="24">
        <v>1501.1704835001062</v>
      </c>
      <c r="Z601" s="43"/>
    </row>
    <row r="602" spans="2:26" x14ac:dyDescent="0.3">
      <c r="B602" s="6" t="s">
        <v>74</v>
      </c>
      <c r="C602" s="6">
        <v>7</v>
      </c>
      <c r="D602" s="6">
        <v>310202</v>
      </c>
      <c r="E602" s="6" t="s">
        <v>153</v>
      </c>
      <c r="F602" s="23">
        <v>180.35285376457253</v>
      </c>
      <c r="G602" s="23">
        <v>3863.841188935784</v>
      </c>
      <c r="H602" s="23">
        <v>0</v>
      </c>
      <c r="I602" s="6">
        <v>224554.22682000001</v>
      </c>
      <c r="J602" s="6">
        <v>51137.6587392</v>
      </c>
      <c r="K602" s="24">
        <v>1</v>
      </c>
      <c r="L602" s="24">
        <v>4.0711491688815036</v>
      </c>
      <c r="M602" s="24">
        <v>16.574255555284559</v>
      </c>
      <c r="N602" s="24">
        <v>1.4029813452475557</v>
      </c>
      <c r="O602" s="24">
        <v>0.36331692724370607</v>
      </c>
      <c r="P602" s="24">
        <v>0.29509704214891069</v>
      </c>
      <c r="Q602" s="24">
        <v>0.87289020378349025</v>
      </c>
      <c r="R602" s="24">
        <v>6.6579541350023232</v>
      </c>
      <c r="S602" s="24">
        <v>0.43541000000000002</v>
      </c>
      <c r="T602" s="24">
        <v>2012</v>
      </c>
      <c r="U602" s="24">
        <v>48.511769999999999</v>
      </c>
      <c r="V602" s="24">
        <v>0.84438302350897798</v>
      </c>
      <c r="W602" s="24">
        <v>0.42175713959843258</v>
      </c>
      <c r="X602" s="24">
        <v>0.45253320000000002</v>
      </c>
      <c r="Y602" s="24">
        <v>1501.1704835001062</v>
      </c>
      <c r="Z602" s="43"/>
    </row>
    <row r="603" spans="2:26" x14ac:dyDescent="0.3">
      <c r="B603" s="6" t="s">
        <v>74</v>
      </c>
      <c r="C603" s="6">
        <v>7</v>
      </c>
      <c r="D603" s="6">
        <v>310301</v>
      </c>
      <c r="E603" s="6" t="s">
        <v>154</v>
      </c>
      <c r="F603" s="23">
        <v>270.46674182722245</v>
      </c>
      <c r="G603" s="23">
        <v>3863.841188935784</v>
      </c>
      <c r="H603" s="23">
        <v>0</v>
      </c>
      <c r="I603" s="6">
        <v>223935.11645100001</v>
      </c>
      <c r="J603" s="6">
        <v>81399.163735900001</v>
      </c>
      <c r="K603" s="24">
        <v>1</v>
      </c>
      <c r="L603" s="24">
        <v>4.157976659085195</v>
      </c>
      <c r="M603" s="24">
        <v>17.288769897497279</v>
      </c>
      <c r="N603" s="24">
        <v>2.2416542951548299</v>
      </c>
      <c r="O603" s="24">
        <v>0.67755793522987962</v>
      </c>
      <c r="P603" s="24">
        <v>0.22076751218876436</v>
      </c>
      <c r="Q603" s="24">
        <v>0.82172431444835659</v>
      </c>
      <c r="R603" s="24">
        <v>3.6832946393972712</v>
      </c>
      <c r="S603" s="24">
        <v>0</v>
      </c>
      <c r="T603" s="24">
        <v>2012</v>
      </c>
      <c r="U603" s="24">
        <v>48.511769999999999</v>
      </c>
      <c r="V603" s="24">
        <v>0.85254125871401309</v>
      </c>
      <c r="W603" s="24">
        <v>0.14357642383583155</v>
      </c>
      <c r="X603" s="24">
        <v>0.45253320000000002</v>
      </c>
      <c r="Y603" s="24">
        <v>1501.1704835001062</v>
      </c>
      <c r="Z603" s="43"/>
    </row>
    <row r="604" spans="2:26" x14ac:dyDescent="0.3">
      <c r="B604" s="6" t="s">
        <v>74</v>
      </c>
      <c r="C604" s="6">
        <v>7</v>
      </c>
      <c r="D604" s="6">
        <v>310302</v>
      </c>
      <c r="E604" s="6" t="s">
        <v>155</v>
      </c>
      <c r="F604" s="23">
        <v>100.79539856234079</v>
      </c>
      <c r="G604" s="23">
        <v>3863.841188935784</v>
      </c>
      <c r="H604" s="23">
        <v>0</v>
      </c>
      <c r="I604" s="6">
        <v>223508.72724899999</v>
      </c>
      <c r="J604" s="6">
        <v>91654.139704000001</v>
      </c>
      <c r="K604" s="24">
        <v>1</v>
      </c>
      <c r="L604" s="24">
        <v>4.157976659085195</v>
      </c>
      <c r="M604" s="24">
        <v>17.288769897497279</v>
      </c>
      <c r="N604" s="24">
        <v>2.2416542951548299</v>
      </c>
      <c r="O604" s="24">
        <v>0.67755793522987962</v>
      </c>
      <c r="P604" s="24">
        <v>0.22076751218876436</v>
      </c>
      <c r="Q604" s="24">
        <v>0.82172431444835659</v>
      </c>
      <c r="R604" s="24">
        <v>6.8888696901131645</v>
      </c>
      <c r="S604" s="24">
        <v>0</v>
      </c>
      <c r="T604" s="24">
        <v>2012</v>
      </c>
      <c r="U604" s="24">
        <v>48.511769999999999</v>
      </c>
      <c r="V604" s="24">
        <v>0.85254125871401309</v>
      </c>
      <c r="W604" s="24">
        <v>0.14357642383583155</v>
      </c>
      <c r="X604" s="24">
        <v>0.45253320000000002</v>
      </c>
      <c r="Y604" s="24">
        <v>1501.1704835001062</v>
      </c>
      <c r="Z604" s="43"/>
    </row>
    <row r="605" spans="2:26" x14ac:dyDescent="0.3">
      <c r="B605" s="6" t="s">
        <v>74</v>
      </c>
      <c r="C605" s="6">
        <v>7</v>
      </c>
      <c r="D605" s="6">
        <v>310401</v>
      </c>
      <c r="E605" s="6" t="s">
        <v>156</v>
      </c>
      <c r="F605" s="23">
        <v>396.45361856190323</v>
      </c>
      <c r="G605" s="23">
        <v>3863.841188935784</v>
      </c>
      <c r="H605" s="23">
        <v>0</v>
      </c>
      <c r="I605" s="6">
        <v>194388.96275899999</v>
      </c>
      <c r="J605" s="6">
        <v>44871.896422899998</v>
      </c>
      <c r="K605" s="24">
        <v>1</v>
      </c>
      <c r="L605" s="24">
        <v>5.4598152613646</v>
      </c>
      <c r="M605" s="24">
        <v>29.809582688229796</v>
      </c>
      <c r="N605" s="24">
        <v>2.9559424824314027</v>
      </c>
      <c r="O605" s="24">
        <v>0.29066971015798482</v>
      </c>
      <c r="P605" s="24">
        <v>2.6112868969796175E-2</v>
      </c>
      <c r="Q605" s="24">
        <v>0.8564653247387507</v>
      </c>
      <c r="R605" s="24">
        <v>7.236295726093946</v>
      </c>
      <c r="S605" s="24">
        <v>0.78333799999999998</v>
      </c>
      <c r="T605" s="24">
        <v>2012</v>
      </c>
      <c r="U605" s="24">
        <v>48.511769999999999</v>
      </c>
      <c r="V605" s="24">
        <v>0.82958724647133797</v>
      </c>
      <c r="W605" s="24">
        <v>6.0177556001770729E-2</v>
      </c>
      <c r="X605" s="24">
        <v>0.45253320000000002</v>
      </c>
      <c r="Y605" s="24">
        <v>1501.1704835001062</v>
      </c>
      <c r="Z605" s="43"/>
    </row>
    <row r="606" spans="2:26" x14ac:dyDescent="0.3">
      <c r="B606" s="6" t="s">
        <v>74</v>
      </c>
      <c r="C606" s="6">
        <v>7</v>
      </c>
      <c r="D606" s="6">
        <v>310402</v>
      </c>
      <c r="E606" s="6" t="s">
        <v>157</v>
      </c>
      <c r="F606" s="23">
        <v>253.92423552734465</v>
      </c>
      <c r="G606" s="23">
        <v>3863.841188935784</v>
      </c>
      <c r="H606" s="23">
        <v>0</v>
      </c>
      <c r="I606" s="6">
        <v>202889.51053900001</v>
      </c>
      <c r="J606" s="6">
        <v>79043.676963999998</v>
      </c>
      <c r="K606" s="24">
        <v>1</v>
      </c>
      <c r="L606" s="24">
        <v>5.4598152613646</v>
      </c>
      <c r="M606" s="24">
        <v>29.809582688229796</v>
      </c>
      <c r="N606" s="24">
        <v>2.9559424824314027</v>
      </c>
      <c r="O606" s="24">
        <v>0.29066971015798482</v>
      </c>
      <c r="P606" s="24">
        <v>2.6112868969796175E-2</v>
      </c>
      <c r="Q606" s="24">
        <v>0.8564653247387507</v>
      </c>
      <c r="R606" s="24">
        <v>9.0557441242631516</v>
      </c>
      <c r="S606" s="24">
        <v>0.78333799999999998</v>
      </c>
      <c r="T606" s="24">
        <v>2012</v>
      </c>
      <c r="U606" s="24">
        <v>48.511769999999999</v>
      </c>
      <c r="V606" s="24">
        <v>0.82958724647133797</v>
      </c>
      <c r="W606" s="24">
        <v>6.0177556001770729E-2</v>
      </c>
      <c r="X606" s="24">
        <v>0.45253320000000002</v>
      </c>
      <c r="Y606" s="24">
        <v>1501.1704835001062</v>
      </c>
      <c r="Z606" s="43"/>
    </row>
    <row r="607" spans="2:26" x14ac:dyDescent="0.3">
      <c r="B607" s="6" t="s">
        <v>74</v>
      </c>
      <c r="C607" s="6">
        <v>7</v>
      </c>
      <c r="D607" s="6">
        <v>310501</v>
      </c>
      <c r="E607" s="6" t="s">
        <v>158</v>
      </c>
      <c r="F607" s="23">
        <v>128.59597399398643</v>
      </c>
      <c r="G607" s="23">
        <v>3863.841188935784</v>
      </c>
      <c r="H607" s="23">
        <v>0</v>
      </c>
      <c r="I607" s="6">
        <v>210089.530799</v>
      </c>
      <c r="J607" s="6">
        <v>61463.497122000001</v>
      </c>
      <c r="K607" s="24">
        <v>1</v>
      </c>
      <c r="L607" s="24">
        <v>4.1232315710601153</v>
      </c>
      <c r="M607" s="24">
        <v>17.001038588586866</v>
      </c>
      <c r="N607" s="24">
        <v>1.5492391765869493</v>
      </c>
      <c r="O607" s="24">
        <v>0.47860375864127652</v>
      </c>
      <c r="P607" s="24">
        <v>0.15848167412846803</v>
      </c>
      <c r="Q607" s="24">
        <v>0.7249817258696758</v>
      </c>
      <c r="R607" s="24">
        <v>5.3678548112354774</v>
      </c>
      <c r="S607" s="24">
        <v>0</v>
      </c>
      <c r="T607" s="24">
        <v>2012</v>
      </c>
      <c r="U607" s="24">
        <v>48.511769999999999</v>
      </c>
      <c r="V607" s="24">
        <v>0.69017453535730133</v>
      </c>
      <c r="W607" s="24">
        <v>0.30612156017377612</v>
      </c>
      <c r="X607" s="24">
        <v>0.45253320000000002</v>
      </c>
      <c r="Y607" s="24">
        <v>1501.1704835001062</v>
      </c>
      <c r="Z607" s="43"/>
    </row>
    <row r="608" spans="2:26" x14ac:dyDescent="0.3">
      <c r="B608" s="6" t="s">
        <v>74</v>
      </c>
      <c r="C608" s="6">
        <v>7</v>
      </c>
      <c r="D608" s="6">
        <v>310601</v>
      </c>
      <c r="E608" s="6" t="s">
        <v>159</v>
      </c>
      <c r="F608" s="23">
        <v>213.8088071205506</v>
      </c>
      <c r="G608" s="23">
        <v>3863.841188935784</v>
      </c>
      <c r="H608" s="23">
        <v>0</v>
      </c>
      <c r="I608" s="6">
        <v>214855.208403</v>
      </c>
      <c r="J608" s="6">
        <v>85502.652450499998</v>
      </c>
      <c r="K608" s="24">
        <v>1</v>
      </c>
      <c r="L608" s="24">
        <v>4.3753684426758097</v>
      </c>
      <c r="M608" s="24">
        <v>19.14384900916334</v>
      </c>
      <c r="N608" s="24">
        <v>2.1196657954247007</v>
      </c>
      <c r="O608" s="24">
        <v>0.3934224115614729</v>
      </c>
      <c r="P608" s="24">
        <v>0.25240692117878705</v>
      </c>
      <c r="Q608" s="24">
        <v>0.77630987483372305</v>
      </c>
      <c r="R608" s="24">
        <v>7.533495315231173</v>
      </c>
      <c r="S608" s="24">
        <v>0</v>
      </c>
      <c r="T608" s="24">
        <v>2012</v>
      </c>
      <c r="U608" s="24">
        <v>48.511769999999999</v>
      </c>
      <c r="V608" s="24">
        <v>0.77825852285298858</v>
      </c>
      <c r="W608" s="24">
        <v>0.10926145140980166</v>
      </c>
      <c r="X608" s="24">
        <v>0.45253320000000002</v>
      </c>
      <c r="Y608" s="24">
        <v>1501.1704835001062</v>
      </c>
      <c r="Z608" s="43"/>
    </row>
    <row r="609" spans="2:26" x14ac:dyDescent="0.3">
      <c r="B609" s="6" t="s">
        <v>74</v>
      </c>
      <c r="C609" s="6">
        <v>7</v>
      </c>
      <c r="D609" s="6">
        <v>310701</v>
      </c>
      <c r="E609" s="6" t="s">
        <v>160</v>
      </c>
      <c r="F609" s="23">
        <v>132.45236751943114</v>
      </c>
      <c r="G609" s="23">
        <v>3863.841188935784</v>
      </c>
      <c r="H609" s="23">
        <v>0</v>
      </c>
      <c r="I609" s="6">
        <v>248566.983435</v>
      </c>
      <c r="J609" s="6">
        <v>62089.112918699997</v>
      </c>
      <c r="K609" s="24">
        <v>1</v>
      </c>
      <c r="L609" s="24">
        <v>4.8145192403995631</v>
      </c>
      <c r="M609" s="24">
        <v>23.179595516177585</v>
      </c>
      <c r="N609" s="24">
        <v>2.7677125205355027</v>
      </c>
      <c r="O609" s="24">
        <v>0.26437160001137211</v>
      </c>
      <c r="P609" s="24">
        <v>6.1279580663007753E-2</v>
      </c>
      <c r="Q609" s="24">
        <v>0.83430436707224531</v>
      </c>
      <c r="R609" s="24">
        <v>6.7281337756650075</v>
      </c>
      <c r="S609" s="24">
        <v>0</v>
      </c>
      <c r="T609" s="24">
        <v>2012</v>
      </c>
      <c r="U609" s="24">
        <v>48.511769999999999</v>
      </c>
      <c r="V609" s="24">
        <v>0.90067776864127835</v>
      </c>
      <c r="W609" s="24">
        <v>3.2879723129775905E-2</v>
      </c>
      <c r="X609" s="24">
        <v>0.45253320000000002</v>
      </c>
      <c r="Y609" s="24">
        <v>1501.1704835001062</v>
      </c>
      <c r="Z609" s="43"/>
    </row>
    <row r="610" spans="2:26" x14ac:dyDescent="0.3">
      <c r="B610" s="6" t="s">
        <v>180</v>
      </c>
      <c r="C610" s="6">
        <v>11</v>
      </c>
      <c r="D610" s="6">
        <v>320101</v>
      </c>
      <c r="E610" s="6" t="s">
        <v>78</v>
      </c>
      <c r="F610" s="23">
        <v>295.82022855115173</v>
      </c>
      <c r="G610" s="23">
        <v>470.67290319071526</v>
      </c>
      <c r="H610" s="23">
        <v>0</v>
      </c>
      <c r="I610" s="6">
        <v>201812.76631800001</v>
      </c>
      <c r="J610" s="6">
        <v>26044.944186799999</v>
      </c>
      <c r="K610" s="24">
        <v>1</v>
      </c>
      <c r="L610" s="24">
        <v>3.5523715953099297</v>
      </c>
      <c r="M610" s="24">
        <v>12.619343951164815</v>
      </c>
      <c r="N610" s="24">
        <v>1.62497256804524</v>
      </c>
      <c r="O610" s="24">
        <v>0.32422420758574527</v>
      </c>
      <c r="P610" s="24">
        <v>0.24920713907731246</v>
      </c>
      <c r="Q610" s="24">
        <v>0.73094069214706381</v>
      </c>
      <c r="R610" s="24">
        <v>5.5646923528754595</v>
      </c>
      <c r="S610" s="24">
        <v>0.69334399999999996</v>
      </c>
      <c r="T610" s="24">
        <v>2012</v>
      </c>
      <c r="U610" s="24">
        <v>48.511769999999999</v>
      </c>
      <c r="V610" s="24">
        <v>0.83281305578579934</v>
      </c>
      <c r="W610" s="24">
        <v>0.21808928062586</v>
      </c>
      <c r="X610" s="24">
        <v>0.27789399999999997</v>
      </c>
      <c r="Y610" s="24">
        <v>1501.1704835001062</v>
      </c>
      <c r="Z610" s="43"/>
    </row>
    <row r="611" spans="2:26" x14ac:dyDescent="0.3">
      <c r="B611" s="6" t="s">
        <v>180</v>
      </c>
      <c r="C611" s="6">
        <v>11</v>
      </c>
      <c r="D611" s="6">
        <v>320201</v>
      </c>
      <c r="E611" s="6" t="s">
        <v>161</v>
      </c>
      <c r="F611" s="23">
        <v>122.55277840223712</v>
      </c>
      <c r="G611" s="23">
        <v>470.67290319071526</v>
      </c>
      <c r="H611" s="23">
        <v>0</v>
      </c>
      <c r="I611" s="6">
        <v>208642.81244499999</v>
      </c>
      <c r="J611" s="6">
        <v>10522.638282</v>
      </c>
      <c r="K611" s="24">
        <v>1</v>
      </c>
      <c r="L611" s="24">
        <v>5.1278289217105559</v>
      </c>
      <c r="M611" s="24">
        <v>26.294629450331243</v>
      </c>
      <c r="N611" s="24">
        <v>2.5529110092045708</v>
      </c>
      <c r="O611" s="24">
        <v>0.19856256667803041</v>
      </c>
      <c r="P611" s="24">
        <v>0.21275857040663659</v>
      </c>
      <c r="Q611" s="24">
        <v>0.72895319712673179</v>
      </c>
      <c r="R611" s="24">
        <v>5.197458986360636</v>
      </c>
      <c r="S611" s="24">
        <v>0.27189000000000002</v>
      </c>
      <c r="T611" s="24">
        <v>2012</v>
      </c>
      <c r="U611" s="24">
        <v>48.511769999999999</v>
      </c>
      <c r="V611" s="24">
        <v>0.95317346141651071</v>
      </c>
      <c r="W611" s="24">
        <v>0.10553937759611715</v>
      </c>
      <c r="X611" s="24">
        <v>0.27789399999999997</v>
      </c>
      <c r="Y611" s="24">
        <v>1501.1704835001062</v>
      </c>
      <c r="Z611" s="43"/>
    </row>
    <row r="612" spans="2:26" x14ac:dyDescent="0.3">
      <c r="B612" s="6" t="s">
        <v>180</v>
      </c>
      <c r="C612" s="6">
        <v>11</v>
      </c>
      <c r="D612" s="6">
        <v>320301</v>
      </c>
      <c r="E612" s="6" t="s">
        <v>162</v>
      </c>
      <c r="F612" s="23">
        <v>52.299896237326401</v>
      </c>
      <c r="G612" s="23">
        <v>470.67290319071526</v>
      </c>
      <c r="H612" s="23">
        <v>0</v>
      </c>
      <c r="I612" s="6">
        <v>233507.923737</v>
      </c>
      <c r="J612" s="6">
        <v>21355.185348899999</v>
      </c>
      <c r="K612" s="24">
        <v>1</v>
      </c>
      <c r="L612" s="24">
        <v>4.7137007237658812</v>
      </c>
      <c r="M612" s="24">
        <v>22.218974513230993</v>
      </c>
      <c r="N612" s="24">
        <v>3.2040997796380766</v>
      </c>
      <c r="O612" s="24">
        <v>0.22085084494893378</v>
      </c>
      <c r="P612" s="24">
        <v>0.11983395518049997</v>
      </c>
      <c r="Q612" s="24">
        <v>0.48817355763784331</v>
      </c>
      <c r="R612" s="24">
        <v>6.5058669385708985</v>
      </c>
      <c r="S612" s="24">
        <v>0.94536699999999996</v>
      </c>
      <c r="T612" s="24">
        <v>2012</v>
      </c>
      <c r="U612" s="24">
        <v>48.511769999999999</v>
      </c>
      <c r="V612" s="24">
        <v>0.94516091637740252</v>
      </c>
      <c r="W612" s="24">
        <v>1.3905714957898907E-2</v>
      </c>
      <c r="X612" s="24">
        <v>0.27789399999999997</v>
      </c>
      <c r="Y612" s="24">
        <v>1501.1704835001062</v>
      </c>
      <c r="Z612" s="43"/>
    </row>
    <row r="613" spans="2:26" x14ac:dyDescent="0.3">
      <c r="B613" s="6" t="s">
        <v>75</v>
      </c>
      <c r="C613" s="6">
        <v>8</v>
      </c>
      <c r="D613" s="6">
        <v>330101</v>
      </c>
      <c r="E613" s="6" t="s">
        <v>163</v>
      </c>
      <c r="F613" s="23">
        <v>491.7982812749886</v>
      </c>
      <c r="G613" s="23">
        <v>1715.1451794957782</v>
      </c>
      <c r="H613" s="23">
        <v>0</v>
      </c>
      <c r="I613" s="6">
        <v>228214.74250399999</v>
      </c>
      <c r="J613" s="6">
        <v>-62001.005101000002</v>
      </c>
      <c r="K613" s="24">
        <v>1</v>
      </c>
      <c r="L613" s="24">
        <v>4.7019153088442165</v>
      </c>
      <c r="M613" s="24">
        <v>22.108007571543602</v>
      </c>
      <c r="N613" s="24">
        <v>2.3393066539103398</v>
      </c>
      <c r="O613" s="24">
        <v>0.29385374916602935</v>
      </c>
      <c r="P613" s="24">
        <v>0.11775859477786195</v>
      </c>
      <c r="Q613" s="24">
        <v>0.82064974216287756</v>
      </c>
      <c r="R613" s="24">
        <v>5.5563404657753397</v>
      </c>
      <c r="S613" s="24">
        <v>0.51470400000000005</v>
      </c>
      <c r="T613" s="24">
        <v>2012</v>
      </c>
      <c r="U613" s="24">
        <v>48.511769999999999</v>
      </c>
      <c r="V613" s="24">
        <v>0.85495010952204487</v>
      </c>
      <c r="W613" s="24">
        <v>0.15207028047958315</v>
      </c>
      <c r="X613" s="24">
        <v>0.60978220000000005</v>
      </c>
      <c r="Y613" s="24">
        <v>1501.1704835001062</v>
      </c>
      <c r="Z613" s="43"/>
    </row>
    <row r="614" spans="2:26" x14ac:dyDescent="0.3">
      <c r="B614" s="6" t="s">
        <v>75</v>
      </c>
      <c r="C614" s="6">
        <v>8</v>
      </c>
      <c r="D614" s="6">
        <v>330102</v>
      </c>
      <c r="E614" s="6" t="s">
        <v>164</v>
      </c>
      <c r="F614" s="23">
        <v>162.82006056434705</v>
      </c>
      <c r="G614" s="23">
        <v>1715.1451794957782</v>
      </c>
      <c r="H614" s="23">
        <v>0</v>
      </c>
      <c r="I614" s="6">
        <v>202618.19092200001</v>
      </c>
      <c r="J614" s="6">
        <v>-42029.068543100002</v>
      </c>
      <c r="K614" s="24">
        <v>1</v>
      </c>
      <c r="L614" s="24">
        <v>4.7019153088442165</v>
      </c>
      <c r="M614" s="24">
        <v>22.108007571543602</v>
      </c>
      <c r="N614" s="24">
        <v>2.3393066539103398</v>
      </c>
      <c r="O614" s="24">
        <v>0.29385374916602935</v>
      </c>
      <c r="P614" s="24">
        <v>0.11775859477786195</v>
      </c>
      <c r="Q614" s="24">
        <v>0.82064974216287756</v>
      </c>
      <c r="R614" s="24">
        <v>7.8632920997871549</v>
      </c>
      <c r="S614" s="24">
        <v>0.51470400000000005</v>
      </c>
      <c r="T614" s="24">
        <v>2012</v>
      </c>
      <c r="U614" s="24">
        <v>48.511769999999999</v>
      </c>
      <c r="V614" s="24">
        <v>0.85495010952204487</v>
      </c>
      <c r="W614" s="24">
        <v>0.15207028047958315</v>
      </c>
      <c r="X614" s="24">
        <v>0.60978220000000005</v>
      </c>
      <c r="Y614" s="24">
        <v>1501.1704835001062</v>
      </c>
      <c r="Z614" s="43"/>
    </row>
    <row r="615" spans="2:26" x14ac:dyDescent="0.3">
      <c r="B615" s="6" t="s">
        <v>75</v>
      </c>
      <c r="C615" s="6">
        <v>8</v>
      </c>
      <c r="D615" s="6">
        <v>330103</v>
      </c>
      <c r="E615" s="6" t="s">
        <v>165</v>
      </c>
      <c r="F615" s="23">
        <v>104.0596273081506</v>
      </c>
      <c r="G615" s="23">
        <v>1715.1451794957782</v>
      </c>
      <c r="H615" s="23">
        <v>0</v>
      </c>
      <c r="I615" s="6">
        <v>314309.79464899999</v>
      </c>
      <c r="J615" s="6">
        <v>-21806.553885599998</v>
      </c>
      <c r="K615" s="24">
        <v>1</v>
      </c>
      <c r="L615" s="24">
        <v>4.7019153088442165</v>
      </c>
      <c r="M615" s="24">
        <v>22.108007571543602</v>
      </c>
      <c r="N615" s="24">
        <v>2.3393066539103398</v>
      </c>
      <c r="O615" s="24">
        <v>0.29385374916602935</v>
      </c>
      <c r="P615" s="24">
        <v>0.11775859477786195</v>
      </c>
      <c r="Q615" s="24">
        <v>0.82064974216287756</v>
      </c>
      <c r="R615" s="24">
        <v>6.7344661587995276</v>
      </c>
      <c r="S615" s="24">
        <v>0.51470400000000005</v>
      </c>
      <c r="T615" s="24">
        <v>2012</v>
      </c>
      <c r="U615" s="24">
        <v>48.511769999999999</v>
      </c>
      <c r="V615" s="24">
        <v>0.85495010952204487</v>
      </c>
      <c r="W615" s="24">
        <v>0.15207028047958315</v>
      </c>
      <c r="X615" s="24">
        <v>0.60978220000000005</v>
      </c>
      <c r="Y615" s="24">
        <v>1501.1704835001062</v>
      </c>
      <c r="Z615" s="43"/>
    </row>
    <row r="616" spans="2:26" x14ac:dyDescent="0.3">
      <c r="B616" s="6" t="s">
        <v>75</v>
      </c>
      <c r="C616" s="6">
        <v>8</v>
      </c>
      <c r="D616" s="6">
        <v>330104</v>
      </c>
      <c r="E616" s="6" t="s">
        <v>166</v>
      </c>
      <c r="F616" s="23">
        <v>154.72935247299549</v>
      </c>
      <c r="G616" s="23">
        <v>1715.1451794957782</v>
      </c>
      <c r="H616" s="23">
        <v>0</v>
      </c>
      <c r="I616" s="6">
        <v>199351.61287099999</v>
      </c>
      <c r="J616" s="6">
        <v>-62141.833859799997</v>
      </c>
      <c r="K616" s="24">
        <v>1</v>
      </c>
      <c r="L616" s="24">
        <v>4.7019153088442165</v>
      </c>
      <c r="M616" s="24">
        <v>22.108007571543602</v>
      </c>
      <c r="N616" s="24">
        <v>2.3393066539103398</v>
      </c>
      <c r="O616" s="24">
        <v>0.29385374916602935</v>
      </c>
      <c r="P616" s="24">
        <v>0.11775859477786195</v>
      </c>
      <c r="Q616" s="24">
        <v>0.82064974216287756</v>
      </c>
      <c r="R616" s="24">
        <v>6.277633397471277</v>
      </c>
      <c r="S616" s="24">
        <v>0.51470400000000005</v>
      </c>
      <c r="T616" s="24">
        <v>2012</v>
      </c>
      <c r="U616" s="24">
        <v>48.511769999999999</v>
      </c>
      <c r="V616" s="24">
        <v>0.85495010952204487</v>
      </c>
      <c r="W616" s="24">
        <v>0.15207028047958315</v>
      </c>
      <c r="X616" s="24">
        <v>0.60978220000000005</v>
      </c>
      <c r="Y616" s="24">
        <v>1501.1704835001062</v>
      </c>
      <c r="Z616" s="43"/>
    </row>
    <row r="617" spans="2:26" x14ac:dyDescent="0.3">
      <c r="B617" s="6" t="s">
        <v>75</v>
      </c>
      <c r="C617" s="6">
        <v>8</v>
      </c>
      <c r="D617" s="6">
        <v>330105</v>
      </c>
      <c r="E617" s="6" t="s">
        <v>167</v>
      </c>
      <c r="F617" s="23">
        <v>87.700893524165437</v>
      </c>
      <c r="G617" s="23">
        <v>1715.1451794957782</v>
      </c>
      <c r="H617" s="23">
        <v>0</v>
      </c>
      <c r="I617" s="6">
        <v>211413.38325700001</v>
      </c>
      <c r="J617" s="6">
        <v>-24075.7635305</v>
      </c>
      <c r="K617" s="24">
        <v>1</v>
      </c>
      <c r="L617" s="24">
        <v>4.7019153088442165</v>
      </c>
      <c r="M617" s="24">
        <v>22.108007571543602</v>
      </c>
      <c r="N617" s="24">
        <v>2.3393066539103398</v>
      </c>
      <c r="O617" s="24">
        <v>0.29385374916602935</v>
      </c>
      <c r="P617" s="24">
        <v>0.11775859477786195</v>
      </c>
      <c r="Q617" s="24">
        <v>0.82064974216287756</v>
      </c>
      <c r="R617" s="24">
        <v>5.7409250608963207</v>
      </c>
      <c r="S617" s="24">
        <v>0.51470400000000005</v>
      </c>
      <c r="T617" s="24">
        <v>2012</v>
      </c>
      <c r="U617" s="24">
        <v>48.511769999999999</v>
      </c>
      <c r="V617" s="24">
        <v>0.85495010952204487</v>
      </c>
      <c r="W617" s="24">
        <v>0.15207028047958315</v>
      </c>
      <c r="X617" s="24">
        <v>0.60978220000000005</v>
      </c>
      <c r="Y617" s="24">
        <v>1501.1704835001062</v>
      </c>
      <c r="Z617" s="43"/>
    </row>
    <row r="618" spans="2:26" x14ac:dyDescent="0.3">
      <c r="B618" s="6" t="s">
        <v>75</v>
      </c>
      <c r="C618" s="6">
        <v>8</v>
      </c>
      <c r="D618" s="6">
        <v>330201</v>
      </c>
      <c r="E618" s="6" t="s">
        <v>168</v>
      </c>
      <c r="F618" s="23">
        <v>308.75626271501631</v>
      </c>
      <c r="G618" s="23">
        <v>1715.1451794957782</v>
      </c>
      <c r="H618" s="23">
        <v>0</v>
      </c>
      <c r="I618" s="6">
        <v>193954.651193</v>
      </c>
      <c r="J618" s="6">
        <v>-34202.118222800003</v>
      </c>
      <c r="K618" s="24">
        <v>1</v>
      </c>
      <c r="L618" s="24">
        <v>4.7227261847114699</v>
      </c>
      <c r="M618" s="24">
        <v>22.304142615759357</v>
      </c>
      <c r="N618" s="24">
        <v>1.9354901122237795</v>
      </c>
      <c r="O618" s="24">
        <v>0.2094206583423055</v>
      </c>
      <c r="P618" s="24">
        <v>0.22379461450996371</v>
      </c>
      <c r="Q618" s="24">
        <v>0.84478649928531535</v>
      </c>
      <c r="R618" s="24">
        <v>6.3731099718868069</v>
      </c>
      <c r="S618" s="24">
        <v>0.64412199999999997</v>
      </c>
      <c r="T618" s="24">
        <v>2012</v>
      </c>
      <c r="U618" s="24">
        <v>48.511769999999999</v>
      </c>
      <c r="V618" s="24">
        <v>0.85042955375457852</v>
      </c>
      <c r="W618" s="24">
        <v>0.18126024143851244</v>
      </c>
      <c r="X618" s="24">
        <v>0.60978220000000005</v>
      </c>
      <c r="Y618" s="24">
        <v>1501.1704835001062</v>
      </c>
      <c r="Z618" s="43"/>
    </row>
    <row r="619" spans="2:26" x14ac:dyDescent="0.3">
      <c r="B619" s="6" t="s">
        <v>75</v>
      </c>
      <c r="C619" s="6">
        <v>8</v>
      </c>
      <c r="D619" s="6">
        <v>330301</v>
      </c>
      <c r="E619" s="6" t="s">
        <v>169</v>
      </c>
      <c r="F619" s="23">
        <v>219.30651769585143</v>
      </c>
      <c r="G619" s="23">
        <v>1715.1451794957782</v>
      </c>
      <c r="H619" s="23">
        <v>0</v>
      </c>
      <c r="I619" s="6">
        <v>203433.392273</v>
      </c>
      <c r="J619" s="6">
        <v>-9745.1073607300004</v>
      </c>
      <c r="K619" s="24">
        <v>1</v>
      </c>
      <c r="L619" s="24">
        <v>5.0981387092624191</v>
      </c>
      <c r="M619" s="24">
        <v>25.991018298879883</v>
      </c>
      <c r="N619" s="24">
        <v>1.2774909981746387</v>
      </c>
      <c r="O619" s="24">
        <v>0.28846465622939987</v>
      </c>
      <c r="P619" s="24">
        <v>0.33038803499873404</v>
      </c>
      <c r="Q619" s="24">
        <v>0.84085468159817112</v>
      </c>
      <c r="R619" s="24">
        <v>6.4945572951753334</v>
      </c>
      <c r="S619" s="24">
        <v>0</v>
      </c>
      <c r="T619" s="24">
        <v>2012</v>
      </c>
      <c r="U619" s="24">
        <v>48.511769999999999</v>
      </c>
      <c r="V619" s="24">
        <v>0.84072961731333162</v>
      </c>
      <c r="W619" s="24">
        <v>0.17368830279729036</v>
      </c>
      <c r="X619" s="24">
        <v>0.60978220000000005</v>
      </c>
      <c r="Y619" s="24">
        <v>1501.1704835001062</v>
      </c>
      <c r="Z619" s="43"/>
    </row>
    <row r="620" spans="2:26" x14ac:dyDescent="0.3">
      <c r="B620" s="6" t="s">
        <v>75</v>
      </c>
      <c r="C620" s="6">
        <v>8</v>
      </c>
      <c r="D620" s="6">
        <v>330401</v>
      </c>
      <c r="E620" s="6" t="s">
        <v>170</v>
      </c>
      <c r="F620" s="23">
        <v>185.97418394026312</v>
      </c>
      <c r="G620" s="23">
        <v>1715.1451794957782</v>
      </c>
      <c r="H620" s="23">
        <v>0</v>
      </c>
      <c r="I620" s="6">
        <v>225369.72812000001</v>
      </c>
      <c r="J620" s="6">
        <v>-4371.6709598899997</v>
      </c>
      <c r="K620" s="24">
        <v>1</v>
      </c>
      <c r="L620" s="24">
        <v>4.9216043129589124</v>
      </c>
      <c r="M620" s="24">
        <v>24.222189013335768</v>
      </c>
      <c r="N620" s="24">
        <v>3.0744392355714152</v>
      </c>
      <c r="O620" s="24">
        <v>0.12714825685068543</v>
      </c>
      <c r="P620" s="24">
        <v>0.10190647625007256</v>
      </c>
      <c r="Q620" s="24">
        <v>0.93038778908000708</v>
      </c>
      <c r="R620" s="24">
        <v>7.5172140983873366</v>
      </c>
      <c r="S620" s="24">
        <v>0.64337999999999995</v>
      </c>
      <c r="T620" s="24">
        <v>2012</v>
      </c>
      <c r="U620" s="24">
        <v>48.511769999999999</v>
      </c>
      <c r="V620" s="24">
        <v>0.86455629052790994</v>
      </c>
      <c r="W620" s="24">
        <v>9.0041613441858293E-2</v>
      </c>
      <c r="X620" s="24">
        <v>0.60978220000000005</v>
      </c>
      <c r="Y620" s="24">
        <v>1501.1704835001062</v>
      </c>
      <c r="Z620" s="43"/>
    </row>
    <row r="621" spans="2:26" x14ac:dyDescent="0.3">
      <c r="B621" s="6" t="s">
        <v>70</v>
      </c>
      <c r="C621" s="6">
        <v>3</v>
      </c>
      <c r="D621" s="6">
        <v>340101</v>
      </c>
      <c r="E621" s="6" t="s">
        <v>70</v>
      </c>
      <c r="F621" s="23">
        <v>2266.2833528398296</v>
      </c>
      <c r="G621" s="23">
        <v>2855.9604991224414</v>
      </c>
      <c r="H621" s="23">
        <v>0</v>
      </c>
      <c r="I621" s="6">
        <v>172568.88951899999</v>
      </c>
      <c r="J621" s="6">
        <v>-121837.636701</v>
      </c>
      <c r="K621" s="24">
        <v>1</v>
      </c>
      <c r="L621" s="24">
        <v>4.0767068210685151</v>
      </c>
      <c r="M621" s="24">
        <v>16.619538504946558</v>
      </c>
      <c r="N621" s="24">
        <v>2.5601011581377358</v>
      </c>
      <c r="O621" s="24">
        <v>0.19177861132141674</v>
      </c>
      <c r="P621" s="24">
        <v>0.16931100010411909</v>
      </c>
      <c r="Q621" s="24">
        <v>0.52477721456739868</v>
      </c>
      <c r="R621" s="24">
        <v>6.0235350880332206</v>
      </c>
      <c r="S621" s="24">
        <v>0.75397800000000004</v>
      </c>
      <c r="T621" s="24">
        <v>2012</v>
      </c>
      <c r="U621" s="24">
        <v>48.511769999999999</v>
      </c>
      <c r="V621" s="24">
        <v>0.8631038673784821</v>
      </c>
      <c r="W621" s="24">
        <v>4.1543490740168311E-2</v>
      </c>
      <c r="X621" s="24">
        <v>0.31148930000000002</v>
      </c>
      <c r="Y621" s="24">
        <v>1501.1704835001062</v>
      </c>
      <c r="Z621" s="43"/>
    </row>
    <row r="622" spans="2:26" x14ac:dyDescent="0.3">
      <c r="B622" s="6" t="s">
        <v>70</v>
      </c>
      <c r="C622" s="6">
        <v>3</v>
      </c>
      <c r="D622" s="6">
        <v>340102</v>
      </c>
      <c r="E622" s="6" t="s">
        <v>171</v>
      </c>
      <c r="F622" s="23">
        <v>135.35595844852884</v>
      </c>
      <c r="G622" s="23">
        <v>2855.9604991224414</v>
      </c>
      <c r="H622" s="23">
        <v>0</v>
      </c>
      <c r="I622" s="6">
        <v>175901.869626</v>
      </c>
      <c r="J622" s="6">
        <v>-36966.598738399996</v>
      </c>
      <c r="K622" s="24">
        <v>1</v>
      </c>
      <c r="L622" s="24">
        <v>4.0767068210685151</v>
      </c>
      <c r="M622" s="24">
        <v>16.619538504946558</v>
      </c>
      <c r="N622" s="24">
        <v>2.5601011581377358</v>
      </c>
      <c r="O622" s="24">
        <v>0.19177861132141674</v>
      </c>
      <c r="P622" s="24">
        <v>0.16931100010411909</v>
      </c>
      <c r="Q622" s="24">
        <v>0.52477721456739868</v>
      </c>
      <c r="R622" s="24">
        <v>6.5161117281265897</v>
      </c>
      <c r="S622" s="24">
        <v>0.75397800000000004</v>
      </c>
      <c r="T622" s="24">
        <v>2012</v>
      </c>
      <c r="U622" s="24">
        <v>48.511769999999999</v>
      </c>
      <c r="V622" s="24">
        <v>0.8631038673784821</v>
      </c>
      <c r="W622" s="24">
        <v>4.1543490740168311E-2</v>
      </c>
      <c r="X622" s="24">
        <v>0.31148930000000002</v>
      </c>
      <c r="Y622" s="24">
        <v>1501.1704835001062</v>
      </c>
      <c r="Z622" s="43"/>
    </row>
    <row r="623" spans="2:26" x14ac:dyDescent="0.3">
      <c r="B623" s="6" t="s">
        <v>70</v>
      </c>
      <c r="C623" s="6">
        <v>3</v>
      </c>
      <c r="D623" s="6">
        <v>340201</v>
      </c>
      <c r="E623" s="6" t="s">
        <v>172</v>
      </c>
      <c r="F623" s="23">
        <v>353.85380153207603</v>
      </c>
      <c r="G623" s="23">
        <v>2855.9604991224414</v>
      </c>
      <c r="H623" s="23">
        <v>0</v>
      </c>
      <c r="I623" s="6">
        <v>192522.969488</v>
      </c>
      <c r="J623" s="6">
        <v>-90198.070262099995</v>
      </c>
      <c r="K623" s="24">
        <v>1</v>
      </c>
      <c r="L623" s="24">
        <v>3.8683238376034415</v>
      </c>
      <c r="M623" s="24">
        <v>14.963929312571016</v>
      </c>
      <c r="N623" s="24">
        <v>3.2217453634393167</v>
      </c>
      <c r="O623" s="24">
        <v>5.8927890395608772E-2</v>
      </c>
      <c r="P623" s="24">
        <v>0.17117835203917223</v>
      </c>
      <c r="Q623" s="24">
        <v>0.71687361662915372</v>
      </c>
      <c r="R623" s="24">
        <v>6.4655405570187856</v>
      </c>
      <c r="S623" s="24">
        <v>0.40618500000000002</v>
      </c>
      <c r="T623" s="24">
        <v>2012</v>
      </c>
      <c r="U623" s="24">
        <v>48.511769999999999</v>
      </c>
      <c r="V623" s="24">
        <v>0.87626827158543308</v>
      </c>
      <c r="W623" s="24">
        <v>6.3492085651303792E-2</v>
      </c>
      <c r="X623" s="24">
        <v>0.31148930000000002</v>
      </c>
      <c r="Y623" s="24">
        <v>1501.1704835001062</v>
      </c>
      <c r="Z623" s="43"/>
    </row>
    <row r="624" spans="2:26" x14ac:dyDescent="0.3">
      <c r="B624" s="6" t="s">
        <v>70</v>
      </c>
      <c r="C624" s="6">
        <v>3</v>
      </c>
      <c r="D624" s="6">
        <v>340202</v>
      </c>
      <c r="E624" s="6" t="s">
        <v>173</v>
      </c>
      <c r="F624" s="23">
        <v>100.4673863020071</v>
      </c>
      <c r="G624" s="23">
        <v>2855.9604991224414</v>
      </c>
      <c r="H624" s="23">
        <v>0</v>
      </c>
      <c r="I624" s="6">
        <v>211409.13933800001</v>
      </c>
      <c r="J624" s="6">
        <v>-125834.53971899999</v>
      </c>
      <c r="K624" s="24">
        <v>1</v>
      </c>
      <c r="L624" s="24">
        <v>3.8683238376034415</v>
      </c>
      <c r="M624" s="24">
        <v>14.963929312571016</v>
      </c>
      <c r="N624" s="24">
        <v>3.2217453634393167</v>
      </c>
      <c r="O624" s="24">
        <v>5.8927890395608772E-2</v>
      </c>
      <c r="P624" s="24">
        <v>0.17117835203917223</v>
      </c>
      <c r="Q624" s="24">
        <v>0.71687361662915372</v>
      </c>
      <c r="R624" s="24">
        <v>8.3754410950327056</v>
      </c>
      <c r="S624" s="24">
        <v>0.40618500000000002</v>
      </c>
      <c r="T624" s="24">
        <v>2012</v>
      </c>
      <c r="U624" s="24">
        <v>48.511769999999999</v>
      </c>
      <c r="V624" s="24">
        <v>0.87626827158543308</v>
      </c>
      <c r="W624" s="24">
        <v>6.3492085651303792E-2</v>
      </c>
      <c r="X624" s="24">
        <v>0.31148930000000002</v>
      </c>
      <c r="Y624" s="24">
        <v>1501.1704835001062</v>
      </c>
      <c r="Z624" s="43"/>
    </row>
    <row r="625" spans="2:26" x14ac:dyDescent="0.3">
      <c r="B625" s="6" t="s">
        <v>69</v>
      </c>
      <c r="C625" s="6">
        <v>2</v>
      </c>
      <c r="D625" s="6">
        <v>110101</v>
      </c>
      <c r="E625" s="6" t="s">
        <v>93</v>
      </c>
      <c r="F625" s="23">
        <v>65137.427697261795</v>
      </c>
      <c r="G625" s="23">
        <v>283758.67918756523</v>
      </c>
      <c r="H625" s="23">
        <v>0</v>
      </c>
      <c r="I625" s="6">
        <v>236206.26623499999</v>
      </c>
      <c r="J625" s="6">
        <v>150950.15666899999</v>
      </c>
      <c r="K625" s="24">
        <v>1</v>
      </c>
      <c r="L625" s="24">
        <v>3.8978553734168613</v>
      </c>
      <c r="M625" s="24">
        <v>15.193276512074698</v>
      </c>
      <c r="N625" s="24">
        <v>1.6143782186618192</v>
      </c>
      <c r="O625" s="24">
        <v>0.36905962404204168</v>
      </c>
      <c r="P625" s="24">
        <v>0.167977986271615</v>
      </c>
      <c r="Q625" s="24">
        <v>0.56900121395397696</v>
      </c>
      <c r="R625" s="24">
        <v>5.376507117736022</v>
      </c>
      <c r="S625" s="24">
        <v>1</v>
      </c>
      <c r="T625" s="24">
        <v>2013</v>
      </c>
      <c r="U625" s="24">
        <v>48.511769999999999</v>
      </c>
      <c r="V625" s="24">
        <v>0.82168329589052203</v>
      </c>
      <c r="W625" s="24">
        <v>0.152124065708997</v>
      </c>
      <c r="X625" s="24">
        <v>0.67755549999999998</v>
      </c>
      <c r="Y625" s="24">
        <v>1773.9919723094583</v>
      </c>
      <c r="Z625" s="43"/>
    </row>
    <row r="626" spans="2:26" x14ac:dyDescent="0.3">
      <c r="B626" s="6" t="s">
        <v>69</v>
      </c>
      <c r="C626" s="6">
        <v>2</v>
      </c>
      <c r="D626" s="6">
        <v>110201</v>
      </c>
      <c r="E626" s="6" t="s">
        <v>94</v>
      </c>
      <c r="F626" s="23">
        <v>68372.386627494867</v>
      </c>
      <c r="G626" s="23">
        <v>283758.67918756523</v>
      </c>
      <c r="H626" s="23">
        <v>0</v>
      </c>
      <c r="I626" s="6">
        <v>252015.53404699999</v>
      </c>
      <c r="J626" s="6">
        <v>151812.01178900001</v>
      </c>
      <c r="K626" s="24">
        <v>1</v>
      </c>
      <c r="L626" s="24">
        <v>4.0461815549618247</v>
      </c>
      <c r="M626" s="24">
        <v>16.371585175713289</v>
      </c>
      <c r="N626" s="24">
        <v>1.8334280478364393</v>
      </c>
      <c r="O626" s="24">
        <v>0.29903555521133696</v>
      </c>
      <c r="P626" s="24">
        <v>0.20590833426789901</v>
      </c>
      <c r="Q626" s="24">
        <v>0.65992251848047001</v>
      </c>
      <c r="R626" s="24">
        <v>5.8041554324503712</v>
      </c>
      <c r="S626" s="24">
        <v>1</v>
      </c>
      <c r="T626" s="24">
        <v>2013</v>
      </c>
      <c r="U626" s="24">
        <v>48.511769999999999</v>
      </c>
      <c r="V626" s="24">
        <v>0.830771929206778</v>
      </c>
      <c r="W626" s="24">
        <v>0.18494336917343199</v>
      </c>
      <c r="X626" s="24">
        <v>0.67755549999999998</v>
      </c>
      <c r="Y626" s="24">
        <v>1773.9919723094583</v>
      </c>
      <c r="Z626" s="43"/>
    </row>
    <row r="627" spans="2:26" x14ac:dyDescent="0.3">
      <c r="B627" s="6" t="s">
        <v>69</v>
      </c>
      <c r="C627" s="6">
        <v>2</v>
      </c>
      <c r="D627" s="6">
        <v>110301</v>
      </c>
      <c r="E627" s="6" t="s">
        <v>95</v>
      </c>
      <c r="F627" s="23">
        <v>40430.382680515337</v>
      </c>
      <c r="G627" s="23">
        <v>283758.67918756523</v>
      </c>
      <c r="H627" s="23">
        <v>0</v>
      </c>
      <c r="I627" s="6">
        <v>239390.511807</v>
      </c>
      <c r="J627" s="6">
        <v>144282.86404300001</v>
      </c>
      <c r="K627" s="24">
        <v>1</v>
      </c>
      <c r="L627" s="24">
        <v>4.0155718298637817</v>
      </c>
      <c r="M627" s="24">
        <v>16.124817120795559</v>
      </c>
      <c r="N627" s="24">
        <v>2.3389194186724747</v>
      </c>
      <c r="O627" s="24">
        <v>0.23105700855651359</v>
      </c>
      <c r="P627" s="24">
        <v>0.15187236077643201</v>
      </c>
      <c r="Q627" s="24">
        <v>0.66896794767078505</v>
      </c>
      <c r="R627" s="24">
        <v>4.9681230614994147</v>
      </c>
      <c r="S627" s="24">
        <v>1</v>
      </c>
      <c r="T627" s="24">
        <v>2013</v>
      </c>
      <c r="U627" s="24">
        <v>48.511769999999999</v>
      </c>
      <c r="V627" s="24">
        <v>0.84457878638434203</v>
      </c>
      <c r="W627" s="24">
        <v>0.14635846555378701</v>
      </c>
      <c r="X627" s="24">
        <v>0.67755549999999998</v>
      </c>
      <c r="Y627" s="24">
        <v>1773.9919723094583</v>
      </c>
      <c r="Z627" s="43"/>
    </row>
    <row r="628" spans="2:26" x14ac:dyDescent="0.3">
      <c r="B628" s="6" t="s">
        <v>69</v>
      </c>
      <c r="C628" s="6">
        <v>2</v>
      </c>
      <c r="D628" s="6">
        <v>110401</v>
      </c>
      <c r="E628" s="6" t="s">
        <v>96</v>
      </c>
      <c r="F628" s="23">
        <v>50008.068724041346</v>
      </c>
      <c r="G628" s="23">
        <v>283758.67918756523</v>
      </c>
      <c r="H628" s="23">
        <v>0</v>
      </c>
      <c r="I628" s="6">
        <v>233907.86378099999</v>
      </c>
      <c r="J628" s="6">
        <v>159546.52065699999</v>
      </c>
      <c r="K628" s="24">
        <v>1</v>
      </c>
      <c r="L628" s="24">
        <v>4.0192004134010464</v>
      </c>
      <c r="M628" s="24">
        <v>16.153971963083141</v>
      </c>
      <c r="N628" s="24">
        <v>1.5275452022792269</v>
      </c>
      <c r="O628" s="24">
        <v>0.44557018985479852</v>
      </c>
      <c r="P628" s="24">
        <v>0.35559849907755098</v>
      </c>
      <c r="Q628" s="24">
        <v>0.75305979011437896</v>
      </c>
      <c r="R628" s="24">
        <v>5.0998345019480666</v>
      </c>
      <c r="S628" s="24">
        <v>1</v>
      </c>
      <c r="T628" s="24">
        <v>2013</v>
      </c>
      <c r="U628" s="24">
        <v>48.511769999999999</v>
      </c>
      <c r="V628" s="24">
        <v>0.75970351363995603</v>
      </c>
      <c r="W628" s="24">
        <v>0.28863191125358401</v>
      </c>
      <c r="X628" s="24">
        <v>0.67755549999999998</v>
      </c>
      <c r="Y628" s="24">
        <v>1773.9919723094583</v>
      </c>
      <c r="Z628" s="43"/>
    </row>
    <row r="629" spans="2:26" x14ac:dyDescent="0.3">
      <c r="B629" s="6" t="s">
        <v>69</v>
      </c>
      <c r="C629" s="6">
        <v>2</v>
      </c>
      <c r="D629" s="6">
        <v>110501</v>
      </c>
      <c r="E629" s="6" t="s">
        <v>97</v>
      </c>
      <c r="F629" s="23">
        <v>25872.811585127394</v>
      </c>
      <c r="G629" s="23">
        <v>283758.67918756523</v>
      </c>
      <c r="H629" s="23">
        <v>0</v>
      </c>
      <c r="I629" s="6">
        <v>224739.644508</v>
      </c>
      <c r="J629" s="6">
        <v>147840.99669999999</v>
      </c>
      <c r="K629" s="24">
        <v>1</v>
      </c>
      <c r="L629" s="24">
        <v>3.833993953686734</v>
      </c>
      <c r="M629" s="24">
        <v>14.699509636906434</v>
      </c>
      <c r="N629" s="24">
        <v>0.98372728626941763</v>
      </c>
      <c r="O629" s="24">
        <v>0.47810235738485407</v>
      </c>
      <c r="P629" s="24">
        <v>0.27640740264867197</v>
      </c>
      <c r="Q629" s="24">
        <v>0.69977977659440604</v>
      </c>
      <c r="R629" s="24">
        <v>5.0824363032798692</v>
      </c>
      <c r="S629" s="24">
        <v>0.96131500000000003</v>
      </c>
      <c r="T629" s="24">
        <v>2013</v>
      </c>
      <c r="U629" s="24">
        <v>48.511769999999999</v>
      </c>
      <c r="V629" s="24">
        <v>0.83547627305838301</v>
      </c>
      <c r="W629" s="24">
        <v>0.35799584717773902</v>
      </c>
      <c r="X629" s="24">
        <v>0.67755549999999998</v>
      </c>
      <c r="Y629" s="24">
        <v>1773.9919723094583</v>
      </c>
      <c r="Z629" s="43"/>
    </row>
    <row r="630" spans="2:26" x14ac:dyDescent="0.3">
      <c r="B630" s="6" t="s">
        <v>69</v>
      </c>
      <c r="C630" s="6">
        <v>2</v>
      </c>
      <c r="D630" s="6">
        <v>110601</v>
      </c>
      <c r="E630" s="6" t="s">
        <v>98</v>
      </c>
      <c r="F630" s="23">
        <v>11172.152241915075</v>
      </c>
      <c r="G630" s="23">
        <v>283758.67918756523</v>
      </c>
      <c r="H630" s="23">
        <v>0</v>
      </c>
      <c r="I630" s="6">
        <v>272182.379258</v>
      </c>
      <c r="J630" s="6">
        <v>150167.49527000001</v>
      </c>
      <c r="K630" s="24">
        <v>1</v>
      </c>
      <c r="L630" s="24">
        <v>4.1241848583434706</v>
      </c>
      <c r="M630" s="24">
        <v>17.008900745789553</v>
      </c>
      <c r="N630" s="24">
        <v>1.8550605719170445</v>
      </c>
      <c r="O630" s="24">
        <v>0.34786479200917542</v>
      </c>
      <c r="P630" s="24">
        <v>0.1019132752036</v>
      </c>
      <c r="Q630" s="24">
        <v>0.77594453772429295</v>
      </c>
      <c r="R630" s="24">
        <v>6.7056210104646308</v>
      </c>
      <c r="S630" s="24">
        <v>0.90208100000000002</v>
      </c>
      <c r="T630" s="24">
        <v>2013</v>
      </c>
      <c r="U630" s="24">
        <v>48.511769999999999</v>
      </c>
      <c r="V630" s="24">
        <v>0.80481682310205505</v>
      </c>
      <c r="W630" s="24">
        <v>0.19168394968987201</v>
      </c>
      <c r="X630" s="24">
        <v>0.67755549999999998</v>
      </c>
      <c r="Y630" s="24">
        <v>1773.9919723094583</v>
      </c>
      <c r="Z630" s="43"/>
    </row>
    <row r="631" spans="2:26" x14ac:dyDescent="0.3">
      <c r="B631" s="6" t="s">
        <v>69</v>
      </c>
      <c r="C631" s="6">
        <v>2</v>
      </c>
      <c r="D631" s="6">
        <v>110701</v>
      </c>
      <c r="E631" s="6" t="s">
        <v>99</v>
      </c>
      <c r="F631" s="23">
        <v>6878.1010675756534</v>
      </c>
      <c r="G631" s="23">
        <v>283758.67918756523</v>
      </c>
      <c r="H631" s="23">
        <v>0</v>
      </c>
      <c r="I631" s="6">
        <v>279596.35549799999</v>
      </c>
      <c r="J631" s="6">
        <v>113943.675395</v>
      </c>
      <c r="K631" s="24">
        <v>1</v>
      </c>
      <c r="L631" s="24">
        <v>4.1624434429510604</v>
      </c>
      <c r="M631" s="24">
        <v>17.325935415766278</v>
      </c>
      <c r="N631" s="24">
        <v>2.3717191214468585</v>
      </c>
      <c r="O631" s="24">
        <v>0.36174536053260847</v>
      </c>
      <c r="P631" s="24">
        <v>0.14676393495633899</v>
      </c>
      <c r="Q631" s="24">
        <v>0.92343472421251505</v>
      </c>
      <c r="R631" s="24">
        <v>6.6399381006846623</v>
      </c>
      <c r="S631" s="24">
        <v>0.109818</v>
      </c>
      <c r="T631" s="24">
        <v>2013</v>
      </c>
      <c r="U631" s="24">
        <v>48.511769999999999</v>
      </c>
      <c r="V631" s="24">
        <v>0.88279501505466396</v>
      </c>
      <c r="W631" s="24">
        <v>0.15661177484019501</v>
      </c>
      <c r="X631" s="24">
        <v>0.67755549999999998</v>
      </c>
      <c r="Y631" s="24">
        <v>1773.9919723094583</v>
      </c>
      <c r="Z631" s="43"/>
    </row>
    <row r="632" spans="2:26" x14ac:dyDescent="0.3">
      <c r="B632" s="6" t="s">
        <v>69</v>
      </c>
      <c r="C632" s="6">
        <v>2</v>
      </c>
      <c r="D632" s="6">
        <v>110702</v>
      </c>
      <c r="E632" s="6" t="s">
        <v>100</v>
      </c>
      <c r="F632" s="23">
        <v>979.51933892291424</v>
      </c>
      <c r="G632" s="23">
        <v>283758.67918756523</v>
      </c>
      <c r="H632" s="23">
        <v>0</v>
      </c>
      <c r="I632" s="6">
        <v>294755.62357599998</v>
      </c>
      <c r="J632" s="6">
        <v>88725.765062100007</v>
      </c>
      <c r="K632" s="24">
        <v>1</v>
      </c>
      <c r="L632" s="24">
        <v>4.1624434429510604</v>
      </c>
      <c r="M632" s="24">
        <v>17.325935415766278</v>
      </c>
      <c r="N632" s="24">
        <v>2.3717191214468585</v>
      </c>
      <c r="O632" s="24">
        <v>0.36174536053260847</v>
      </c>
      <c r="P632" s="24">
        <v>0.14676393495633899</v>
      </c>
      <c r="Q632" s="24">
        <v>0.92343472421251505</v>
      </c>
      <c r="R632" s="24">
        <v>6.7192300146042596</v>
      </c>
      <c r="S632" s="24">
        <v>0.109818</v>
      </c>
      <c r="T632" s="24">
        <v>2013</v>
      </c>
      <c r="U632" s="24">
        <v>48.511769999999999</v>
      </c>
      <c r="V632" s="24">
        <v>0.88279501505466396</v>
      </c>
      <c r="W632" s="24">
        <v>0.15661177484019501</v>
      </c>
      <c r="X632" s="24">
        <v>0.67755549999999998</v>
      </c>
      <c r="Y632" s="24">
        <v>1773.9919723094583</v>
      </c>
      <c r="Z632" s="43"/>
    </row>
    <row r="633" spans="2:26" x14ac:dyDescent="0.3">
      <c r="B633" s="6" t="s">
        <v>69</v>
      </c>
      <c r="C633" s="6">
        <v>2</v>
      </c>
      <c r="D633" s="6">
        <v>110801</v>
      </c>
      <c r="E633" s="6" t="s">
        <v>101</v>
      </c>
      <c r="F633" s="23">
        <v>3235.7121607640242</v>
      </c>
      <c r="G633" s="23">
        <v>283758.67918756523</v>
      </c>
      <c r="H633" s="23">
        <v>0</v>
      </c>
      <c r="I633" s="6">
        <v>270478.72210200003</v>
      </c>
      <c r="J633" s="6">
        <v>134916.19386199999</v>
      </c>
      <c r="K633" s="24">
        <v>1</v>
      </c>
      <c r="L633" s="24">
        <v>3.7971847953459119</v>
      </c>
      <c r="M633" s="24">
        <v>14.418612370006175</v>
      </c>
      <c r="N633" s="24">
        <v>2.5050081950252778</v>
      </c>
      <c r="O633" s="24">
        <v>0.20979954822719735</v>
      </c>
      <c r="P633" s="24">
        <v>0.235218652921801</v>
      </c>
      <c r="Q633" s="24">
        <v>0.80640460931541902</v>
      </c>
      <c r="R633" s="24">
        <v>6.1762984262092475</v>
      </c>
      <c r="S633" s="24">
        <v>0</v>
      </c>
      <c r="T633" s="24">
        <v>2013</v>
      </c>
      <c r="U633" s="24">
        <v>48.511769999999999</v>
      </c>
      <c r="V633" s="24">
        <v>0.96840203165126304</v>
      </c>
      <c r="W633" s="24">
        <v>0.15682585015873801</v>
      </c>
      <c r="X633" s="24">
        <v>0.67755549999999998</v>
      </c>
      <c r="Y633" s="24">
        <v>1773.9919723094583</v>
      </c>
      <c r="Z633" s="43"/>
    </row>
    <row r="634" spans="2:26" x14ac:dyDescent="0.3">
      <c r="B634" s="6" t="s">
        <v>69</v>
      </c>
      <c r="C634" s="6">
        <v>2</v>
      </c>
      <c r="D634" s="6">
        <v>110802</v>
      </c>
      <c r="E634" s="6" t="s">
        <v>102</v>
      </c>
      <c r="F634" s="23">
        <v>2380.4611604118982</v>
      </c>
      <c r="G634" s="23">
        <v>283758.67918756523</v>
      </c>
      <c r="H634" s="23">
        <v>0</v>
      </c>
      <c r="I634" s="6">
        <v>253350.917071</v>
      </c>
      <c r="J634" s="6">
        <v>128515.499438</v>
      </c>
      <c r="K634" s="24">
        <v>1</v>
      </c>
      <c r="L634" s="24">
        <v>3.7971847953459119</v>
      </c>
      <c r="M634" s="24">
        <v>14.418612370006175</v>
      </c>
      <c r="N634" s="24">
        <v>2.5050081950252778</v>
      </c>
      <c r="O634" s="24">
        <v>0.20979954822719735</v>
      </c>
      <c r="P634" s="24">
        <v>0.235218652921801</v>
      </c>
      <c r="Q634" s="24">
        <v>0.80640460931541902</v>
      </c>
      <c r="R634" s="24">
        <v>6.4167920937805123</v>
      </c>
      <c r="S634" s="24">
        <v>0</v>
      </c>
      <c r="T634" s="24">
        <v>2013</v>
      </c>
      <c r="U634" s="24">
        <v>48.511769999999999</v>
      </c>
      <c r="V634" s="24">
        <v>0.96840203165126304</v>
      </c>
      <c r="W634" s="24">
        <v>0.15682585015873801</v>
      </c>
      <c r="X634" s="24">
        <v>0.67755549999999998</v>
      </c>
      <c r="Y634" s="24">
        <v>1773.9919723094583</v>
      </c>
      <c r="Z634" s="43"/>
    </row>
    <row r="635" spans="2:26" x14ac:dyDescent="0.3">
      <c r="B635" s="6" t="s">
        <v>69</v>
      </c>
      <c r="C635" s="6">
        <v>2</v>
      </c>
      <c r="D635" s="6">
        <v>110901</v>
      </c>
      <c r="E635" s="6" t="s">
        <v>103</v>
      </c>
      <c r="F635" s="23">
        <v>5651.6601086437058</v>
      </c>
      <c r="G635" s="23">
        <v>283758.67918756523</v>
      </c>
      <c r="H635" s="23">
        <v>0</v>
      </c>
      <c r="I635" s="6">
        <v>225490.892872</v>
      </c>
      <c r="J635" s="6">
        <v>140439.79666399999</v>
      </c>
      <c r="K635" s="24">
        <v>1</v>
      </c>
      <c r="L635" s="24">
        <v>4.2300661818438545</v>
      </c>
      <c r="M635" s="24">
        <v>17.893459902779046</v>
      </c>
      <c r="N635" s="24">
        <v>2.0200676785644167</v>
      </c>
      <c r="O635" s="24">
        <v>0.23126573797319389</v>
      </c>
      <c r="P635" s="24">
        <v>0.22460271547933</v>
      </c>
      <c r="Q635" s="24">
        <v>0.91691556526632501</v>
      </c>
      <c r="R635" s="24">
        <v>7.4080523822585436</v>
      </c>
      <c r="S635" s="24">
        <v>0.44405899999999998</v>
      </c>
      <c r="T635" s="24">
        <v>2013</v>
      </c>
      <c r="U635" s="24">
        <v>48.511769999999999</v>
      </c>
      <c r="V635" s="24">
        <v>0.86528406919331202</v>
      </c>
      <c r="W635" s="24">
        <v>0.23744871800898601</v>
      </c>
      <c r="X635" s="24">
        <v>0.67755549999999998</v>
      </c>
      <c r="Y635" s="24">
        <v>1773.9919723094583</v>
      </c>
      <c r="Z635" s="43"/>
    </row>
    <row r="636" spans="2:26" x14ac:dyDescent="0.3">
      <c r="B636" s="6" t="s">
        <v>69</v>
      </c>
      <c r="C636" s="6">
        <v>2</v>
      </c>
      <c r="D636" s="6">
        <v>110902</v>
      </c>
      <c r="E636" s="6" t="s">
        <v>104</v>
      </c>
      <c r="F636" s="23">
        <v>1413.9499907581489</v>
      </c>
      <c r="G636" s="23">
        <v>283758.67918756523</v>
      </c>
      <c r="H636" s="23">
        <v>0</v>
      </c>
      <c r="I636" s="6">
        <v>232083.237555</v>
      </c>
      <c r="J636" s="6">
        <v>136541.026793</v>
      </c>
      <c r="K636" s="24">
        <v>1</v>
      </c>
      <c r="L636" s="24">
        <v>4.2300661818438545</v>
      </c>
      <c r="M636" s="24">
        <v>17.893459902779046</v>
      </c>
      <c r="N636" s="24">
        <v>2.0200676785644167</v>
      </c>
      <c r="O636" s="24">
        <v>0.23126573797319389</v>
      </c>
      <c r="P636" s="24">
        <v>0.22460271547933</v>
      </c>
      <c r="Q636" s="24">
        <v>0.91691556526632501</v>
      </c>
      <c r="R636" s="24">
        <v>6.9239715698451354</v>
      </c>
      <c r="S636" s="24">
        <v>0.44405899999999998</v>
      </c>
      <c r="T636" s="24">
        <v>2013</v>
      </c>
      <c r="U636" s="24">
        <v>48.511769999999999</v>
      </c>
      <c r="V636" s="24">
        <v>0.86528406919331202</v>
      </c>
      <c r="W636" s="24">
        <v>0.23744871800898601</v>
      </c>
      <c r="X636" s="24">
        <v>0.67755549999999998</v>
      </c>
      <c r="Y636" s="24">
        <v>1773.9919723094583</v>
      </c>
      <c r="Z636" s="43"/>
    </row>
    <row r="637" spans="2:26" x14ac:dyDescent="0.3">
      <c r="B637" s="6" t="s">
        <v>69</v>
      </c>
      <c r="C637" s="6">
        <v>2</v>
      </c>
      <c r="D637" s="6">
        <v>110903</v>
      </c>
      <c r="E637" s="6" t="s">
        <v>105</v>
      </c>
      <c r="F637" s="23">
        <v>2226.0458041330853</v>
      </c>
      <c r="G637" s="23">
        <v>283758.67918756523</v>
      </c>
      <c r="H637" s="23">
        <v>0</v>
      </c>
      <c r="I637" s="6">
        <v>224501.12370500001</v>
      </c>
      <c r="J637" s="6">
        <v>135130.568267</v>
      </c>
      <c r="K637" s="24">
        <v>1</v>
      </c>
      <c r="L637" s="24">
        <v>4.2300661818438545</v>
      </c>
      <c r="M637" s="24">
        <v>17.893459902779046</v>
      </c>
      <c r="N637" s="24">
        <v>2.0200676785644167</v>
      </c>
      <c r="O637" s="24">
        <v>0.23126573797319389</v>
      </c>
      <c r="P637" s="24">
        <v>0.22460271547933</v>
      </c>
      <c r="Q637" s="24">
        <v>0.91691556526632501</v>
      </c>
      <c r="R637" s="24">
        <v>6.5634268192645164</v>
      </c>
      <c r="S637" s="24">
        <v>0.44405899999999998</v>
      </c>
      <c r="T637" s="24">
        <v>2013</v>
      </c>
      <c r="U637" s="24">
        <v>48.511769999999999</v>
      </c>
      <c r="V637" s="24">
        <v>0.86528406919331202</v>
      </c>
      <c r="W637" s="24">
        <v>0.23744871800898601</v>
      </c>
      <c r="X637" s="24">
        <v>0.67755549999999998</v>
      </c>
      <c r="Y637" s="24">
        <v>1773.9919723094583</v>
      </c>
      <c r="Z637" s="43"/>
    </row>
    <row r="638" spans="2:26" x14ac:dyDescent="0.3">
      <c r="B638" s="6" t="s">
        <v>71</v>
      </c>
      <c r="C638" s="6">
        <v>4</v>
      </c>
      <c r="D638" s="6">
        <v>120101</v>
      </c>
      <c r="E638" s="6" t="s">
        <v>106</v>
      </c>
      <c r="F638" s="23">
        <v>3994.3960531266503</v>
      </c>
      <c r="G638" s="23">
        <v>18357.11725707569</v>
      </c>
      <c r="H638" s="23">
        <v>0</v>
      </c>
      <c r="I638" s="6">
        <v>216328.12414900001</v>
      </c>
      <c r="J638" s="6">
        <v>161066.076386</v>
      </c>
      <c r="K638" s="24">
        <v>1</v>
      </c>
      <c r="L638" s="24">
        <v>4.1949143078838711</v>
      </c>
      <c r="M638" s="24">
        <v>17.597306050488818</v>
      </c>
      <c r="N638" s="24">
        <v>1.744570038870674</v>
      </c>
      <c r="O638" s="24">
        <v>0.33621152344855237</v>
      </c>
      <c r="P638" s="24">
        <v>0.33128450186755498</v>
      </c>
      <c r="Q638" s="24">
        <v>0.79105196936604005</v>
      </c>
      <c r="R638" s="24">
        <v>7.1772033862380873</v>
      </c>
      <c r="S638" s="24">
        <v>0.37717299999999998</v>
      </c>
      <c r="T638" s="24">
        <v>2013</v>
      </c>
      <c r="U638" s="24">
        <v>48.511769999999999</v>
      </c>
      <c r="V638" s="24">
        <v>0.89647408563747299</v>
      </c>
      <c r="W638" s="24">
        <v>0.230762057022916</v>
      </c>
      <c r="X638" s="24">
        <v>0.40381099999999998</v>
      </c>
      <c r="Y638" s="24">
        <v>1501.1704835001062</v>
      </c>
      <c r="Z638" s="43"/>
    </row>
    <row r="639" spans="2:26" x14ac:dyDescent="0.3">
      <c r="B639" s="6" t="s">
        <v>71</v>
      </c>
      <c r="C639" s="6">
        <v>4</v>
      </c>
      <c r="D639" s="6">
        <v>120102</v>
      </c>
      <c r="E639" s="6" t="s">
        <v>107</v>
      </c>
      <c r="F639" s="23">
        <v>566.24252173573473</v>
      </c>
      <c r="G639" s="23">
        <v>18357.11725707569</v>
      </c>
      <c r="H639" s="23">
        <v>0</v>
      </c>
      <c r="I639" s="6">
        <v>215856.018033</v>
      </c>
      <c r="J639" s="6">
        <v>172547.82150300001</v>
      </c>
      <c r="K639" s="24">
        <v>1</v>
      </c>
      <c r="L639" s="24">
        <v>4.1949143078838711</v>
      </c>
      <c r="M639" s="24">
        <v>17.597306050488818</v>
      </c>
      <c r="N639" s="24">
        <v>1.744570038870674</v>
      </c>
      <c r="O639" s="24">
        <v>0.33621152344855237</v>
      </c>
      <c r="P639" s="24">
        <v>0.33128450186755498</v>
      </c>
      <c r="Q639" s="24">
        <v>0.79105196936604005</v>
      </c>
      <c r="R639" s="24">
        <v>7.2627288065923548</v>
      </c>
      <c r="S639" s="24">
        <v>0.37717299999999998</v>
      </c>
      <c r="T639" s="24">
        <v>2013</v>
      </c>
      <c r="U639" s="24">
        <v>48.511769999999999</v>
      </c>
      <c r="V639" s="24">
        <v>0.89647408563747299</v>
      </c>
      <c r="W639" s="24">
        <v>0.230762057022916</v>
      </c>
      <c r="X639" s="24">
        <v>0.40381099999999998</v>
      </c>
      <c r="Y639" s="24">
        <v>1501.1704835001062</v>
      </c>
      <c r="Z639" s="43"/>
    </row>
    <row r="640" spans="2:26" x14ac:dyDescent="0.3">
      <c r="B640" s="6" t="s">
        <v>71</v>
      </c>
      <c r="C640" s="6">
        <v>4</v>
      </c>
      <c r="D640" s="6">
        <v>120103</v>
      </c>
      <c r="E640" s="6" t="s">
        <v>108</v>
      </c>
      <c r="F640" s="23">
        <v>730.51743683487234</v>
      </c>
      <c r="G640" s="23">
        <v>18357.11725707569</v>
      </c>
      <c r="H640" s="23">
        <v>0</v>
      </c>
      <c r="I640" s="6">
        <v>222292.98801299999</v>
      </c>
      <c r="J640" s="6">
        <v>170485.29826899999</v>
      </c>
      <c r="K640" s="24">
        <v>1</v>
      </c>
      <c r="L640" s="24">
        <v>4.1949143078838711</v>
      </c>
      <c r="M640" s="24">
        <v>17.597306050488818</v>
      </c>
      <c r="N640" s="24">
        <v>1.744570038870674</v>
      </c>
      <c r="O640" s="24">
        <v>0.33621152344855237</v>
      </c>
      <c r="P640" s="24">
        <v>0.33128450186755498</v>
      </c>
      <c r="Q640" s="24">
        <v>0.79105196936604005</v>
      </c>
      <c r="R640" s="24">
        <v>6.7758547297785805</v>
      </c>
      <c r="S640" s="24">
        <v>0.37717299999999998</v>
      </c>
      <c r="T640" s="24">
        <v>2013</v>
      </c>
      <c r="U640" s="24">
        <v>48.511769999999999</v>
      </c>
      <c r="V640" s="24">
        <v>0.89647408563747299</v>
      </c>
      <c r="W640" s="24">
        <v>0.230762057022916</v>
      </c>
      <c r="X640" s="24">
        <v>0.40381099999999998</v>
      </c>
      <c r="Y640" s="24">
        <v>1501.1704835001062</v>
      </c>
      <c r="Z640" s="43"/>
    </row>
    <row r="641" spans="2:26" x14ac:dyDescent="0.3">
      <c r="B641" s="6" t="s">
        <v>71</v>
      </c>
      <c r="C641" s="6">
        <v>4</v>
      </c>
      <c r="D641" s="6">
        <v>120104</v>
      </c>
      <c r="E641" s="6" t="s">
        <v>109</v>
      </c>
      <c r="F641" s="23">
        <v>427.45594199519871</v>
      </c>
      <c r="G641" s="23">
        <v>18357.11725707569</v>
      </c>
      <c r="H641" s="23">
        <v>0</v>
      </c>
      <c r="I641" s="6">
        <v>213807.64366</v>
      </c>
      <c r="J641" s="6">
        <v>151477.53144300001</v>
      </c>
      <c r="K641" s="24">
        <v>1</v>
      </c>
      <c r="L641" s="24">
        <v>4.1949143078838711</v>
      </c>
      <c r="M641" s="24">
        <v>17.597306050488818</v>
      </c>
      <c r="N641" s="24">
        <v>1.744570038870674</v>
      </c>
      <c r="O641" s="24">
        <v>0.33621152344855237</v>
      </c>
      <c r="P641" s="24">
        <v>0.33128450186755498</v>
      </c>
      <c r="Q641" s="24">
        <v>0.79105196936604005</v>
      </c>
      <c r="R641" s="24">
        <v>4.9033243314735824</v>
      </c>
      <c r="S641" s="24">
        <v>0.37717299999999998</v>
      </c>
      <c r="T641" s="24">
        <v>2013</v>
      </c>
      <c r="U641" s="24">
        <v>48.511769999999999</v>
      </c>
      <c r="V641" s="24">
        <v>0.89647408563747299</v>
      </c>
      <c r="W641" s="24">
        <v>0.230762057022916</v>
      </c>
      <c r="X641" s="24">
        <v>0.40381099999999998</v>
      </c>
      <c r="Y641" s="24">
        <v>1501.1704835001062</v>
      </c>
      <c r="Z641" s="43"/>
    </row>
    <row r="642" spans="2:26" x14ac:dyDescent="0.3">
      <c r="B642" s="6" t="s">
        <v>71</v>
      </c>
      <c r="C642" s="6">
        <v>4</v>
      </c>
      <c r="D642" s="6">
        <v>120201</v>
      </c>
      <c r="E642" s="6" t="s">
        <v>110</v>
      </c>
      <c r="F642" s="23">
        <v>1991.5277859981757</v>
      </c>
      <c r="G642" s="23">
        <v>18357.11725707569</v>
      </c>
      <c r="H642" s="23">
        <v>0</v>
      </c>
      <c r="I642" s="6">
        <v>208065.37056099999</v>
      </c>
      <c r="J642" s="6">
        <v>139905.846254</v>
      </c>
      <c r="K642" s="24">
        <v>1</v>
      </c>
      <c r="L642" s="24">
        <v>3.9354375631190002</v>
      </c>
      <c r="M642" s="24">
        <v>15.487668813208014</v>
      </c>
      <c r="N642" s="24">
        <v>2.2024090458196173</v>
      </c>
      <c r="O642" s="24">
        <v>0.41758901030147261</v>
      </c>
      <c r="P642" s="24">
        <v>7.1201145786150694E-2</v>
      </c>
      <c r="Q642" s="24">
        <v>0.91833688262047197</v>
      </c>
      <c r="R642" s="24">
        <v>6.4825325320653073</v>
      </c>
      <c r="S642" s="24">
        <v>0.503328</v>
      </c>
      <c r="T642" s="24">
        <v>2013</v>
      </c>
      <c r="U642" s="24">
        <v>48.511769999999999</v>
      </c>
      <c r="V642" s="24">
        <v>0.77075827448025902</v>
      </c>
      <c r="W642" s="24">
        <v>0.26553833807855498</v>
      </c>
      <c r="X642" s="24">
        <v>0.40381099999999998</v>
      </c>
      <c r="Y642" s="24">
        <v>1501.1704835001062</v>
      </c>
      <c r="Z642" s="43"/>
    </row>
    <row r="643" spans="2:26" x14ac:dyDescent="0.3">
      <c r="B643" s="6" t="s">
        <v>71</v>
      </c>
      <c r="C643" s="6">
        <v>4</v>
      </c>
      <c r="D643" s="6">
        <v>120301</v>
      </c>
      <c r="E643" s="6" t="s">
        <v>111</v>
      </c>
      <c r="F643" s="23">
        <v>2666.8467173462386</v>
      </c>
      <c r="G643" s="23">
        <v>18357.11725707569</v>
      </c>
      <c r="H643" s="23">
        <v>0</v>
      </c>
      <c r="I643" s="6">
        <v>205588.572357</v>
      </c>
      <c r="J643" s="6">
        <v>168867.40114100001</v>
      </c>
      <c r="K643" s="24">
        <v>1</v>
      </c>
      <c r="L643" s="24">
        <v>4.0463155788791667</v>
      </c>
      <c r="M643" s="24">
        <v>16.372669763880246</v>
      </c>
      <c r="N643" s="24">
        <v>2.4307931210847742</v>
      </c>
      <c r="O643" s="24">
        <v>0.25810068540206293</v>
      </c>
      <c r="P643" s="24">
        <v>0.11719250296896699</v>
      </c>
      <c r="Q643" s="24">
        <v>0.99049678996570301</v>
      </c>
      <c r="R643" s="24">
        <v>5.3497640526070125</v>
      </c>
      <c r="S643" s="24">
        <v>0.42394900000000002</v>
      </c>
      <c r="T643" s="24">
        <v>2013</v>
      </c>
      <c r="U643" s="24">
        <v>48.511769999999999</v>
      </c>
      <c r="V643" s="24">
        <v>0.81218378463117502</v>
      </c>
      <c r="W643" s="24">
        <v>0.23382567169653401</v>
      </c>
      <c r="X643" s="24">
        <v>0.40381099999999998</v>
      </c>
      <c r="Y643" s="24">
        <v>1501.1704835001062</v>
      </c>
      <c r="Z643" s="43"/>
    </row>
    <row r="644" spans="2:26" x14ac:dyDescent="0.3">
      <c r="B644" s="6" t="s">
        <v>71</v>
      </c>
      <c r="C644" s="6">
        <v>4</v>
      </c>
      <c r="D644" s="6">
        <v>120401</v>
      </c>
      <c r="E644" s="6" t="s">
        <v>112</v>
      </c>
      <c r="F644" s="23">
        <v>6662.272166871704</v>
      </c>
      <c r="G644" s="23">
        <v>18357.11725707569</v>
      </c>
      <c r="H644" s="23">
        <v>0</v>
      </c>
      <c r="I644" s="6">
        <v>229238.42354300001</v>
      </c>
      <c r="J644" s="6">
        <v>168118.61040000001</v>
      </c>
      <c r="K644" s="24">
        <v>1</v>
      </c>
      <c r="L644" s="24">
        <v>4.0524786288063428</v>
      </c>
      <c r="M644" s="24">
        <v>16.422583036932135</v>
      </c>
      <c r="N644" s="24">
        <v>2.4189339276076858</v>
      </c>
      <c r="O644" s="24">
        <v>0.17562931514700411</v>
      </c>
      <c r="P644" s="24">
        <v>0.188914579502799</v>
      </c>
      <c r="Q644" s="24">
        <v>0.87978515170472404</v>
      </c>
      <c r="R644" s="24">
        <v>4.4635192438142104</v>
      </c>
      <c r="S644" s="24">
        <v>0.79020400000000002</v>
      </c>
      <c r="T644" s="24">
        <v>2013</v>
      </c>
      <c r="U644" s="24">
        <v>48.511769999999999</v>
      </c>
      <c r="V644" s="24">
        <v>0.86516972113773105</v>
      </c>
      <c r="W644" s="24">
        <v>0.166602531753196</v>
      </c>
      <c r="X644" s="24">
        <v>0.40381099999999998</v>
      </c>
      <c r="Y644" s="24">
        <v>1501.1704835001062</v>
      </c>
      <c r="Z644" s="43"/>
    </row>
    <row r="645" spans="2:26" x14ac:dyDescent="0.3">
      <c r="B645" s="6" t="s">
        <v>71</v>
      </c>
      <c r="C645" s="6">
        <v>4</v>
      </c>
      <c r="D645" s="6">
        <v>120501</v>
      </c>
      <c r="E645" s="6" t="s">
        <v>113</v>
      </c>
      <c r="F645" s="23">
        <v>1317.8586331671174</v>
      </c>
      <c r="G645" s="23">
        <v>18357.11725707569</v>
      </c>
      <c r="H645" s="23">
        <v>0</v>
      </c>
      <c r="I645" s="6">
        <v>223652.79605</v>
      </c>
      <c r="J645" s="6">
        <v>156330.33688300001</v>
      </c>
      <c r="K645" s="24">
        <v>1</v>
      </c>
      <c r="L645" s="24">
        <v>3.7150023710936839</v>
      </c>
      <c r="M645" s="24">
        <v>13.801242617231694</v>
      </c>
      <c r="N645" s="24">
        <v>1.2297691596702998</v>
      </c>
      <c r="O645" s="24">
        <v>0.36967281400239294</v>
      </c>
      <c r="P645" s="24">
        <v>0.25396349006971197</v>
      </c>
      <c r="Q645" s="24">
        <v>0.80672837150362897</v>
      </c>
      <c r="R645" s="24">
        <v>5.2808138740895645</v>
      </c>
      <c r="S645" s="24">
        <v>1</v>
      </c>
      <c r="T645" s="24">
        <v>2013</v>
      </c>
      <c r="U645" s="24">
        <v>48.511769999999999</v>
      </c>
      <c r="V645" s="24">
        <v>0.75626301213306102</v>
      </c>
      <c r="W645" s="24">
        <v>0.31141160724467798</v>
      </c>
      <c r="X645" s="24">
        <v>0.40381099999999998</v>
      </c>
      <c r="Y645" s="24">
        <v>1501.1704835001062</v>
      </c>
      <c r="Z645" s="43"/>
    </row>
    <row r="646" spans="2:26" x14ac:dyDescent="0.3">
      <c r="B646" s="6" t="s">
        <v>79</v>
      </c>
      <c r="C646" s="6">
        <v>12</v>
      </c>
      <c r="D646" s="6">
        <v>130101</v>
      </c>
      <c r="E646" s="6" t="s">
        <v>79</v>
      </c>
      <c r="F646" s="23">
        <v>49609.217477399092</v>
      </c>
      <c r="G646" s="23">
        <v>101866.60386556353</v>
      </c>
      <c r="H646" s="23">
        <v>0</v>
      </c>
      <c r="I646" s="6">
        <v>257911.321845</v>
      </c>
      <c r="J646" s="6">
        <v>162912.994821</v>
      </c>
      <c r="K646" s="24">
        <v>1</v>
      </c>
      <c r="L646" s="24">
        <v>4.0736513625762507</v>
      </c>
      <c r="M646" s="24">
        <v>16.594635423819344</v>
      </c>
      <c r="N646" s="24">
        <v>2.0412047500640202</v>
      </c>
      <c r="O646" s="24">
        <v>0.34202030359457852</v>
      </c>
      <c r="P646" s="24">
        <v>0.171029893484964</v>
      </c>
      <c r="Q646" s="24">
        <v>0.71638376633856005</v>
      </c>
      <c r="R646" s="24">
        <v>5.946112830408194</v>
      </c>
      <c r="S646" s="24">
        <v>0.76875499999999997</v>
      </c>
      <c r="T646" s="24">
        <v>2013</v>
      </c>
      <c r="U646" s="24">
        <v>48.511769999999999</v>
      </c>
      <c r="V646" s="24">
        <v>0.83782960094151704</v>
      </c>
      <c r="W646" s="24">
        <v>0.16893875781252399</v>
      </c>
      <c r="X646" s="24">
        <v>0.65204300000000004</v>
      </c>
      <c r="Y646" s="24">
        <v>1472.0700985761225</v>
      </c>
      <c r="Z646" s="43"/>
    </row>
    <row r="647" spans="2:26" x14ac:dyDescent="0.3">
      <c r="B647" s="6" t="s">
        <v>79</v>
      </c>
      <c r="C647" s="6">
        <v>12</v>
      </c>
      <c r="D647" s="6">
        <v>130102</v>
      </c>
      <c r="E647" s="6" t="s">
        <v>114</v>
      </c>
      <c r="F647" s="23">
        <v>1773.1701059626967</v>
      </c>
      <c r="G647" s="23">
        <v>101866.60386556353</v>
      </c>
      <c r="H647" s="23">
        <v>0</v>
      </c>
      <c r="I647" s="6">
        <v>240663.48526399999</v>
      </c>
      <c r="J647" s="6">
        <v>170772.16106700001</v>
      </c>
      <c r="K647" s="24">
        <v>1</v>
      </c>
      <c r="L647" s="24">
        <v>4.0736513625762507</v>
      </c>
      <c r="M647" s="24">
        <v>16.594635423819344</v>
      </c>
      <c r="N647" s="24">
        <v>2.0412047500640202</v>
      </c>
      <c r="O647" s="24">
        <v>0.34202030359457852</v>
      </c>
      <c r="P647" s="24">
        <v>0.171029893484964</v>
      </c>
      <c r="Q647" s="24">
        <v>0.71638376633856005</v>
      </c>
      <c r="R647" s="24">
        <v>5.9263701434003764</v>
      </c>
      <c r="S647" s="24">
        <v>0.76875499999999997</v>
      </c>
      <c r="T647" s="24">
        <v>2013</v>
      </c>
      <c r="U647" s="24">
        <v>48.511769999999999</v>
      </c>
      <c r="V647" s="24">
        <v>0.83782960094151704</v>
      </c>
      <c r="W647" s="24">
        <v>0.16893875781252399</v>
      </c>
      <c r="X647" s="24">
        <v>0.65204300000000004</v>
      </c>
      <c r="Y647" s="24">
        <v>1472.0700985761225</v>
      </c>
      <c r="Z647" s="43"/>
    </row>
    <row r="648" spans="2:26" x14ac:dyDescent="0.3">
      <c r="B648" s="6" t="s">
        <v>79</v>
      </c>
      <c r="C648" s="6">
        <v>12</v>
      </c>
      <c r="D648" s="6">
        <v>130103</v>
      </c>
      <c r="E648" s="6" t="s">
        <v>115</v>
      </c>
      <c r="F648" s="23">
        <v>5354.4213391914418</v>
      </c>
      <c r="G648" s="23">
        <v>101866.60386556353</v>
      </c>
      <c r="H648" s="23">
        <v>0</v>
      </c>
      <c r="I648" s="6">
        <v>275496.497745</v>
      </c>
      <c r="J648" s="6">
        <v>168338.456328</v>
      </c>
      <c r="K648" s="24">
        <v>1</v>
      </c>
      <c r="L648" s="24">
        <v>4.0736513625762507</v>
      </c>
      <c r="M648" s="24">
        <v>16.594635423819344</v>
      </c>
      <c r="N648" s="24">
        <v>2.0412047500640202</v>
      </c>
      <c r="O648" s="24">
        <v>0.34202030359457852</v>
      </c>
      <c r="P648" s="24">
        <v>0.171029893484964</v>
      </c>
      <c r="Q648" s="24">
        <v>0.71638376633856005</v>
      </c>
      <c r="R648" s="24">
        <v>6.8738350953500653</v>
      </c>
      <c r="S648" s="24">
        <v>0.76875499999999997</v>
      </c>
      <c r="T648" s="24">
        <v>2013</v>
      </c>
      <c r="U648" s="24">
        <v>48.511769999999999</v>
      </c>
      <c r="V648" s="24">
        <v>0.83782960094151704</v>
      </c>
      <c r="W648" s="24">
        <v>0.16893875781252399</v>
      </c>
      <c r="X648" s="24">
        <v>0.65204300000000004</v>
      </c>
      <c r="Y648" s="24">
        <v>1472.0700985761225</v>
      </c>
      <c r="Z648" s="43"/>
    </row>
    <row r="649" spans="2:26" x14ac:dyDescent="0.3">
      <c r="B649" s="6" t="s">
        <v>79</v>
      </c>
      <c r="C649" s="6">
        <v>12</v>
      </c>
      <c r="D649" s="6">
        <v>130104</v>
      </c>
      <c r="E649" s="6" t="s">
        <v>116</v>
      </c>
      <c r="F649" s="23">
        <v>3162.64489881075</v>
      </c>
      <c r="G649" s="23">
        <v>101866.60386556353</v>
      </c>
      <c r="H649" s="6">
        <v>1819.6892510978196</v>
      </c>
      <c r="I649" s="6">
        <v>338338.56758600002</v>
      </c>
      <c r="J649" s="6">
        <v>134231.74318200001</v>
      </c>
      <c r="K649" s="24">
        <v>1</v>
      </c>
      <c r="L649" s="24">
        <v>4.0736513625762507</v>
      </c>
      <c r="M649" s="24">
        <v>16.594635423819344</v>
      </c>
      <c r="N649" s="24">
        <v>2.0412047500640202</v>
      </c>
      <c r="O649" s="24">
        <v>0.34202030359457852</v>
      </c>
      <c r="P649" s="24">
        <v>0.171029893484964</v>
      </c>
      <c r="Q649" s="24">
        <v>0.71638376633856005</v>
      </c>
      <c r="R649" s="24">
        <v>3.5223895094916156</v>
      </c>
      <c r="S649" s="24">
        <v>0.76875499999999997</v>
      </c>
      <c r="T649" s="24">
        <v>2013</v>
      </c>
      <c r="U649" s="24">
        <v>48.511769999999999</v>
      </c>
      <c r="V649" s="24">
        <v>0.83782960094151704</v>
      </c>
      <c r="W649" s="24">
        <v>0.16893875781252399</v>
      </c>
      <c r="X649" s="24">
        <v>0.65204300000000004</v>
      </c>
      <c r="Y649" s="24">
        <v>1472.0700985761225</v>
      </c>
      <c r="Z649" s="43"/>
    </row>
    <row r="650" spans="2:26" x14ac:dyDescent="0.3">
      <c r="B650" s="6" t="s">
        <v>79</v>
      </c>
      <c r="C650" s="6">
        <v>12</v>
      </c>
      <c r="D650" s="6">
        <v>130201</v>
      </c>
      <c r="E650" s="6" t="s">
        <v>117</v>
      </c>
      <c r="F650" s="23">
        <v>35904.211974933605</v>
      </c>
      <c r="G650" s="23">
        <v>101866.60386556353</v>
      </c>
      <c r="H650" s="23">
        <v>0</v>
      </c>
      <c r="I650" s="6">
        <v>248863.49654200001</v>
      </c>
      <c r="J650" s="6">
        <v>158349.14246800001</v>
      </c>
      <c r="K650" s="24">
        <v>1</v>
      </c>
      <c r="L650" s="24">
        <v>3.8498173231575712</v>
      </c>
      <c r="M650" s="24">
        <v>14.821093421684127</v>
      </c>
      <c r="N650" s="24">
        <v>2.2513202322470782</v>
      </c>
      <c r="O650" s="24">
        <v>0.21668751170353501</v>
      </c>
      <c r="P650" s="24">
        <v>0.153701806415319</v>
      </c>
      <c r="Q650" s="24">
        <v>0.70946833471864201</v>
      </c>
      <c r="R650" s="24">
        <v>6.3515415959777819</v>
      </c>
      <c r="S650" s="24">
        <v>0.99523899999999998</v>
      </c>
      <c r="T650" s="24">
        <v>2013</v>
      </c>
      <c r="U650" s="24">
        <v>48.511769999999999</v>
      </c>
      <c r="V650" s="24">
        <v>0.84832288684039603</v>
      </c>
      <c r="W650" s="24">
        <v>0.13959994815445401</v>
      </c>
      <c r="X650" s="24">
        <v>0.65204300000000004</v>
      </c>
      <c r="Y650" s="24">
        <v>1472.0700985761225</v>
      </c>
      <c r="Z650" s="43"/>
    </row>
    <row r="651" spans="2:26" x14ac:dyDescent="0.3">
      <c r="B651" s="6" t="s">
        <v>79</v>
      </c>
      <c r="C651" s="6">
        <v>12</v>
      </c>
      <c r="D651" s="6">
        <v>130301</v>
      </c>
      <c r="E651" s="6" t="s">
        <v>118</v>
      </c>
      <c r="F651" s="23">
        <v>6062.9380692659461</v>
      </c>
      <c r="G651" s="23">
        <v>101866.60386556353</v>
      </c>
      <c r="H651" s="23">
        <v>0</v>
      </c>
      <c r="I651" s="6">
        <v>254202.168856</v>
      </c>
      <c r="J651" s="6">
        <v>173361.44944699999</v>
      </c>
      <c r="K651" s="24">
        <v>1</v>
      </c>
      <c r="L651" s="24">
        <v>3.798364739904081</v>
      </c>
      <c r="M651" s="24">
        <v>14.427574697346596</v>
      </c>
      <c r="N651" s="24">
        <v>2.1481357335339593</v>
      </c>
      <c r="O651" s="24">
        <v>0.34263920395444447</v>
      </c>
      <c r="P651" s="24">
        <v>0.16743585462482999</v>
      </c>
      <c r="Q651" s="24">
        <v>0.696860649294618</v>
      </c>
      <c r="R651" s="24">
        <v>5.5167538796325699</v>
      </c>
      <c r="S651" s="24">
        <v>0.71226</v>
      </c>
      <c r="T651" s="24">
        <v>2013</v>
      </c>
      <c r="U651" s="24">
        <v>48.511769999999999</v>
      </c>
      <c r="V651" s="24">
        <v>0.83175284723904996</v>
      </c>
      <c r="W651" s="24">
        <v>0.15088926352992599</v>
      </c>
      <c r="X651" s="24">
        <v>0.65204300000000004</v>
      </c>
      <c r="Y651" s="24">
        <v>1472.0700985761225</v>
      </c>
      <c r="Z651" s="43"/>
    </row>
    <row r="652" spans="2:26" x14ac:dyDescent="0.3">
      <c r="B652" s="6" t="s">
        <v>76</v>
      </c>
      <c r="C652" s="6">
        <v>9</v>
      </c>
      <c r="D652" s="6">
        <v>140101</v>
      </c>
      <c r="E652" s="6" t="s">
        <v>76</v>
      </c>
      <c r="F652" s="23">
        <v>5378.4864358154509</v>
      </c>
      <c r="G652" s="23">
        <v>8122.2590287221337</v>
      </c>
      <c r="H652" s="23">
        <v>0</v>
      </c>
      <c r="I652" s="6">
        <v>220383.44859799999</v>
      </c>
      <c r="J652" s="6">
        <v>125166.07625699999</v>
      </c>
      <c r="K652" s="24">
        <v>1</v>
      </c>
      <c r="L652" s="24">
        <v>4.3664773101087917</v>
      </c>
      <c r="M652" s="24">
        <v>19.06612409969491</v>
      </c>
      <c r="N652" s="24">
        <v>2.1006933673841832</v>
      </c>
      <c r="O652" s="24">
        <v>0.28932573231786479</v>
      </c>
      <c r="P652" s="24">
        <v>0.22494478977186899</v>
      </c>
      <c r="Q652" s="24">
        <v>0.78726584999221905</v>
      </c>
      <c r="R652" s="24">
        <v>5.7985984483537045</v>
      </c>
      <c r="S652" s="24">
        <v>0.56306800000000001</v>
      </c>
      <c r="T652" s="24">
        <v>2013</v>
      </c>
      <c r="U652" s="24">
        <v>48.511769999999999</v>
      </c>
      <c r="V652" s="24">
        <v>0.85177845540140396</v>
      </c>
      <c r="W652" s="24">
        <v>0.26950141772047098</v>
      </c>
      <c r="X652" s="24">
        <v>0.45390190000000002</v>
      </c>
      <c r="Y652" s="24">
        <v>1501.1704835001062</v>
      </c>
      <c r="Z652" s="43"/>
    </row>
    <row r="653" spans="2:26" x14ac:dyDescent="0.3">
      <c r="B653" s="6" t="s">
        <v>76</v>
      </c>
      <c r="C653" s="6">
        <v>9</v>
      </c>
      <c r="D653" s="6">
        <v>140102</v>
      </c>
      <c r="E653" s="6" t="s">
        <v>119</v>
      </c>
      <c r="F653" s="23">
        <v>414.79277292727454</v>
      </c>
      <c r="G653" s="23">
        <v>8122.2590287221337</v>
      </c>
      <c r="H653" s="23">
        <v>0</v>
      </c>
      <c r="I653" s="6">
        <v>223182.59755199999</v>
      </c>
      <c r="J653" s="6">
        <v>131343.34274600001</v>
      </c>
      <c r="K653" s="24">
        <v>1</v>
      </c>
      <c r="L653" s="24">
        <v>4.3664773101087917</v>
      </c>
      <c r="M653" s="24">
        <v>19.06612409969491</v>
      </c>
      <c r="N653" s="24">
        <v>2.1006933673841832</v>
      </c>
      <c r="O653" s="24">
        <v>0.28932573231786479</v>
      </c>
      <c r="P653" s="24">
        <v>0.22494478977186899</v>
      </c>
      <c r="Q653" s="24">
        <v>0.78726584999221905</v>
      </c>
      <c r="R653" s="24">
        <v>5.6803950939133712</v>
      </c>
      <c r="S653" s="24">
        <v>0.56306800000000001</v>
      </c>
      <c r="T653" s="24">
        <v>2013</v>
      </c>
      <c r="U653" s="24">
        <v>48.511769999999999</v>
      </c>
      <c r="V653" s="24">
        <v>0.85177845540140396</v>
      </c>
      <c r="W653" s="24">
        <v>0.26950141772047098</v>
      </c>
      <c r="X653" s="24">
        <v>0.45390190000000002</v>
      </c>
      <c r="Y653" s="24">
        <v>1501.1704835001062</v>
      </c>
      <c r="Z653" s="43"/>
    </row>
    <row r="654" spans="2:26" x14ac:dyDescent="0.3">
      <c r="B654" s="6" t="s">
        <v>76</v>
      </c>
      <c r="C654" s="6">
        <v>9</v>
      </c>
      <c r="D654" s="6">
        <v>140103</v>
      </c>
      <c r="E654" s="6" t="s">
        <v>120</v>
      </c>
      <c r="F654" s="23">
        <v>408.95174492688022</v>
      </c>
      <c r="G654" s="23">
        <v>8122.2590287221337</v>
      </c>
      <c r="H654" s="23">
        <v>0</v>
      </c>
      <c r="I654" s="6">
        <v>212774.76833200001</v>
      </c>
      <c r="J654" s="6">
        <v>119192.91850099999</v>
      </c>
      <c r="K654" s="24">
        <v>1</v>
      </c>
      <c r="L654" s="24">
        <v>4.3664773101087917</v>
      </c>
      <c r="M654" s="24">
        <v>19.06612409969491</v>
      </c>
      <c r="N654" s="24">
        <v>2.1006933673841832</v>
      </c>
      <c r="O654" s="24">
        <v>0.28932573231786479</v>
      </c>
      <c r="P654" s="24">
        <v>0.22494478977186899</v>
      </c>
      <c r="Q654" s="24">
        <v>0.78726584999221905</v>
      </c>
      <c r="R654" s="24">
        <v>5.9384352164204488</v>
      </c>
      <c r="S654" s="24">
        <v>0.56306800000000001</v>
      </c>
      <c r="T654" s="24">
        <v>2013</v>
      </c>
      <c r="U654" s="24">
        <v>48.511769999999999</v>
      </c>
      <c r="V654" s="24">
        <v>0.85177845540140396</v>
      </c>
      <c r="W654" s="24">
        <v>0.26950141772047098</v>
      </c>
      <c r="X654" s="24">
        <v>0.45390190000000002</v>
      </c>
      <c r="Y654" s="24">
        <v>1501.1704835001062</v>
      </c>
      <c r="Z654" s="43"/>
    </row>
    <row r="655" spans="2:26" x14ac:dyDescent="0.3">
      <c r="B655" s="6" t="s">
        <v>76</v>
      </c>
      <c r="C655" s="6">
        <v>9</v>
      </c>
      <c r="D655" s="6">
        <v>140104</v>
      </c>
      <c r="E655" s="6" t="s">
        <v>121</v>
      </c>
      <c r="F655" s="23">
        <v>294.95460020806593</v>
      </c>
      <c r="G655" s="23">
        <v>8122.2590287221337</v>
      </c>
      <c r="H655" s="23">
        <v>0</v>
      </c>
      <c r="I655" s="6">
        <v>218079.15171199999</v>
      </c>
      <c r="J655" s="6">
        <v>130389.67307</v>
      </c>
      <c r="K655" s="24">
        <v>1</v>
      </c>
      <c r="L655" s="24">
        <v>4.3664773101087917</v>
      </c>
      <c r="M655" s="24">
        <v>19.06612409969491</v>
      </c>
      <c r="N655" s="24">
        <v>2.1006933673841832</v>
      </c>
      <c r="O655" s="24">
        <v>0.28932573231786479</v>
      </c>
      <c r="P655" s="24">
        <v>0.22494478977186899</v>
      </c>
      <c r="Q655" s="24">
        <v>0.78726584999221905</v>
      </c>
      <c r="R655" s="24">
        <v>5.8072489732428041</v>
      </c>
      <c r="S655" s="24">
        <v>0.56306800000000001</v>
      </c>
      <c r="T655" s="24">
        <v>2013</v>
      </c>
      <c r="U655" s="24">
        <v>48.511769999999999</v>
      </c>
      <c r="V655" s="24">
        <v>0.85177845540140396</v>
      </c>
      <c r="W655" s="24">
        <v>0.26950141772047098</v>
      </c>
      <c r="X655" s="24">
        <v>0.45390190000000002</v>
      </c>
      <c r="Y655" s="24">
        <v>1501.1704835001062</v>
      </c>
      <c r="Z655" s="43"/>
    </row>
    <row r="656" spans="2:26" x14ac:dyDescent="0.3">
      <c r="B656" s="6" t="s">
        <v>76</v>
      </c>
      <c r="C656" s="6">
        <v>9</v>
      </c>
      <c r="D656" s="6">
        <v>140201</v>
      </c>
      <c r="E656" s="6" t="s">
        <v>122</v>
      </c>
      <c r="F656" s="23">
        <v>666.21468359975813</v>
      </c>
      <c r="G656" s="23">
        <v>8122.2590287221337</v>
      </c>
      <c r="H656" s="23">
        <v>0</v>
      </c>
      <c r="I656" s="6">
        <v>221922.735453</v>
      </c>
      <c r="J656" s="6">
        <v>100572.37255</v>
      </c>
      <c r="K656" s="24">
        <v>1</v>
      </c>
      <c r="L656" s="24">
        <v>4.7214217189098466</v>
      </c>
      <c r="M656" s="24">
        <v>22.29182304779361</v>
      </c>
      <c r="N656" s="24">
        <v>1.7866525380939211</v>
      </c>
      <c r="O656" s="24">
        <v>0.2566793879157806</v>
      </c>
      <c r="P656" s="24">
        <v>0.24174161859719101</v>
      </c>
      <c r="Q656" s="24">
        <v>0.94480904344022498</v>
      </c>
      <c r="R656" s="24">
        <v>8.3904313315086227</v>
      </c>
      <c r="S656" s="24">
        <v>0.40463399999999999</v>
      </c>
      <c r="T656" s="24">
        <v>2013</v>
      </c>
      <c r="U656" s="24">
        <v>48.511769999999999</v>
      </c>
      <c r="V656" s="24">
        <v>0.76788020448891403</v>
      </c>
      <c r="W656" s="24">
        <v>0.15505827569552699</v>
      </c>
      <c r="X656" s="24">
        <v>0.45390190000000002</v>
      </c>
      <c r="Y656" s="24">
        <v>1501.1704835001062</v>
      </c>
      <c r="Z656" s="43"/>
    </row>
    <row r="657" spans="2:26" x14ac:dyDescent="0.3">
      <c r="B657" s="6" t="s">
        <v>76</v>
      </c>
      <c r="C657" s="6">
        <v>9</v>
      </c>
      <c r="D657" s="6">
        <v>140202</v>
      </c>
      <c r="E657" s="6" t="s">
        <v>123</v>
      </c>
      <c r="F657" s="23">
        <v>182.09517868163348</v>
      </c>
      <c r="G657" s="23">
        <v>8122.2590287221337</v>
      </c>
      <c r="H657" s="23">
        <v>0</v>
      </c>
      <c r="I657" s="6">
        <v>210086.987869</v>
      </c>
      <c r="J657" s="6">
        <v>105666.52742300001</v>
      </c>
      <c r="K657" s="24">
        <v>1</v>
      </c>
      <c r="L657" s="24">
        <v>4.7214217189098466</v>
      </c>
      <c r="M657" s="24">
        <v>22.29182304779361</v>
      </c>
      <c r="N657" s="24">
        <v>1.7866525380939211</v>
      </c>
      <c r="O657" s="24">
        <v>0.2566793879157806</v>
      </c>
      <c r="P657" s="24">
        <v>0.24174161859719101</v>
      </c>
      <c r="Q657" s="24">
        <v>0.94480904344022498</v>
      </c>
      <c r="R657" s="24">
        <v>5.0542863055331821</v>
      </c>
      <c r="S657" s="24">
        <v>0.40463399999999999</v>
      </c>
      <c r="T657" s="24">
        <v>2013</v>
      </c>
      <c r="U657" s="24">
        <v>48.511769999999999</v>
      </c>
      <c r="V657" s="24">
        <v>0.76788020448891403</v>
      </c>
      <c r="W657" s="24">
        <v>0.15505827569552699</v>
      </c>
      <c r="X657" s="24">
        <v>0.45390190000000002</v>
      </c>
      <c r="Y657" s="24">
        <v>1501.1704835001062</v>
      </c>
      <c r="Z657" s="43"/>
    </row>
    <row r="658" spans="2:26" x14ac:dyDescent="0.3">
      <c r="B658" s="6" t="s">
        <v>76</v>
      </c>
      <c r="C658" s="6">
        <v>9</v>
      </c>
      <c r="D658" s="6">
        <v>140203</v>
      </c>
      <c r="E658" s="6" t="s">
        <v>124</v>
      </c>
      <c r="F658" s="23">
        <v>776.76361256307041</v>
      </c>
      <c r="G658" s="23">
        <v>8122.2590287221337</v>
      </c>
      <c r="H658" s="23">
        <v>0</v>
      </c>
      <c r="I658" s="6">
        <v>223773.59108499999</v>
      </c>
      <c r="J658" s="6">
        <v>112081.229662</v>
      </c>
      <c r="K658" s="24">
        <v>1</v>
      </c>
      <c r="L658" s="24">
        <v>4.7214217189098466</v>
      </c>
      <c r="M658" s="24">
        <v>22.29182304779361</v>
      </c>
      <c r="N658" s="24">
        <v>1.7866525380939211</v>
      </c>
      <c r="O658" s="24">
        <v>0.2566793879157806</v>
      </c>
      <c r="P658" s="24">
        <v>0.24174161859719101</v>
      </c>
      <c r="Q658" s="24">
        <v>0.94480904344022498</v>
      </c>
      <c r="R658" s="24">
        <v>8.4003567424829377</v>
      </c>
      <c r="S658" s="24">
        <v>0.40463399999999999</v>
      </c>
      <c r="T658" s="24">
        <v>2013</v>
      </c>
      <c r="U658" s="24">
        <v>48.511769999999999</v>
      </c>
      <c r="V658" s="24">
        <v>0.76788020448891403</v>
      </c>
      <c r="W658" s="24">
        <v>0.15505827569552699</v>
      </c>
      <c r="X658" s="24">
        <v>0.45390190000000002</v>
      </c>
      <c r="Y658" s="24">
        <v>1501.1704835001062</v>
      </c>
      <c r="Z658" s="43"/>
    </row>
    <row r="659" spans="2:26" x14ac:dyDescent="0.3">
      <c r="B659" s="6" t="s">
        <v>72</v>
      </c>
      <c r="C659" s="6">
        <v>5</v>
      </c>
      <c r="D659" s="6">
        <v>210101</v>
      </c>
      <c r="E659" s="6" t="s">
        <v>72</v>
      </c>
      <c r="F659" s="23">
        <v>68119.324924462111</v>
      </c>
      <c r="G659" s="23">
        <v>164397.50118267519</v>
      </c>
      <c r="H659" s="23">
        <v>0</v>
      </c>
      <c r="I659" s="6">
        <v>228902.372305</v>
      </c>
      <c r="J659" s="6">
        <v>220474.038768</v>
      </c>
      <c r="K659" s="24">
        <v>1</v>
      </c>
      <c r="L659" s="24">
        <v>4.8063458734437186</v>
      </c>
      <c r="M659" s="24">
        <v>23.100960655169462</v>
      </c>
      <c r="N659" s="24">
        <v>2.3209560317225115</v>
      </c>
      <c r="O659" s="24">
        <v>0.29759040012911558</v>
      </c>
      <c r="P659" s="24">
        <v>0.22916323932011401</v>
      </c>
      <c r="Q659" s="24">
        <v>0.68681517355474297</v>
      </c>
      <c r="R659" s="24">
        <v>6.6497258539387802</v>
      </c>
      <c r="S659" s="24">
        <v>0.88741199999999998</v>
      </c>
      <c r="T659" s="24">
        <v>2013</v>
      </c>
      <c r="U659" s="24">
        <v>48.511769999999999</v>
      </c>
      <c r="V659" s="24">
        <v>0.84198174974858997</v>
      </c>
      <c r="W659" s="24">
        <v>0.19088444195555401</v>
      </c>
      <c r="X659" s="24">
        <v>0.40570919999999999</v>
      </c>
      <c r="Y659" s="24">
        <v>1314.3483023001095</v>
      </c>
      <c r="Z659" s="43"/>
    </row>
    <row r="660" spans="2:26" x14ac:dyDescent="0.3">
      <c r="B660" s="6" t="s">
        <v>72</v>
      </c>
      <c r="C660" s="6">
        <v>5</v>
      </c>
      <c r="D660" s="6">
        <v>210201</v>
      </c>
      <c r="E660" s="6" t="s">
        <v>125</v>
      </c>
      <c r="F660" s="23">
        <v>21446.302133624733</v>
      </c>
      <c r="G660" s="23">
        <v>164397.50118267519</v>
      </c>
      <c r="H660" s="23">
        <v>0</v>
      </c>
      <c r="I660" s="6">
        <v>243465.92963200001</v>
      </c>
      <c r="J660" s="6">
        <v>220221.10528600001</v>
      </c>
      <c r="K660" s="24">
        <v>1</v>
      </c>
      <c r="L660" s="24">
        <v>4.7055775549980163</v>
      </c>
      <c r="M660" s="24">
        <v>22.14246012610111</v>
      </c>
      <c r="N660" s="24">
        <v>3.0602406010686884</v>
      </c>
      <c r="O660" s="24">
        <v>0.16620096384291241</v>
      </c>
      <c r="P660" s="24">
        <v>0.14118798534270699</v>
      </c>
      <c r="Q660" s="24">
        <v>0.74308364594920395</v>
      </c>
      <c r="R660" s="24">
        <v>6.9049186087195897</v>
      </c>
      <c r="S660" s="24">
        <v>0.94125300000000001</v>
      </c>
      <c r="T660" s="24">
        <v>2013</v>
      </c>
      <c r="U660" s="24">
        <v>48.511769999999999</v>
      </c>
      <c r="V660" s="24">
        <v>0.85100229727004695</v>
      </c>
      <c r="W660" s="24">
        <v>0.103863326693217</v>
      </c>
      <c r="X660" s="24">
        <v>0.40570919999999999</v>
      </c>
      <c r="Y660" s="24">
        <v>1314.3483023001095</v>
      </c>
      <c r="Z660" s="43"/>
    </row>
    <row r="661" spans="2:26" x14ac:dyDescent="0.3">
      <c r="B661" s="6" t="s">
        <v>72</v>
      </c>
      <c r="C661" s="6">
        <v>5</v>
      </c>
      <c r="D661" s="6">
        <v>210301</v>
      </c>
      <c r="E661" s="6" t="s">
        <v>126</v>
      </c>
      <c r="F661" s="23">
        <v>15279.744183795447</v>
      </c>
      <c r="G661" s="23">
        <v>164397.50118267519</v>
      </c>
      <c r="H661" s="23">
        <v>0</v>
      </c>
      <c r="I661" s="6">
        <v>214252.073535</v>
      </c>
      <c r="J661" s="6">
        <v>208051.479357</v>
      </c>
      <c r="K661" s="24">
        <v>1</v>
      </c>
      <c r="L661" s="24">
        <v>5.244832508636212</v>
      </c>
      <c r="M661" s="24">
        <v>27.50826804364722</v>
      </c>
      <c r="N661" s="24">
        <v>2.8292314163305754</v>
      </c>
      <c r="O661" s="24">
        <v>0.18199734257097269</v>
      </c>
      <c r="P661" s="24">
        <v>0.28749999999999998</v>
      </c>
      <c r="Q661" s="24">
        <v>0.92500000000000004</v>
      </c>
      <c r="R661" s="24">
        <v>6.736281310394272</v>
      </c>
      <c r="S661" s="24">
        <v>0.8</v>
      </c>
      <c r="T661" s="24">
        <v>2013</v>
      </c>
      <c r="U661" s="24">
        <v>48.511769999999999</v>
      </c>
      <c r="V661" s="24">
        <v>0.875</v>
      </c>
      <c r="W661" s="24">
        <v>0.1875</v>
      </c>
      <c r="X661" s="24">
        <v>0.40570919999999999</v>
      </c>
      <c r="Y661" s="24">
        <v>1314.3483023001095</v>
      </c>
      <c r="Z661" s="43"/>
    </row>
    <row r="662" spans="2:26" x14ac:dyDescent="0.3">
      <c r="B662" s="6" t="s">
        <v>72</v>
      </c>
      <c r="C662" s="6">
        <v>5</v>
      </c>
      <c r="D662" s="6">
        <v>210401</v>
      </c>
      <c r="E662" s="6" t="s">
        <v>127</v>
      </c>
      <c r="F662" s="23">
        <v>12561.942603990441</v>
      </c>
      <c r="G662" s="23">
        <v>164397.50118267519</v>
      </c>
      <c r="H662" s="23">
        <v>0</v>
      </c>
      <c r="I662" s="6">
        <v>224096.774347</v>
      </c>
      <c r="J662" s="6">
        <v>231614.286612</v>
      </c>
      <c r="K662" s="24">
        <v>1</v>
      </c>
      <c r="L662" s="24">
        <v>4.6859085903330877</v>
      </c>
      <c r="M662" s="24">
        <v>21.957739316957426</v>
      </c>
      <c r="N662" s="24">
        <v>1.9930325497845263</v>
      </c>
      <c r="O662" s="24">
        <v>0.41077770110062811</v>
      </c>
      <c r="P662" s="24">
        <v>0.17241379310344801</v>
      </c>
      <c r="Q662" s="24">
        <v>0.931034482758621</v>
      </c>
      <c r="R662" s="24">
        <v>5.8598322889820977</v>
      </c>
      <c r="S662" s="24">
        <v>0.275862</v>
      </c>
      <c r="T662" s="24">
        <v>2013</v>
      </c>
      <c r="U662" s="24">
        <v>48.511769999999999</v>
      </c>
      <c r="V662" s="24">
        <v>0.80459770114942497</v>
      </c>
      <c r="W662" s="24">
        <v>0.26436781609195398</v>
      </c>
      <c r="X662" s="24">
        <v>0.40570919999999999</v>
      </c>
      <c r="Y662" s="24">
        <v>1314.3483023001095</v>
      </c>
      <c r="Z662" s="43"/>
    </row>
    <row r="663" spans="2:26" x14ac:dyDescent="0.3">
      <c r="B663" s="6" t="s">
        <v>72</v>
      </c>
      <c r="C663" s="6">
        <v>5</v>
      </c>
      <c r="D663" s="6">
        <v>210501</v>
      </c>
      <c r="E663" s="6" t="s">
        <v>128</v>
      </c>
      <c r="F663" s="23">
        <v>12291.033053477222</v>
      </c>
      <c r="G663" s="23">
        <v>164397.50118267519</v>
      </c>
      <c r="H663" s="23">
        <v>0</v>
      </c>
      <c r="I663" s="6">
        <v>206194.71186099999</v>
      </c>
      <c r="J663" s="6">
        <v>210066.49632000001</v>
      </c>
      <c r="K663" s="24">
        <v>1</v>
      </c>
      <c r="L663" s="24">
        <v>4.2495073289298828</v>
      </c>
      <c r="M663" s="24">
        <v>18.058312538628787</v>
      </c>
      <c r="N663" s="24">
        <v>2.4556579236848988</v>
      </c>
      <c r="O663" s="24">
        <v>0.19157615007470785</v>
      </c>
      <c r="P663" s="24">
        <v>0.105263157894737</v>
      </c>
      <c r="Q663" s="24">
        <v>0.73684210526315796</v>
      </c>
      <c r="R663" s="24">
        <v>5.585946321479371</v>
      </c>
      <c r="S663" s="24">
        <v>0.855263</v>
      </c>
      <c r="T663" s="24">
        <v>2013</v>
      </c>
      <c r="U663" s="24">
        <v>48.511769999999999</v>
      </c>
      <c r="V663" s="24">
        <v>0.82894736842105299</v>
      </c>
      <c r="W663" s="24">
        <v>0.17105263157894701</v>
      </c>
      <c r="X663" s="24">
        <v>0.40570919999999999</v>
      </c>
      <c r="Y663" s="24">
        <v>1314.3483023001095</v>
      </c>
      <c r="Z663" s="43"/>
    </row>
    <row r="664" spans="2:26" x14ac:dyDescent="0.3">
      <c r="B664" s="6" t="s">
        <v>72</v>
      </c>
      <c r="C664" s="6">
        <v>5</v>
      </c>
      <c r="D664" s="6">
        <v>210601</v>
      </c>
      <c r="E664" s="6" t="s">
        <v>129</v>
      </c>
      <c r="F664" s="23">
        <v>18374.800093240625</v>
      </c>
      <c r="G664" s="23">
        <v>164397.50118267519</v>
      </c>
      <c r="H664" s="23">
        <v>0</v>
      </c>
      <c r="I664" s="6">
        <v>236382.65195599999</v>
      </c>
      <c r="J664" s="6">
        <v>206851.22017099999</v>
      </c>
      <c r="K664" s="24">
        <v>1</v>
      </c>
      <c r="L664" s="24">
        <v>4.0252463313330953</v>
      </c>
      <c r="M664" s="24">
        <v>16.202608027910543</v>
      </c>
      <c r="N664" s="24">
        <v>2.1032818668226967</v>
      </c>
      <c r="O664" s="24">
        <v>0.32637132416214221</v>
      </c>
      <c r="P664" s="24">
        <v>0.26027397260273999</v>
      </c>
      <c r="Q664" s="24">
        <v>0.76712328767123295</v>
      </c>
      <c r="R664" s="24">
        <v>6.5333003770535729</v>
      </c>
      <c r="S664" s="24">
        <v>1</v>
      </c>
      <c r="T664" s="24">
        <v>2013</v>
      </c>
      <c r="U664" s="24">
        <v>48.511769999999999</v>
      </c>
      <c r="V664" s="24">
        <v>0.79452054794520599</v>
      </c>
      <c r="W664" s="24">
        <v>0.27397260273972601</v>
      </c>
      <c r="X664" s="24">
        <v>0.40570919999999999</v>
      </c>
      <c r="Y664" s="24">
        <v>1314.3483023001095</v>
      </c>
      <c r="Z664" s="43"/>
    </row>
    <row r="665" spans="2:26" x14ac:dyDescent="0.3">
      <c r="B665" s="6" t="s">
        <v>72</v>
      </c>
      <c r="C665" s="6">
        <v>5</v>
      </c>
      <c r="D665" s="6">
        <v>210701</v>
      </c>
      <c r="E665" s="6" t="s">
        <v>130</v>
      </c>
      <c r="F665" s="23">
        <v>7417.6815867578671</v>
      </c>
      <c r="G665" s="23">
        <v>164397.50118267519</v>
      </c>
      <c r="H665" s="23">
        <v>0</v>
      </c>
      <c r="I665" s="6">
        <v>225154.22808199999</v>
      </c>
      <c r="J665" s="6">
        <v>207855.89894700001</v>
      </c>
      <c r="K665" s="24">
        <v>1</v>
      </c>
      <c r="L665" s="24">
        <v>4.9376406086633988</v>
      </c>
      <c r="M665" s="24">
        <v>24.380294780321858</v>
      </c>
      <c r="N665" s="24">
        <v>2.2310571077770254</v>
      </c>
      <c r="O665" s="24">
        <v>0.24268091899383085</v>
      </c>
      <c r="P665" s="24">
        <v>0.139654369942733</v>
      </c>
      <c r="Q665" s="24">
        <v>0.850013444648544</v>
      </c>
      <c r="R665" s="24">
        <v>8.9146752096306816</v>
      </c>
      <c r="S665" s="24">
        <v>0.73338700000000001</v>
      </c>
      <c r="T665" s="24">
        <v>2013</v>
      </c>
      <c r="U665" s="24">
        <v>48.511769999999999</v>
      </c>
      <c r="V665" s="24">
        <v>0.76350614836196695</v>
      </c>
      <c r="W665" s="24">
        <v>0.14762288894720299</v>
      </c>
      <c r="X665" s="24">
        <v>0.40570919999999999</v>
      </c>
      <c r="Y665" s="24">
        <v>1314.3483023001095</v>
      </c>
      <c r="Z665" s="43"/>
    </row>
    <row r="666" spans="2:26" x14ac:dyDescent="0.3">
      <c r="B666" s="6" t="s">
        <v>72</v>
      </c>
      <c r="C666" s="6">
        <v>5</v>
      </c>
      <c r="D666" s="6">
        <v>210801</v>
      </c>
      <c r="E666" s="6" t="s">
        <v>131</v>
      </c>
      <c r="F666" s="23">
        <v>4876.9983986752468</v>
      </c>
      <c r="G666" s="23">
        <v>164397.50118267519</v>
      </c>
      <c r="H666" s="23">
        <v>0</v>
      </c>
      <c r="I666" s="6">
        <v>214378.70525699999</v>
      </c>
      <c r="J666" s="6">
        <v>218162.91855</v>
      </c>
      <c r="K666" s="24">
        <v>1</v>
      </c>
      <c r="L666" s="24">
        <v>4.6246860324715975</v>
      </c>
      <c r="M666" s="24">
        <v>21.387720898937886</v>
      </c>
      <c r="N666" s="24">
        <v>2.3761317890974794</v>
      </c>
      <c r="O666" s="24">
        <v>0.41462702360090192</v>
      </c>
      <c r="P666" s="24">
        <v>0.265060240963855</v>
      </c>
      <c r="Q666" s="24">
        <v>0.87951807228915702</v>
      </c>
      <c r="R666" s="24">
        <v>4.9014174170212419</v>
      </c>
      <c r="S666" s="24">
        <v>0.686747</v>
      </c>
      <c r="T666" s="24">
        <v>2013</v>
      </c>
      <c r="U666" s="24">
        <v>48.511769999999999</v>
      </c>
      <c r="V666" s="24">
        <v>0.90361445783132499</v>
      </c>
      <c r="W666" s="24">
        <v>0.180722891566265</v>
      </c>
      <c r="X666" s="24">
        <v>0.40570919999999999</v>
      </c>
      <c r="Y666" s="24">
        <v>1314.3483023001095</v>
      </c>
      <c r="Z666" s="43"/>
    </row>
    <row r="667" spans="2:26" x14ac:dyDescent="0.3">
      <c r="B667" s="6" t="s">
        <v>72</v>
      </c>
      <c r="C667" s="6">
        <v>5</v>
      </c>
      <c r="D667" s="6">
        <v>210901</v>
      </c>
      <c r="E667" s="6" t="s">
        <v>132</v>
      </c>
      <c r="F667" s="23">
        <v>4029.6742046515369</v>
      </c>
      <c r="G667" s="23">
        <v>164397.50118267519</v>
      </c>
      <c r="H667" s="23">
        <v>0</v>
      </c>
      <c r="I667" s="6">
        <v>215889.253719</v>
      </c>
      <c r="J667" s="6">
        <v>222479.86086399999</v>
      </c>
      <c r="K667" s="24">
        <v>1</v>
      </c>
      <c r="L667" s="24">
        <v>4.3781178912178076</v>
      </c>
      <c r="M667" s="24">
        <v>19.167916269401463</v>
      </c>
      <c r="N667" s="24">
        <v>1.9636076920744259</v>
      </c>
      <c r="O667" s="24">
        <v>0.26181435894325766</v>
      </c>
      <c r="P667" s="24">
        <v>0.26373626373626402</v>
      </c>
      <c r="Q667" s="24">
        <v>0.92307692307692302</v>
      </c>
      <c r="R667" s="24">
        <v>5.1486054372828969</v>
      </c>
      <c r="S667" s="24">
        <v>0.49450499999999997</v>
      </c>
      <c r="T667" s="24">
        <v>2013</v>
      </c>
      <c r="U667" s="24">
        <v>48.511769999999999</v>
      </c>
      <c r="V667" s="24">
        <v>0.80219780219780201</v>
      </c>
      <c r="W667" s="24">
        <v>0.21978021978022</v>
      </c>
      <c r="X667" s="24">
        <v>0.40570919999999999</v>
      </c>
      <c r="Y667" s="24">
        <v>1314.3483023001095</v>
      </c>
      <c r="Z667" s="43"/>
    </row>
    <row r="668" spans="2:26" x14ac:dyDescent="0.3">
      <c r="B668" s="6" t="s">
        <v>77</v>
      </c>
      <c r="C668" s="6">
        <v>10</v>
      </c>
      <c r="D668" s="6">
        <v>220101</v>
      </c>
      <c r="E668" s="6" t="s">
        <v>77</v>
      </c>
      <c r="F668" s="23">
        <v>21957.885780898021</v>
      </c>
      <c r="G668" s="23">
        <v>96163.206340870893</v>
      </c>
      <c r="H668" s="6">
        <v>2326.5207797845901</v>
      </c>
      <c r="I668" s="6">
        <v>262398.40692500002</v>
      </c>
      <c r="J668" s="6">
        <v>193053.588517</v>
      </c>
      <c r="K668" s="24">
        <v>1</v>
      </c>
      <c r="L668" s="24">
        <v>3.1344862065445431</v>
      </c>
      <c r="M668" s="24">
        <v>9.8250037790180009</v>
      </c>
      <c r="N668" s="24">
        <v>1.4223718920454254</v>
      </c>
      <c r="O668" s="24">
        <v>0.20545371773989449</v>
      </c>
      <c r="P668" s="24">
        <v>0.22093023255814001</v>
      </c>
      <c r="Q668" s="24">
        <v>0.84302325581395399</v>
      </c>
      <c r="R668" s="24">
        <v>4.5536203549772978</v>
      </c>
      <c r="S668" s="24">
        <v>0.51162799999999997</v>
      </c>
      <c r="T668" s="24">
        <v>2013</v>
      </c>
      <c r="U668" s="24">
        <v>48.511769999999999</v>
      </c>
      <c r="V668" s="24">
        <v>0.831395348837209</v>
      </c>
      <c r="W668" s="24">
        <v>0.17441860465116299</v>
      </c>
      <c r="X668" s="24">
        <v>0.48088160000000002</v>
      </c>
      <c r="Y668" s="24">
        <v>1472.0700985761225</v>
      </c>
      <c r="Z668" s="43"/>
    </row>
    <row r="669" spans="2:26" x14ac:dyDescent="0.3">
      <c r="B669" s="6" t="s">
        <v>77</v>
      </c>
      <c r="C669" s="6">
        <v>10</v>
      </c>
      <c r="D669" s="6">
        <v>220102</v>
      </c>
      <c r="E669" s="6" t="s">
        <v>133</v>
      </c>
      <c r="F669" s="23">
        <v>6789.5463419818052</v>
      </c>
      <c r="G669" s="23">
        <v>96163.206340870893</v>
      </c>
      <c r="H669" s="23">
        <v>0</v>
      </c>
      <c r="I669" s="6">
        <v>254520.97221099999</v>
      </c>
      <c r="J669" s="6">
        <v>180720.12950000001</v>
      </c>
      <c r="K669" s="24">
        <v>1</v>
      </c>
      <c r="L669" s="24">
        <v>3.1344862065445431</v>
      </c>
      <c r="M669" s="24">
        <v>9.8250037790180009</v>
      </c>
      <c r="N669" s="24">
        <v>1.4223718920454254</v>
      </c>
      <c r="O669" s="24">
        <v>0.20545371773989449</v>
      </c>
      <c r="P669" s="24">
        <v>0.22093023255814001</v>
      </c>
      <c r="Q669" s="24">
        <v>0.84302325581395399</v>
      </c>
      <c r="R669" s="24">
        <v>5.1348489675686135</v>
      </c>
      <c r="S669" s="24">
        <v>0.51162799999999997</v>
      </c>
      <c r="T669" s="24">
        <v>2013</v>
      </c>
      <c r="U669" s="24">
        <v>48.511769999999999</v>
      </c>
      <c r="V669" s="24">
        <v>0.831395348837209</v>
      </c>
      <c r="W669" s="24">
        <v>0.17441860465116299</v>
      </c>
      <c r="X669" s="24">
        <v>0.48088160000000002</v>
      </c>
      <c r="Y669" s="24">
        <v>1472.0700985761225</v>
      </c>
      <c r="Z669" s="43"/>
    </row>
    <row r="670" spans="2:26" x14ac:dyDescent="0.3">
      <c r="B670" s="6" t="s">
        <v>77</v>
      </c>
      <c r="C670" s="6">
        <v>10</v>
      </c>
      <c r="D670" s="6">
        <v>220103</v>
      </c>
      <c r="E670" s="6" t="s">
        <v>134</v>
      </c>
      <c r="F670" s="23">
        <v>4848.8125021748801</v>
      </c>
      <c r="G670" s="23">
        <v>96163.206340870893</v>
      </c>
      <c r="H670" s="23">
        <v>0</v>
      </c>
      <c r="I670" s="6">
        <v>247939.25544400001</v>
      </c>
      <c r="J670" s="6">
        <v>190948.258825</v>
      </c>
      <c r="K670" s="24">
        <v>1</v>
      </c>
      <c r="L670" s="24">
        <v>3.1344862065445431</v>
      </c>
      <c r="M670" s="24">
        <v>9.8250037790180009</v>
      </c>
      <c r="N670" s="24">
        <v>1.4223718920454254</v>
      </c>
      <c r="O670" s="24">
        <v>0.20545371773989449</v>
      </c>
      <c r="P670" s="24">
        <v>0.22093023255814001</v>
      </c>
      <c r="Q670" s="24">
        <v>0.84302325581395399</v>
      </c>
      <c r="R670" s="24">
        <v>4.4461500160539913</v>
      </c>
      <c r="S670" s="24">
        <v>0.51162799999999997</v>
      </c>
      <c r="T670" s="24">
        <v>2013</v>
      </c>
      <c r="U670" s="24">
        <v>48.511769999999999</v>
      </c>
      <c r="V670" s="24">
        <v>0.831395348837209</v>
      </c>
      <c r="W670" s="24">
        <v>0.17441860465116299</v>
      </c>
      <c r="X670" s="24">
        <v>0.48088160000000002</v>
      </c>
      <c r="Y670" s="24">
        <v>1472.0700985761225</v>
      </c>
      <c r="Z670" s="43"/>
    </row>
    <row r="671" spans="2:26" x14ac:dyDescent="0.3">
      <c r="B671" s="6" t="s">
        <v>77</v>
      </c>
      <c r="C671" s="6">
        <v>10</v>
      </c>
      <c r="D671" s="6">
        <v>220104</v>
      </c>
      <c r="E671" s="6" t="s">
        <v>135</v>
      </c>
      <c r="F671" s="23">
        <v>2362.5776769106737</v>
      </c>
      <c r="G671" s="23">
        <v>96163.206340870893</v>
      </c>
      <c r="H671" s="23">
        <v>0</v>
      </c>
      <c r="I671" s="6">
        <v>252729.78488399999</v>
      </c>
      <c r="J671" s="6">
        <v>199713.48675400001</v>
      </c>
      <c r="K671" s="24">
        <v>1</v>
      </c>
      <c r="L671" s="24">
        <v>3.1344862065445431</v>
      </c>
      <c r="M671" s="24">
        <v>9.8250037790180009</v>
      </c>
      <c r="N671" s="24">
        <v>1.4223718920454254</v>
      </c>
      <c r="O671" s="24">
        <v>0.20545371773989449</v>
      </c>
      <c r="P671" s="24">
        <v>0.22093023255814001</v>
      </c>
      <c r="Q671" s="24">
        <v>0.84302325581395399</v>
      </c>
      <c r="R671" s="24">
        <v>4.0763557421426899</v>
      </c>
      <c r="S671" s="24">
        <v>0.51162799999999997</v>
      </c>
      <c r="T671" s="24">
        <v>2013</v>
      </c>
      <c r="U671" s="24">
        <v>48.511769999999999</v>
      </c>
      <c r="V671" s="24">
        <v>0.831395348837209</v>
      </c>
      <c r="W671" s="24">
        <v>0.17441860465116299</v>
      </c>
      <c r="X671" s="24">
        <v>0.48088160000000002</v>
      </c>
      <c r="Y671" s="24">
        <v>1472.0700985761225</v>
      </c>
      <c r="Z671" s="43"/>
    </row>
    <row r="672" spans="2:26" x14ac:dyDescent="0.3">
      <c r="B672" s="6" t="s">
        <v>77</v>
      </c>
      <c r="C672" s="6">
        <v>10</v>
      </c>
      <c r="D672" s="6">
        <v>220201</v>
      </c>
      <c r="E672" s="6" t="s">
        <v>136</v>
      </c>
      <c r="F672" s="23">
        <v>5660.8877697863909</v>
      </c>
      <c r="G672" s="23">
        <v>96163.206340870893</v>
      </c>
      <c r="H672" s="23">
        <v>0</v>
      </c>
      <c r="I672" s="6">
        <v>335488.37030900002</v>
      </c>
      <c r="J672" s="6">
        <v>170102.941919</v>
      </c>
      <c r="K672" s="24">
        <v>1</v>
      </c>
      <c r="L672" s="24">
        <v>3.5935559965898087</v>
      </c>
      <c r="M672" s="24">
        <v>12.913644700626573</v>
      </c>
      <c r="N672" s="24">
        <v>2.0303487048669937</v>
      </c>
      <c r="O672" s="24">
        <v>0.19047077180731506</v>
      </c>
      <c r="P672" s="24">
        <v>8.0582018004759295E-2</v>
      </c>
      <c r="Q672" s="24">
        <v>0.89877285998268897</v>
      </c>
      <c r="R672" s="24">
        <v>5.7150675220276783</v>
      </c>
      <c r="S672" s="24">
        <v>7.4826000000000004E-2</v>
      </c>
      <c r="T672" s="24">
        <v>2013</v>
      </c>
      <c r="U672" s="24">
        <v>48.511769999999999</v>
      </c>
      <c r="V672" s="24">
        <v>0.82870332381302803</v>
      </c>
      <c r="W672" s="24">
        <v>0.103605451720405</v>
      </c>
      <c r="X672" s="24">
        <v>0.48088160000000002</v>
      </c>
      <c r="Y672" s="24">
        <v>1472.0700985761225</v>
      </c>
      <c r="Z672" s="43"/>
    </row>
    <row r="673" spans="2:26" x14ac:dyDescent="0.3">
      <c r="B673" s="6" t="s">
        <v>77</v>
      </c>
      <c r="C673" s="6">
        <v>10</v>
      </c>
      <c r="D673" s="6">
        <v>220202</v>
      </c>
      <c r="E673" s="6" t="s">
        <v>137</v>
      </c>
      <c r="F673" s="23">
        <v>3235.2241113577725</v>
      </c>
      <c r="G673" s="23">
        <v>96163.206340870893</v>
      </c>
      <c r="H673" s="23">
        <v>0</v>
      </c>
      <c r="I673" s="6">
        <v>294570.23783499998</v>
      </c>
      <c r="J673" s="6">
        <v>190304.14463299999</v>
      </c>
      <c r="K673" s="24">
        <v>1</v>
      </c>
      <c r="L673" s="24">
        <v>3.5935559965898087</v>
      </c>
      <c r="M673" s="24">
        <v>12.913644700626573</v>
      </c>
      <c r="N673" s="24">
        <v>2.0303487048669937</v>
      </c>
      <c r="O673" s="24">
        <v>0.19047077180731506</v>
      </c>
      <c r="P673" s="24">
        <v>8.0582018004759295E-2</v>
      </c>
      <c r="Q673" s="24">
        <v>0.89877285998268897</v>
      </c>
      <c r="R673" s="24">
        <v>4.2355325358889546</v>
      </c>
      <c r="S673" s="24">
        <v>7.4826000000000004E-2</v>
      </c>
      <c r="T673" s="24">
        <v>2013</v>
      </c>
      <c r="U673" s="24">
        <v>48.511769999999999</v>
      </c>
      <c r="V673" s="24">
        <v>0.82870332381302803</v>
      </c>
      <c r="W673" s="24">
        <v>0.103605451720405</v>
      </c>
      <c r="X673" s="24">
        <v>0.48088160000000002</v>
      </c>
      <c r="Y673" s="24">
        <v>1472.0700985761225</v>
      </c>
      <c r="Z673" s="43"/>
    </row>
    <row r="674" spans="2:26" x14ac:dyDescent="0.3">
      <c r="B674" s="6" t="s">
        <v>77</v>
      </c>
      <c r="C674" s="6">
        <v>10</v>
      </c>
      <c r="D674" s="6">
        <v>220203</v>
      </c>
      <c r="E674" s="6" t="s">
        <v>138</v>
      </c>
      <c r="F674" s="23">
        <v>5150.2193055939069</v>
      </c>
      <c r="G674" s="23">
        <v>96163.206340870893</v>
      </c>
      <c r="H674" s="23">
        <v>0</v>
      </c>
      <c r="I674" s="6">
        <v>281691.24884100002</v>
      </c>
      <c r="J674" s="6">
        <v>191668.496227</v>
      </c>
      <c r="K674" s="24">
        <v>1</v>
      </c>
      <c r="L674" s="24">
        <v>3.5935559965898087</v>
      </c>
      <c r="M674" s="24">
        <v>12.913644700626573</v>
      </c>
      <c r="N674" s="24">
        <v>2.0303487048669937</v>
      </c>
      <c r="O674" s="24">
        <v>0.19047077180731506</v>
      </c>
      <c r="P674" s="24">
        <v>8.0582018004759295E-2</v>
      </c>
      <c r="Q674" s="24">
        <v>0.89877285998268897</v>
      </c>
      <c r="R674" s="24">
        <v>4.4628688481140459</v>
      </c>
      <c r="S674" s="24">
        <v>7.4826000000000004E-2</v>
      </c>
      <c r="T674" s="24">
        <v>2013</v>
      </c>
      <c r="U674" s="24">
        <v>48.511769999999999</v>
      </c>
      <c r="V674" s="24">
        <v>0.82870332381302803</v>
      </c>
      <c r="W674" s="24">
        <v>0.103605451720405</v>
      </c>
      <c r="X674" s="24">
        <v>0.48088160000000002</v>
      </c>
      <c r="Y674" s="24">
        <v>1472.0700985761225</v>
      </c>
      <c r="Z674" s="43"/>
    </row>
    <row r="675" spans="2:26" x14ac:dyDescent="0.3">
      <c r="B675" s="6" t="s">
        <v>77</v>
      </c>
      <c r="C675" s="6">
        <v>10</v>
      </c>
      <c r="D675" s="6">
        <v>220204</v>
      </c>
      <c r="E675" s="6" t="s">
        <v>139</v>
      </c>
      <c r="F675" s="23">
        <v>2203.0265247319107</v>
      </c>
      <c r="G675" s="23">
        <v>96163.206340870893</v>
      </c>
      <c r="H675" s="23">
        <v>0</v>
      </c>
      <c r="I675" s="6">
        <v>330525.81751700002</v>
      </c>
      <c r="J675" s="6">
        <v>191374.358007</v>
      </c>
      <c r="K675" s="24">
        <v>1</v>
      </c>
      <c r="L675" s="24">
        <v>3.5935559965898087</v>
      </c>
      <c r="M675" s="24">
        <v>12.913644700626573</v>
      </c>
      <c r="N675" s="24">
        <v>2.0303487048669937</v>
      </c>
      <c r="O675" s="24">
        <v>0.19047077180731506</v>
      </c>
      <c r="P675" s="24">
        <v>8.0582018004759295E-2</v>
      </c>
      <c r="Q675" s="24">
        <v>0.89877285998268897</v>
      </c>
      <c r="R675" s="24">
        <v>4.0048059577100208</v>
      </c>
      <c r="S675" s="24">
        <v>7.4826000000000004E-2</v>
      </c>
      <c r="T675" s="24">
        <v>2013</v>
      </c>
      <c r="U675" s="24">
        <v>48.511769999999999</v>
      </c>
      <c r="V675" s="24">
        <v>0.82870332381302803</v>
      </c>
      <c r="W675" s="24">
        <v>0.103605451720405</v>
      </c>
      <c r="X675" s="24">
        <v>0.48088160000000002</v>
      </c>
      <c r="Y675" s="24">
        <v>1472.0700985761225</v>
      </c>
      <c r="Z675" s="43"/>
    </row>
    <row r="676" spans="2:26" x14ac:dyDescent="0.3">
      <c r="B676" s="6" t="s">
        <v>77</v>
      </c>
      <c r="C676" s="6">
        <v>10</v>
      </c>
      <c r="D676" s="6">
        <v>220205</v>
      </c>
      <c r="E676" s="6" t="s">
        <v>140</v>
      </c>
      <c r="F676" s="23">
        <v>2646.9504709334678</v>
      </c>
      <c r="G676" s="23">
        <v>96163.206340870893</v>
      </c>
      <c r="H676" s="23">
        <v>0</v>
      </c>
      <c r="I676" s="6">
        <v>304086.53791299998</v>
      </c>
      <c r="J676" s="6">
        <v>191467.052112</v>
      </c>
      <c r="K676" s="24">
        <v>1</v>
      </c>
      <c r="L676" s="24">
        <v>3.5935559965898087</v>
      </c>
      <c r="M676" s="24">
        <v>12.913644700626573</v>
      </c>
      <c r="N676" s="24">
        <v>2.0303487048669937</v>
      </c>
      <c r="O676" s="24">
        <v>0.19047077180731506</v>
      </c>
      <c r="P676" s="24">
        <v>8.0582018004759295E-2</v>
      </c>
      <c r="Q676" s="24">
        <v>0.89877285998268897</v>
      </c>
      <c r="R676" s="24">
        <v>4.9175826287063886</v>
      </c>
      <c r="S676" s="24">
        <v>7.4826000000000004E-2</v>
      </c>
      <c r="T676" s="24">
        <v>2013</v>
      </c>
      <c r="U676" s="24">
        <v>48.511769999999999</v>
      </c>
      <c r="V676" s="24">
        <v>0.82870332381302803</v>
      </c>
      <c r="W676" s="24">
        <v>0.103605451720405</v>
      </c>
      <c r="X676" s="24">
        <v>0.48088160000000002</v>
      </c>
      <c r="Y676" s="24">
        <v>1472.0700985761225</v>
      </c>
      <c r="Z676" s="43"/>
    </row>
    <row r="677" spans="2:26" x14ac:dyDescent="0.3">
      <c r="B677" s="6" t="s">
        <v>77</v>
      </c>
      <c r="C677" s="6">
        <v>10</v>
      </c>
      <c r="D677" s="6">
        <v>220301</v>
      </c>
      <c r="E677" s="6" t="s">
        <v>141</v>
      </c>
      <c r="F677" s="23">
        <v>22069.234241577506</v>
      </c>
      <c r="G677" s="23">
        <v>96163.206340870893</v>
      </c>
      <c r="H677" s="23">
        <v>0</v>
      </c>
      <c r="I677" s="6">
        <v>270271.09668399999</v>
      </c>
      <c r="J677" s="6">
        <v>194109.121472</v>
      </c>
      <c r="K677" s="24">
        <v>1</v>
      </c>
      <c r="L677" s="24">
        <v>3.339902717602921</v>
      </c>
      <c r="M677" s="24">
        <v>11.154950163051376</v>
      </c>
      <c r="N677" s="24">
        <v>2.0013368994924328</v>
      </c>
      <c r="O677" s="24">
        <v>0.26455650974599088</v>
      </c>
      <c r="P677" s="24">
        <v>0.115227080366798</v>
      </c>
      <c r="Q677" s="24">
        <v>0.85704282599662196</v>
      </c>
      <c r="R677" s="24">
        <v>4.072613612916915</v>
      </c>
      <c r="S677" s="24">
        <v>0.37586199999999997</v>
      </c>
      <c r="T677" s="24">
        <v>2013</v>
      </c>
      <c r="U677" s="24">
        <v>48.511769999999999</v>
      </c>
      <c r="V677" s="24">
        <v>0.81294422361969099</v>
      </c>
      <c r="W677" s="24">
        <v>0.14616085394908401</v>
      </c>
      <c r="X677" s="24">
        <v>0.48088160000000002</v>
      </c>
      <c r="Y677" s="24">
        <v>1472.0700985761225</v>
      </c>
      <c r="Z677" s="43"/>
    </row>
    <row r="678" spans="2:26" x14ac:dyDescent="0.3">
      <c r="B678" s="6" t="s">
        <v>77</v>
      </c>
      <c r="C678" s="6">
        <v>10</v>
      </c>
      <c r="D678" s="6">
        <v>220302</v>
      </c>
      <c r="E678" s="6" t="s">
        <v>142</v>
      </c>
      <c r="F678" s="23">
        <v>5128.465738433616</v>
      </c>
      <c r="G678" s="23">
        <v>96163.206340870893</v>
      </c>
      <c r="H678" s="23">
        <v>0</v>
      </c>
      <c r="I678" s="6">
        <v>265277.673289</v>
      </c>
      <c r="J678" s="6">
        <v>208884.341365</v>
      </c>
      <c r="K678" s="24">
        <v>1</v>
      </c>
      <c r="L678" s="24">
        <v>3.339902717602921</v>
      </c>
      <c r="M678" s="24">
        <v>11.154950163051376</v>
      </c>
      <c r="N678" s="24">
        <v>2.0013368994924328</v>
      </c>
      <c r="O678" s="24">
        <v>0.26455650974599088</v>
      </c>
      <c r="P678" s="24">
        <v>0.115227080366798</v>
      </c>
      <c r="Q678" s="24">
        <v>0.85704282599662196</v>
      </c>
      <c r="R678" s="24">
        <v>5.5222709597243496</v>
      </c>
      <c r="S678" s="24">
        <v>0.37586199999999997</v>
      </c>
      <c r="T678" s="24">
        <v>2013</v>
      </c>
      <c r="U678" s="24">
        <v>48.511769999999999</v>
      </c>
      <c r="V678" s="24">
        <v>0.81294422361969099</v>
      </c>
      <c r="W678" s="24">
        <v>0.14616085394908401</v>
      </c>
      <c r="X678" s="24">
        <v>0.48088160000000002</v>
      </c>
      <c r="Y678" s="24">
        <v>1472.0700985761225</v>
      </c>
      <c r="Z678" s="43"/>
    </row>
    <row r="679" spans="2:26" x14ac:dyDescent="0.3">
      <c r="B679" s="6" t="s">
        <v>77</v>
      </c>
      <c r="C679" s="6">
        <v>10</v>
      </c>
      <c r="D679" s="6">
        <v>220303</v>
      </c>
      <c r="E679" s="6" t="s">
        <v>143</v>
      </c>
      <c r="F679" s="23">
        <v>4786.4156953041338</v>
      </c>
      <c r="G679" s="23">
        <v>96163.206340870893</v>
      </c>
      <c r="H679" s="23">
        <v>0</v>
      </c>
      <c r="I679" s="6">
        <v>252690.97914700001</v>
      </c>
      <c r="J679" s="6">
        <v>207119.61324199999</v>
      </c>
      <c r="K679" s="24">
        <v>1</v>
      </c>
      <c r="L679" s="24">
        <v>3.339902717602921</v>
      </c>
      <c r="M679" s="24">
        <v>11.154950163051376</v>
      </c>
      <c r="N679" s="24">
        <v>2.0013368994924328</v>
      </c>
      <c r="O679" s="24">
        <v>0.26455650974599088</v>
      </c>
      <c r="P679" s="24">
        <v>0.115227080366798</v>
      </c>
      <c r="Q679" s="24">
        <v>0.85704282599662196</v>
      </c>
      <c r="R679" s="24">
        <v>4.0455950428373475</v>
      </c>
      <c r="S679" s="24">
        <v>0.37586199999999997</v>
      </c>
      <c r="T679" s="24">
        <v>2013</v>
      </c>
      <c r="U679" s="24">
        <v>48.511769999999999</v>
      </c>
      <c r="V679" s="24">
        <v>0.81294422361969099</v>
      </c>
      <c r="W679" s="24">
        <v>0.14616085394908401</v>
      </c>
      <c r="X679" s="24">
        <v>0.48088160000000002</v>
      </c>
      <c r="Y679" s="24">
        <v>1472.0700985761225</v>
      </c>
      <c r="Z679" s="43"/>
    </row>
    <row r="680" spans="2:26" x14ac:dyDescent="0.3">
      <c r="B680" s="6" t="s">
        <v>77</v>
      </c>
      <c r="C680" s="6">
        <v>10</v>
      </c>
      <c r="D680" s="6">
        <v>220304</v>
      </c>
      <c r="E680" s="6" t="s">
        <v>144</v>
      </c>
      <c r="F680" s="23">
        <v>7280.4282083111211</v>
      </c>
      <c r="G680" s="23">
        <v>96163.206340870893</v>
      </c>
      <c r="H680" s="23">
        <v>0</v>
      </c>
      <c r="I680" s="6">
        <v>273395.23197899997</v>
      </c>
      <c r="J680" s="6">
        <v>178456.93610699999</v>
      </c>
      <c r="K680" s="24">
        <v>1</v>
      </c>
      <c r="L680" s="24">
        <v>3.339902717602921</v>
      </c>
      <c r="M680" s="24">
        <v>11.154950163051376</v>
      </c>
      <c r="N680" s="24">
        <v>2.0013368994924328</v>
      </c>
      <c r="O680" s="24">
        <v>0.26455650974599088</v>
      </c>
      <c r="P680" s="24">
        <v>0.115227080366798</v>
      </c>
      <c r="Q680" s="24">
        <v>0.85704282599662196</v>
      </c>
      <c r="R680" s="24">
        <v>4.9667649522626602</v>
      </c>
      <c r="S680" s="24">
        <v>0.37586199999999997</v>
      </c>
      <c r="T680" s="24">
        <v>2013</v>
      </c>
      <c r="U680" s="24">
        <v>48.511769999999999</v>
      </c>
      <c r="V680" s="24">
        <v>0.81294422361969099</v>
      </c>
      <c r="W680" s="24">
        <v>0.14616085394908401</v>
      </c>
      <c r="X680" s="24">
        <v>0.48088160000000002</v>
      </c>
      <c r="Y680" s="24">
        <v>1472.0700985761225</v>
      </c>
      <c r="Z680" s="43"/>
    </row>
    <row r="681" spans="2:26" x14ac:dyDescent="0.3">
      <c r="B681" s="6" t="s">
        <v>77</v>
      </c>
      <c r="C681" s="6">
        <v>10</v>
      </c>
      <c r="D681" s="6">
        <v>220401</v>
      </c>
      <c r="E681" s="6" t="s">
        <v>145</v>
      </c>
      <c r="F681" s="23">
        <v>2043.5319728756906</v>
      </c>
      <c r="G681" s="23">
        <v>96163.206340870893</v>
      </c>
      <c r="H681" s="23">
        <v>0</v>
      </c>
      <c r="I681" s="6">
        <v>453500.34917</v>
      </c>
      <c r="J681" s="6">
        <v>207660.906089</v>
      </c>
      <c r="K681" s="24">
        <v>1</v>
      </c>
      <c r="L681" s="24">
        <v>3.3655275667868336</v>
      </c>
      <c r="M681" s="24">
        <v>11.326775802802105</v>
      </c>
      <c r="N681" s="24">
        <v>1.8122071513467586</v>
      </c>
      <c r="O681" s="24">
        <v>6.4721683976669928E-2</v>
      </c>
      <c r="P681" s="24">
        <v>0</v>
      </c>
      <c r="Q681" s="24">
        <v>0.71428571428571397</v>
      </c>
      <c r="R681" s="24">
        <v>7.9511477160438888</v>
      </c>
      <c r="S681" s="24">
        <v>0</v>
      </c>
      <c r="T681" s="24">
        <v>2013</v>
      </c>
      <c r="U681" s="24">
        <v>48.511769999999999</v>
      </c>
      <c r="V681" s="24">
        <v>0.85714285714285698</v>
      </c>
      <c r="W681" s="24">
        <v>0.107142857142857</v>
      </c>
      <c r="X681" s="24">
        <v>0.48088160000000002</v>
      </c>
      <c r="Y681" s="24">
        <v>1472.0700985761225</v>
      </c>
      <c r="Z681" s="43"/>
    </row>
    <row r="682" spans="2:26" x14ac:dyDescent="0.3">
      <c r="B682" s="6" t="s">
        <v>73</v>
      </c>
      <c r="C682" s="6">
        <v>6</v>
      </c>
      <c r="D682" s="6">
        <v>230101</v>
      </c>
      <c r="E682" s="6" t="s">
        <v>73</v>
      </c>
      <c r="F682" s="23">
        <v>8655.6792841217102</v>
      </c>
      <c r="G682" s="23">
        <v>9912.070525381474</v>
      </c>
      <c r="H682" s="23">
        <v>0</v>
      </c>
      <c r="I682" s="6">
        <v>234907.266611</v>
      </c>
      <c r="J682" s="6">
        <v>189071.633841</v>
      </c>
      <c r="K682" s="24">
        <v>1</v>
      </c>
      <c r="L682" s="24">
        <v>4.0038620182884577</v>
      </c>
      <c r="M682" s="24">
        <v>16.030911061492922</v>
      </c>
      <c r="N682" s="24">
        <v>2.2500480951671946</v>
      </c>
      <c r="O682" s="24">
        <v>0.31949323405697383</v>
      </c>
      <c r="P682" s="24">
        <v>0.24855491329479801</v>
      </c>
      <c r="Q682" s="24">
        <v>0.87283236994219704</v>
      </c>
      <c r="R682" s="24">
        <v>7.9124896022837774</v>
      </c>
      <c r="S682" s="24">
        <v>0.39884399999999998</v>
      </c>
      <c r="T682" s="24">
        <v>2013</v>
      </c>
      <c r="U682" s="24">
        <v>48.511769999999999</v>
      </c>
      <c r="V682" s="24">
        <v>0.81502890173410403</v>
      </c>
      <c r="W682" s="24">
        <v>0.15606936416184999</v>
      </c>
      <c r="X682" s="24">
        <v>0.21861320000000001</v>
      </c>
      <c r="Y682" s="24">
        <v>1501.1704835001062</v>
      </c>
      <c r="Z682" s="43"/>
    </row>
    <row r="683" spans="2:26" x14ac:dyDescent="0.3">
      <c r="B683" s="6" t="s">
        <v>73</v>
      </c>
      <c r="C683" s="6">
        <v>6</v>
      </c>
      <c r="D683" s="6">
        <v>230102</v>
      </c>
      <c r="E683" s="6" t="s">
        <v>146</v>
      </c>
      <c r="F683" s="23">
        <v>720.63250808826763</v>
      </c>
      <c r="G683" s="23">
        <v>9912.070525381474</v>
      </c>
      <c r="H683" s="23">
        <v>0</v>
      </c>
      <c r="I683" s="6">
        <v>232446.77566700001</v>
      </c>
      <c r="J683" s="6">
        <v>175754.33528299999</v>
      </c>
      <c r="K683" s="24">
        <v>1</v>
      </c>
      <c r="L683" s="24">
        <v>4.0038620182884577</v>
      </c>
      <c r="M683" s="24">
        <v>16.030911061492922</v>
      </c>
      <c r="N683" s="24">
        <v>2.2500480951671946</v>
      </c>
      <c r="O683" s="24">
        <v>0.31949323405697383</v>
      </c>
      <c r="P683" s="24">
        <v>0.24855491329479801</v>
      </c>
      <c r="Q683" s="24">
        <v>0.87283236994219704</v>
      </c>
      <c r="R683" s="24">
        <v>7.3716649883253629</v>
      </c>
      <c r="S683" s="24">
        <v>0.39884399999999998</v>
      </c>
      <c r="T683" s="24">
        <v>2013</v>
      </c>
      <c r="U683" s="24">
        <v>48.511769999999999</v>
      </c>
      <c r="V683" s="24">
        <v>0.81502890173410403</v>
      </c>
      <c r="W683" s="24">
        <v>0.15606936416184999</v>
      </c>
      <c r="X683" s="24">
        <v>0.21861320000000001</v>
      </c>
      <c r="Y683" s="24">
        <v>1501.1704835001062</v>
      </c>
      <c r="Z683" s="43"/>
    </row>
    <row r="684" spans="2:26" x14ac:dyDescent="0.3">
      <c r="B684" s="6" t="s">
        <v>73</v>
      </c>
      <c r="C684" s="6">
        <v>6</v>
      </c>
      <c r="D684" s="6">
        <v>230103</v>
      </c>
      <c r="E684" s="6" t="s">
        <v>147</v>
      </c>
      <c r="F684" s="23">
        <v>535.75873317149751</v>
      </c>
      <c r="G684" s="23">
        <v>9912.070525381474</v>
      </c>
      <c r="H684" s="23">
        <v>0</v>
      </c>
      <c r="I684" s="6">
        <v>223882.24037700001</v>
      </c>
      <c r="J684" s="6">
        <v>180569.946211</v>
      </c>
      <c r="K684" s="24">
        <v>1</v>
      </c>
      <c r="L684" s="24">
        <v>4.0038620182884577</v>
      </c>
      <c r="M684" s="24">
        <v>16.030911061492922</v>
      </c>
      <c r="N684" s="24">
        <v>2.2500480951671946</v>
      </c>
      <c r="O684" s="24">
        <v>0.31949323405697383</v>
      </c>
      <c r="P684" s="24">
        <v>0.24855491329479801</v>
      </c>
      <c r="Q684" s="24">
        <v>0.87283236994219704</v>
      </c>
      <c r="R684" s="24">
        <v>7.0885320857813046</v>
      </c>
      <c r="S684" s="24">
        <v>0.39884399999999998</v>
      </c>
      <c r="T684" s="24">
        <v>2013</v>
      </c>
      <c r="U684" s="24">
        <v>48.511769999999999</v>
      </c>
      <c r="V684" s="24">
        <v>0.81502890173410403</v>
      </c>
      <c r="W684" s="24">
        <v>0.15606936416184999</v>
      </c>
      <c r="X684" s="24">
        <v>0.21861320000000001</v>
      </c>
      <c r="Y684" s="24">
        <v>1501.1704835001062</v>
      </c>
      <c r="Z684" s="43"/>
    </row>
    <row r="685" spans="2:26" x14ac:dyDescent="0.3">
      <c r="B685" s="6" t="s">
        <v>68</v>
      </c>
      <c r="C685" s="6">
        <v>1</v>
      </c>
      <c r="D685" s="6">
        <v>240101</v>
      </c>
      <c r="E685" s="6" t="s">
        <v>148</v>
      </c>
      <c r="F685" s="23">
        <v>3211.336073843936</v>
      </c>
      <c r="G685" s="23">
        <v>6923.3574645844819</v>
      </c>
      <c r="H685" s="23">
        <v>0</v>
      </c>
      <c r="I685" s="6">
        <v>216347.141366</v>
      </c>
      <c r="J685" s="6">
        <v>191946.84331699999</v>
      </c>
      <c r="K685" s="24">
        <v>1</v>
      </c>
      <c r="L685" s="24">
        <v>4.1350814146381616</v>
      </c>
      <c r="M685" s="24">
        <v>17.098898305685939</v>
      </c>
      <c r="N685" s="24">
        <v>2.3077953697150644</v>
      </c>
      <c r="O685" s="24">
        <v>0.24723417095632857</v>
      </c>
      <c r="P685" s="24">
        <v>0.32242943577977901</v>
      </c>
      <c r="Q685" s="24">
        <v>0.85728338759920197</v>
      </c>
      <c r="R685" s="24">
        <v>5.9089546839090605</v>
      </c>
      <c r="S685" s="24">
        <v>0.60347700000000004</v>
      </c>
      <c r="T685" s="24">
        <v>2013</v>
      </c>
      <c r="U685" s="24">
        <v>48.511769999999999</v>
      </c>
      <c r="V685" s="24">
        <v>0.86207162155339301</v>
      </c>
      <c r="W685" s="24">
        <v>0.19627015596398101</v>
      </c>
      <c r="X685" s="24">
        <v>0.41893970000000003</v>
      </c>
      <c r="Y685" s="24">
        <v>1501.1704835001062</v>
      </c>
      <c r="Z685" s="43"/>
    </row>
    <row r="686" spans="2:26" x14ac:dyDescent="0.3">
      <c r="B686" s="6" t="s">
        <v>68</v>
      </c>
      <c r="C686" s="6">
        <v>1</v>
      </c>
      <c r="D686" s="6">
        <v>240102</v>
      </c>
      <c r="E686" s="6" t="s">
        <v>149</v>
      </c>
      <c r="F686" s="23">
        <v>1328.5885804725478</v>
      </c>
      <c r="G686" s="23">
        <v>6923.3574645844819</v>
      </c>
      <c r="H686" s="23">
        <v>0</v>
      </c>
      <c r="I686" s="6">
        <v>228473.076806</v>
      </c>
      <c r="J686" s="6">
        <v>199003.786636</v>
      </c>
      <c r="K686" s="24">
        <v>1</v>
      </c>
      <c r="L686" s="24">
        <v>4.1350814146381616</v>
      </c>
      <c r="M686" s="24">
        <v>17.098898305685939</v>
      </c>
      <c r="N686" s="24">
        <v>2.3077953697150644</v>
      </c>
      <c r="O686" s="24">
        <v>0.24723417095632857</v>
      </c>
      <c r="P686" s="24">
        <v>0.32242943577977901</v>
      </c>
      <c r="Q686" s="24">
        <v>0.85728338759920197</v>
      </c>
      <c r="R686" s="24">
        <v>6.9956197818636987</v>
      </c>
      <c r="S686" s="24">
        <v>0.60347700000000004</v>
      </c>
      <c r="T686" s="24">
        <v>2013</v>
      </c>
      <c r="U686" s="24">
        <v>48.511769999999999</v>
      </c>
      <c r="V686" s="24">
        <v>0.86207162155339301</v>
      </c>
      <c r="W686" s="24">
        <v>0.19627015596398101</v>
      </c>
      <c r="X686" s="24">
        <v>0.41893970000000003</v>
      </c>
      <c r="Y686" s="24">
        <v>1501.1704835001062</v>
      </c>
      <c r="Z686" s="43"/>
    </row>
    <row r="687" spans="2:26" x14ac:dyDescent="0.3">
      <c r="B687" s="6" t="s">
        <v>68</v>
      </c>
      <c r="C687" s="6">
        <v>1</v>
      </c>
      <c r="D687" s="6">
        <v>240103</v>
      </c>
      <c r="E687" s="6" t="s">
        <v>150</v>
      </c>
      <c r="F687" s="23">
        <v>859.98877489030724</v>
      </c>
      <c r="G687" s="23">
        <v>6923.3574645844819</v>
      </c>
      <c r="H687" s="23">
        <v>0</v>
      </c>
      <c r="I687" s="6">
        <v>220314.92748799999</v>
      </c>
      <c r="J687" s="6">
        <v>200215.705303</v>
      </c>
      <c r="K687" s="24">
        <v>1</v>
      </c>
      <c r="L687" s="24">
        <v>4.1350814146381616</v>
      </c>
      <c r="M687" s="24">
        <v>17.098898305685939</v>
      </c>
      <c r="N687" s="24">
        <v>2.3077953697150644</v>
      </c>
      <c r="O687" s="24">
        <v>0.24723417095632857</v>
      </c>
      <c r="P687" s="24">
        <v>0.32242943577977901</v>
      </c>
      <c r="Q687" s="24">
        <v>0.85728338759920197</v>
      </c>
      <c r="R687" s="24">
        <v>5.9311253106402075</v>
      </c>
      <c r="S687" s="24">
        <v>0.60347700000000004</v>
      </c>
      <c r="T687" s="24">
        <v>2013</v>
      </c>
      <c r="U687" s="24">
        <v>48.511769999999999</v>
      </c>
      <c r="V687" s="24">
        <v>0.86207162155339301</v>
      </c>
      <c r="W687" s="24">
        <v>0.19627015596398101</v>
      </c>
      <c r="X687" s="24">
        <v>0.41893970000000003</v>
      </c>
      <c r="Y687" s="24">
        <v>1501.1704835001062</v>
      </c>
      <c r="Z687" s="43"/>
    </row>
    <row r="688" spans="2:26" x14ac:dyDescent="0.3">
      <c r="B688" s="6" t="s">
        <v>68</v>
      </c>
      <c r="C688" s="6">
        <v>1</v>
      </c>
      <c r="D688" s="6">
        <v>240201</v>
      </c>
      <c r="E688" s="6" t="s">
        <v>151</v>
      </c>
      <c r="F688" s="23">
        <v>1523.4440353776904</v>
      </c>
      <c r="G688" s="23">
        <v>6923.3574645844819</v>
      </c>
      <c r="H688" s="23">
        <v>0</v>
      </c>
      <c r="I688" s="6">
        <v>213507.49302699999</v>
      </c>
      <c r="J688" s="6">
        <v>184487.82573300001</v>
      </c>
      <c r="K688" s="24">
        <v>1</v>
      </c>
      <c r="L688" s="24">
        <v>4.8587658063949917</v>
      </c>
      <c r="M688" s="24">
        <v>23.607605161393174</v>
      </c>
      <c r="N688" s="24">
        <v>2.4758042325579614</v>
      </c>
      <c r="O688" s="24">
        <v>0.21663287034882076</v>
      </c>
      <c r="P688" s="24">
        <v>0.27631578947368401</v>
      </c>
      <c r="Q688" s="24">
        <v>0.78947368421052599</v>
      </c>
      <c r="R688" s="24">
        <v>3.9321423960171087</v>
      </c>
      <c r="S688" s="24">
        <v>0.77631600000000001</v>
      </c>
      <c r="T688" s="24">
        <v>2013</v>
      </c>
      <c r="U688" s="24">
        <v>48.511769999999999</v>
      </c>
      <c r="V688" s="24">
        <v>0.93421052631579005</v>
      </c>
      <c r="W688" s="24">
        <v>0.118421052631579</v>
      </c>
      <c r="X688" s="24">
        <v>0.41893970000000003</v>
      </c>
      <c r="Y688" s="24">
        <v>1501.1704835001062</v>
      </c>
      <c r="Z688" s="43"/>
    </row>
    <row r="689" spans="2:26" x14ac:dyDescent="0.3">
      <c r="B689" s="6" t="s">
        <v>74</v>
      </c>
      <c r="C689" s="6">
        <v>7</v>
      </c>
      <c r="D689" s="6">
        <v>310101</v>
      </c>
      <c r="E689" s="6" t="s">
        <v>74</v>
      </c>
      <c r="F689" s="23">
        <v>3203.3330818115683</v>
      </c>
      <c r="G689" s="23">
        <v>10022.869550689527</v>
      </c>
      <c r="H689" s="23">
        <v>0</v>
      </c>
      <c r="I689" s="6">
        <v>228599.852235</v>
      </c>
      <c r="J689" s="6">
        <v>63922.839383799997</v>
      </c>
      <c r="K689" s="24">
        <v>1</v>
      </c>
      <c r="L689" s="24">
        <v>4.3302401833870645</v>
      </c>
      <c r="M689" s="24">
        <v>18.75098004582004</v>
      </c>
      <c r="N689" s="24">
        <v>1.9362021050346432</v>
      </c>
      <c r="O689" s="24">
        <v>0.28564426039939045</v>
      </c>
      <c r="P689" s="24">
        <v>0.330514240029121</v>
      </c>
      <c r="Q689" s="24">
        <v>0.78374016478665198</v>
      </c>
      <c r="R689" s="24">
        <v>5.4021487635982606</v>
      </c>
      <c r="S689" s="24">
        <v>0.22723499999999999</v>
      </c>
      <c r="T689" s="24">
        <v>2013</v>
      </c>
      <c r="U689" s="24">
        <v>48.511769999999999</v>
      </c>
      <c r="V689" s="24">
        <v>0.88070590544702199</v>
      </c>
      <c r="W689" s="24">
        <v>0.25797919349411602</v>
      </c>
      <c r="X689" s="24">
        <v>0.45253320000000002</v>
      </c>
      <c r="Y689" s="24">
        <v>1501.1704835001062</v>
      </c>
      <c r="Z689" s="43"/>
    </row>
    <row r="690" spans="2:26" x14ac:dyDescent="0.3">
      <c r="B690" s="6" t="s">
        <v>74</v>
      </c>
      <c r="C690" s="6">
        <v>7</v>
      </c>
      <c r="D690" s="6">
        <v>310201</v>
      </c>
      <c r="E690" s="6" t="s">
        <v>152</v>
      </c>
      <c r="F690" s="23">
        <v>2499.7643135468529</v>
      </c>
      <c r="G690" s="23">
        <v>10022.869550689527</v>
      </c>
      <c r="H690" s="23">
        <v>0</v>
      </c>
      <c r="I690" s="6">
        <v>221803.37662200001</v>
      </c>
      <c r="J690" s="6">
        <v>45825.3543918</v>
      </c>
      <c r="K690" s="24">
        <v>1</v>
      </c>
      <c r="L690" s="24">
        <v>4.0440133019280484</v>
      </c>
      <c r="M690" s="24">
        <v>16.354043586170995</v>
      </c>
      <c r="N690" s="24">
        <v>1.4505825012343809</v>
      </c>
      <c r="O690" s="24">
        <v>0.3232293131643737</v>
      </c>
      <c r="P690" s="24">
        <v>0.32103901381845901</v>
      </c>
      <c r="Q690" s="24">
        <v>0.87187426059573703</v>
      </c>
      <c r="R690" s="24">
        <v>7.2297162822212231</v>
      </c>
      <c r="S690" s="24">
        <v>0.434444</v>
      </c>
      <c r="T690" s="24">
        <v>2013</v>
      </c>
      <c r="U690" s="24">
        <v>48.511769999999999</v>
      </c>
      <c r="V690" s="24">
        <v>0.84374761720220803</v>
      </c>
      <c r="W690" s="24">
        <v>0.42757572089213502</v>
      </c>
      <c r="X690" s="24">
        <v>0.45253320000000002</v>
      </c>
      <c r="Y690" s="24">
        <v>1501.1704835001062</v>
      </c>
      <c r="Z690" s="43"/>
    </row>
    <row r="691" spans="2:26" x14ac:dyDescent="0.3">
      <c r="B691" s="6" t="s">
        <v>74</v>
      </c>
      <c r="C691" s="6">
        <v>7</v>
      </c>
      <c r="D691" s="6">
        <v>310202</v>
      </c>
      <c r="E691" s="6" t="s">
        <v>153</v>
      </c>
      <c r="F691" s="23">
        <v>466.30055279697984</v>
      </c>
      <c r="G691" s="23">
        <v>10022.869550689527</v>
      </c>
      <c r="H691" s="23">
        <v>0</v>
      </c>
      <c r="I691" s="6">
        <v>224554.22682000001</v>
      </c>
      <c r="J691" s="6">
        <v>51137.6587392</v>
      </c>
      <c r="K691" s="24">
        <v>1</v>
      </c>
      <c r="L691" s="24">
        <v>4.0440133019280484</v>
      </c>
      <c r="M691" s="24">
        <v>16.354043586170995</v>
      </c>
      <c r="N691" s="24">
        <v>1.4505825012343809</v>
      </c>
      <c r="O691" s="24">
        <v>0.3232293131643737</v>
      </c>
      <c r="P691" s="24">
        <v>0.32103901381845901</v>
      </c>
      <c r="Q691" s="24">
        <v>0.87187426059573703</v>
      </c>
      <c r="R691" s="24">
        <v>6.9585279500512316</v>
      </c>
      <c r="S691" s="24">
        <v>0.434444</v>
      </c>
      <c r="T691" s="24">
        <v>2013</v>
      </c>
      <c r="U691" s="24">
        <v>48.511769999999999</v>
      </c>
      <c r="V691" s="24">
        <v>0.84374761720220803</v>
      </c>
      <c r="W691" s="24">
        <v>0.42757572089213502</v>
      </c>
      <c r="X691" s="24">
        <v>0.45253320000000002</v>
      </c>
      <c r="Y691" s="24">
        <v>1501.1704835001062</v>
      </c>
      <c r="Z691" s="43"/>
    </row>
    <row r="692" spans="2:26" x14ac:dyDescent="0.3">
      <c r="B692" s="6" t="s">
        <v>74</v>
      </c>
      <c r="C692" s="6">
        <v>7</v>
      </c>
      <c r="D692" s="6">
        <v>310301</v>
      </c>
      <c r="E692" s="6" t="s">
        <v>154</v>
      </c>
      <c r="F692" s="23">
        <v>694.5852156480554</v>
      </c>
      <c r="G692" s="23">
        <v>10022.869550689527</v>
      </c>
      <c r="H692" s="23">
        <v>0</v>
      </c>
      <c r="I692" s="6">
        <v>223935.11645100001</v>
      </c>
      <c r="J692" s="6">
        <v>81399.163735900001</v>
      </c>
      <c r="K692" s="24">
        <v>1</v>
      </c>
      <c r="L692" s="24">
        <v>4.1302620515539994</v>
      </c>
      <c r="M692" s="24">
        <v>17.059064614507051</v>
      </c>
      <c r="N692" s="24">
        <v>2.3177104281416687</v>
      </c>
      <c r="O692" s="24">
        <v>0.60279763922620577</v>
      </c>
      <c r="P692" s="24">
        <v>0.24017517722346701</v>
      </c>
      <c r="Q692" s="24">
        <v>0.820767922434955</v>
      </c>
      <c r="R692" s="24">
        <v>2.8194828776293299</v>
      </c>
      <c r="S692" s="24">
        <v>0</v>
      </c>
      <c r="T692" s="24">
        <v>2013</v>
      </c>
      <c r="U692" s="24">
        <v>48.511769999999999</v>
      </c>
      <c r="V692" s="24">
        <v>0.85189971325716896</v>
      </c>
      <c r="W692" s="24">
        <v>0.14555721091804499</v>
      </c>
      <c r="X692" s="24">
        <v>0.45253320000000002</v>
      </c>
      <c r="Y692" s="24">
        <v>1501.1704835001062</v>
      </c>
      <c r="Z692" s="43"/>
    </row>
    <row r="693" spans="2:26" x14ac:dyDescent="0.3">
      <c r="B693" s="6" t="s">
        <v>74</v>
      </c>
      <c r="C693" s="6">
        <v>7</v>
      </c>
      <c r="D693" s="6">
        <v>310302</v>
      </c>
      <c r="E693" s="6" t="s">
        <v>155</v>
      </c>
      <c r="F693" s="23">
        <v>256.92097850535475</v>
      </c>
      <c r="G693" s="23">
        <v>10022.869550689527</v>
      </c>
      <c r="H693" s="23">
        <v>0</v>
      </c>
      <c r="I693" s="6">
        <v>223508.72724899999</v>
      </c>
      <c r="J693" s="6">
        <v>91654.139704000001</v>
      </c>
      <c r="K693" s="24">
        <v>1</v>
      </c>
      <c r="L693" s="24">
        <v>4.1302620515539994</v>
      </c>
      <c r="M693" s="24">
        <v>17.059064614507051</v>
      </c>
      <c r="N693" s="24">
        <v>2.3177104281416687</v>
      </c>
      <c r="O693" s="24">
        <v>0.60279763922620577</v>
      </c>
      <c r="P693" s="24">
        <v>0.24017517722346701</v>
      </c>
      <c r="Q693" s="24">
        <v>0.820767922434955</v>
      </c>
      <c r="R693" s="24">
        <v>7.0017065141326951</v>
      </c>
      <c r="S693" s="24">
        <v>0</v>
      </c>
      <c r="T693" s="24">
        <v>2013</v>
      </c>
      <c r="U693" s="24">
        <v>48.511769999999999</v>
      </c>
      <c r="V693" s="24">
        <v>0.85189971325716896</v>
      </c>
      <c r="W693" s="24">
        <v>0.14555721091804499</v>
      </c>
      <c r="X693" s="24">
        <v>0.45253320000000002</v>
      </c>
      <c r="Y693" s="24">
        <v>1501.1704835001062</v>
      </c>
      <c r="Z693" s="43"/>
    </row>
    <row r="694" spans="2:26" x14ac:dyDescent="0.3">
      <c r="B694" s="6" t="s">
        <v>74</v>
      </c>
      <c r="C694" s="6">
        <v>7</v>
      </c>
      <c r="D694" s="6">
        <v>310401</v>
      </c>
      <c r="E694" s="6" t="s">
        <v>156</v>
      </c>
      <c r="F694" s="23">
        <v>1039.9982513715629</v>
      </c>
      <c r="G694" s="23">
        <v>10022.869550689527</v>
      </c>
      <c r="H694" s="23">
        <v>0</v>
      </c>
      <c r="I694" s="6">
        <v>194388.96275899999</v>
      </c>
      <c r="J694" s="6">
        <v>44871.896422899998</v>
      </c>
      <c r="K694" s="24">
        <v>1</v>
      </c>
      <c r="L694" s="24">
        <v>5.4234233694498331</v>
      </c>
      <c r="M694" s="24">
        <v>29.41352104429458</v>
      </c>
      <c r="N694" s="24">
        <v>3.0562333948308638</v>
      </c>
      <c r="O694" s="24">
        <v>0.25859783491186233</v>
      </c>
      <c r="P694" s="24">
        <v>2.8408450457472499E-2</v>
      </c>
      <c r="Q694" s="24">
        <v>0.85546849820954496</v>
      </c>
      <c r="R694" s="24">
        <v>6.6793017985675212</v>
      </c>
      <c r="S694" s="24">
        <v>0.78159900000000004</v>
      </c>
      <c r="T694" s="24">
        <v>2013</v>
      </c>
      <c r="U694" s="24">
        <v>48.511769999999999</v>
      </c>
      <c r="V694" s="24">
        <v>0.82896297412839903</v>
      </c>
      <c r="W694" s="24">
        <v>6.1007768388894802E-2</v>
      </c>
      <c r="X694" s="24">
        <v>0.45253320000000002</v>
      </c>
      <c r="Y694" s="24">
        <v>1501.1704835001062</v>
      </c>
      <c r="Z694" s="43"/>
    </row>
    <row r="695" spans="2:26" x14ac:dyDescent="0.3">
      <c r="B695" s="6" t="s">
        <v>74</v>
      </c>
      <c r="C695" s="6">
        <v>7</v>
      </c>
      <c r="D695" s="6">
        <v>310402</v>
      </c>
      <c r="E695" s="6" t="s">
        <v>157</v>
      </c>
      <c r="F695" s="23">
        <v>664.94263088470677</v>
      </c>
      <c r="G695" s="23">
        <v>10022.869550689527</v>
      </c>
      <c r="H695" s="23">
        <v>0</v>
      </c>
      <c r="I695" s="6">
        <v>202889.51053900001</v>
      </c>
      <c r="J695" s="6">
        <v>79043.676963999998</v>
      </c>
      <c r="K695" s="24">
        <v>1</v>
      </c>
      <c r="L695" s="24">
        <v>5.4234233694498331</v>
      </c>
      <c r="M695" s="24">
        <v>29.41352104429458</v>
      </c>
      <c r="N695" s="24">
        <v>3.0562333948308638</v>
      </c>
      <c r="O695" s="24">
        <v>0.25859783491186233</v>
      </c>
      <c r="P695" s="24">
        <v>2.8408450457472499E-2</v>
      </c>
      <c r="Q695" s="24">
        <v>0.85546849820954496</v>
      </c>
      <c r="R695" s="24">
        <v>9.3505837548668094</v>
      </c>
      <c r="S695" s="24">
        <v>0.78159900000000004</v>
      </c>
      <c r="T695" s="24">
        <v>2013</v>
      </c>
      <c r="U695" s="24">
        <v>48.511769999999999</v>
      </c>
      <c r="V695" s="24">
        <v>0.82896297412839903</v>
      </c>
      <c r="W695" s="24">
        <v>6.1007768388894802E-2</v>
      </c>
      <c r="X695" s="24">
        <v>0.45253320000000002</v>
      </c>
      <c r="Y695" s="24">
        <v>1501.1704835001062</v>
      </c>
      <c r="Z695" s="43"/>
    </row>
    <row r="696" spans="2:26" x14ac:dyDescent="0.3">
      <c r="B696" s="6" t="s">
        <v>74</v>
      </c>
      <c r="C696" s="6">
        <v>7</v>
      </c>
      <c r="D696" s="6">
        <v>310501</v>
      </c>
      <c r="E696" s="6" t="s">
        <v>158</v>
      </c>
      <c r="F696" s="23">
        <v>306.4648357147675</v>
      </c>
      <c r="G696" s="23">
        <v>10022.869550689527</v>
      </c>
      <c r="H696" s="23">
        <v>0</v>
      </c>
      <c r="I696" s="6">
        <v>210089.530799</v>
      </c>
      <c r="J696" s="6">
        <v>61463.497122000001</v>
      </c>
      <c r="K696" s="24">
        <v>1</v>
      </c>
      <c r="L696" s="24">
        <v>4.0957485536885585</v>
      </c>
      <c r="M696" s="24">
        <v>16.775156215041918</v>
      </c>
      <c r="N696" s="24">
        <v>1.6018026521851254</v>
      </c>
      <c r="O696" s="24">
        <v>0.4257956417200966</v>
      </c>
      <c r="P696" s="24">
        <v>0.17241379310344801</v>
      </c>
      <c r="Q696" s="24">
        <v>0.72413793103448298</v>
      </c>
      <c r="R696" s="24">
        <v>5.2002713661760165</v>
      </c>
      <c r="S696" s="24">
        <v>0</v>
      </c>
      <c r="T696" s="24">
        <v>2013</v>
      </c>
      <c r="U696" s="24">
        <v>48.511769999999999</v>
      </c>
      <c r="V696" s="24">
        <v>0.68965517241379304</v>
      </c>
      <c r="W696" s="24">
        <v>0.31034482758620702</v>
      </c>
      <c r="X696" s="24">
        <v>0.45253320000000002</v>
      </c>
      <c r="Y696" s="24">
        <v>1501.1704835001062</v>
      </c>
      <c r="Z696" s="43"/>
    </row>
    <row r="697" spans="2:26" x14ac:dyDescent="0.3">
      <c r="B697" s="6" t="s">
        <v>74</v>
      </c>
      <c r="C697" s="6">
        <v>7</v>
      </c>
      <c r="D697" s="6">
        <v>310601</v>
      </c>
      <c r="E697" s="6" t="s">
        <v>159</v>
      </c>
      <c r="F697" s="23">
        <v>546.49908205946781</v>
      </c>
      <c r="G697" s="23">
        <v>10022.869550689527</v>
      </c>
      <c r="H697" s="23">
        <v>0</v>
      </c>
      <c r="I697" s="6">
        <v>214855.208403</v>
      </c>
      <c r="J697" s="6">
        <v>85502.652450499998</v>
      </c>
      <c r="K697" s="24">
        <v>1</v>
      </c>
      <c r="L697" s="24">
        <v>4.3462048303866005</v>
      </c>
      <c r="M697" s="24">
        <v>18.889496427675819</v>
      </c>
      <c r="N697" s="24">
        <v>2.1915830326066001</v>
      </c>
      <c r="O697" s="24">
        <v>0.35001302261698952</v>
      </c>
      <c r="P697" s="24">
        <v>0.27459600566006698</v>
      </c>
      <c r="Q697" s="24">
        <v>0.77540633997274699</v>
      </c>
      <c r="R697" s="24">
        <v>7.7134485786117679</v>
      </c>
      <c r="S697" s="24">
        <v>0</v>
      </c>
      <c r="T697" s="24">
        <v>2013</v>
      </c>
      <c r="U697" s="24">
        <v>48.511769999999999</v>
      </c>
      <c r="V697" s="24">
        <v>0.777672875865839</v>
      </c>
      <c r="W697" s="24">
        <v>0.11076882752180101</v>
      </c>
      <c r="X697" s="24">
        <v>0.45253320000000002</v>
      </c>
      <c r="Y697" s="24">
        <v>1501.1704835001062</v>
      </c>
      <c r="Z697" s="43"/>
    </row>
    <row r="698" spans="2:26" x14ac:dyDescent="0.3">
      <c r="B698" s="6" t="s">
        <v>74</v>
      </c>
      <c r="C698" s="6">
        <v>7</v>
      </c>
      <c r="D698" s="6">
        <v>310701</v>
      </c>
      <c r="E698" s="6" t="s">
        <v>160</v>
      </c>
      <c r="F698" s="23">
        <v>344.06060835021185</v>
      </c>
      <c r="G698" s="23">
        <v>10022.869550689527</v>
      </c>
      <c r="H698" s="23">
        <v>0</v>
      </c>
      <c r="I698" s="6">
        <v>248566.983435</v>
      </c>
      <c r="J698" s="6">
        <v>62089.112918699997</v>
      </c>
      <c r="K698" s="24">
        <v>1</v>
      </c>
      <c r="L698" s="24">
        <v>4.7824285092244594</v>
      </c>
      <c r="M698" s="24">
        <v>22.871622445842885</v>
      </c>
      <c r="N698" s="24">
        <v>2.8616170587982359</v>
      </c>
      <c r="O698" s="24">
        <v>0.235201402093006</v>
      </c>
      <c r="P698" s="24">
        <v>6.6666666666666693E-2</v>
      </c>
      <c r="Q698" s="24">
        <v>0.83333333333333304</v>
      </c>
      <c r="R698" s="24">
        <v>6.5785374635136131</v>
      </c>
      <c r="S698" s="24">
        <v>0</v>
      </c>
      <c r="T698" s="24">
        <v>2013</v>
      </c>
      <c r="U698" s="24">
        <v>48.511769999999999</v>
      </c>
      <c r="V698" s="24">
        <v>0.9</v>
      </c>
      <c r="W698" s="24">
        <v>3.3333333333333298E-2</v>
      </c>
      <c r="X698" s="24">
        <v>0.45253320000000002</v>
      </c>
      <c r="Y698" s="24">
        <v>1501.1704835001062</v>
      </c>
      <c r="Z698" s="43"/>
    </row>
    <row r="699" spans="2:26" x14ac:dyDescent="0.3">
      <c r="B699" s="6" t="s">
        <v>180</v>
      </c>
      <c r="C699" s="6">
        <v>11</v>
      </c>
      <c r="D699" s="6">
        <v>320101</v>
      </c>
      <c r="E699" s="6" t="s">
        <v>78</v>
      </c>
      <c r="F699" s="23">
        <v>768.59702526977367</v>
      </c>
      <c r="G699" s="23">
        <v>1220.93349054654</v>
      </c>
      <c r="H699" s="23">
        <v>0</v>
      </c>
      <c r="I699" s="6">
        <v>201812.76631800001</v>
      </c>
      <c r="J699" s="6">
        <v>26044.944186799999</v>
      </c>
      <c r="K699" s="24">
        <v>1</v>
      </c>
      <c r="L699" s="24">
        <v>3.6384959894012443</v>
      </c>
      <c r="M699" s="24">
        <v>13.23865306488894</v>
      </c>
      <c r="N699" s="24">
        <v>1.5195868599856319</v>
      </c>
      <c r="O699" s="24">
        <v>0.36891756152037075</v>
      </c>
      <c r="P699" s="24">
        <v>0.27070588171191401</v>
      </c>
      <c r="Q699" s="24">
        <v>0.77209508559023299</v>
      </c>
      <c r="R699" s="24">
        <v>5.4235426307620722</v>
      </c>
      <c r="S699" s="24">
        <v>0.63803500000000002</v>
      </c>
      <c r="T699" s="24">
        <v>2013</v>
      </c>
      <c r="U699" s="24">
        <v>48.511769999999999</v>
      </c>
      <c r="V699" s="24">
        <v>0.81231433550320997</v>
      </c>
      <c r="W699" s="24">
        <v>0.24657415311710901</v>
      </c>
      <c r="X699" s="24">
        <v>0.27789399999999997</v>
      </c>
      <c r="Y699" s="24">
        <v>1501.1704835001062</v>
      </c>
      <c r="Z699" s="43"/>
    </row>
    <row r="700" spans="2:26" x14ac:dyDescent="0.3">
      <c r="B700" s="6" t="s">
        <v>180</v>
      </c>
      <c r="C700" s="6">
        <v>11</v>
      </c>
      <c r="D700" s="6">
        <v>320201</v>
      </c>
      <c r="E700" s="6" t="s">
        <v>161</v>
      </c>
      <c r="F700" s="23">
        <v>318.65668576251545</v>
      </c>
      <c r="G700" s="23">
        <v>1220.93349054654</v>
      </c>
      <c r="H700" s="23">
        <v>0</v>
      </c>
      <c r="I700" s="6">
        <v>208642.81244499999</v>
      </c>
      <c r="J700" s="6">
        <v>10522.638282</v>
      </c>
      <c r="K700" s="24">
        <v>1</v>
      </c>
      <c r="L700" s="24">
        <v>5.2521490123985091</v>
      </c>
      <c r="M700" s="24">
        <v>27.585069248438636</v>
      </c>
      <c r="N700" s="24">
        <v>2.3873449315926671</v>
      </c>
      <c r="O700" s="24">
        <v>0.22593383280522703</v>
      </c>
      <c r="P700" s="24">
        <v>0.23111294727326001</v>
      </c>
      <c r="Q700" s="24">
        <v>0.76999568798613205</v>
      </c>
      <c r="R700" s="24">
        <v>4.7058538688315776</v>
      </c>
      <c r="S700" s="24">
        <v>0.25020100000000001</v>
      </c>
      <c r="T700" s="24">
        <v>2013</v>
      </c>
      <c r="U700" s="24">
        <v>48.511769999999999</v>
      </c>
      <c r="V700" s="24">
        <v>0.92971221038229301</v>
      </c>
      <c r="W700" s="24">
        <v>0.11932398775670799</v>
      </c>
      <c r="X700" s="24">
        <v>0.27789399999999997</v>
      </c>
      <c r="Y700" s="24">
        <v>1501.1704835001062</v>
      </c>
      <c r="Z700" s="43"/>
    </row>
    <row r="701" spans="2:26" x14ac:dyDescent="0.3">
      <c r="B701" s="6" t="s">
        <v>180</v>
      </c>
      <c r="C701" s="6">
        <v>11</v>
      </c>
      <c r="D701" s="6">
        <v>320301</v>
      </c>
      <c r="E701" s="6" t="s">
        <v>162</v>
      </c>
      <c r="F701" s="23">
        <v>133.67977951425092</v>
      </c>
      <c r="G701" s="23">
        <v>1220.93349054654</v>
      </c>
      <c r="H701" s="23">
        <v>0</v>
      </c>
      <c r="I701" s="6">
        <v>233507.923737</v>
      </c>
      <c r="J701" s="6">
        <v>21355.185348899999</v>
      </c>
      <c r="K701" s="24">
        <v>1</v>
      </c>
      <c r="L701" s="24">
        <v>4.8279806091523394</v>
      </c>
      <c r="M701" s="24">
        <v>23.309396762350993</v>
      </c>
      <c r="N701" s="24">
        <v>2.9963016108499172</v>
      </c>
      <c r="O701" s="24">
        <v>0.2512944847177298</v>
      </c>
      <c r="P701" s="24">
        <v>0.130171858704655</v>
      </c>
      <c r="Q701" s="24">
        <v>0.51565935351078296</v>
      </c>
      <c r="R701" s="24">
        <v>6.1993316189009677</v>
      </c>
      <c r="S701" s="24">
        <v>0.86995299999999998</v>
      </c>
      <c r="T701" s="24">
        <v>2013</v>
      </c>
      <c r="U701" s="24">
        <v>48.511769999999999</v>
      </c>
      <c r="V701" s="24">
        <v>0.92189688477720699</v>
      </c>
      <c r="W701" s="24">
        <v>1.57219551524591E-2</v>
      </c>
      <c r="X701" s="24">
        <v>0.27789399999999997</v>
      </c>
      <c r="Y701" s="24">
        <v>1501.1704835001062</v>
      </c>
      <c r="Z701" s="43"/>
    </row>
    <row r="702" spans="2:26" x14ac:dyDescent="0.3">
      <c r="B702" s="6" t="s">
        <v>75</v>
      </c>
      <c r="C702" s="6">
        <v>8</v>
      </c>
      <c r="D702" s="6">
        <v>330101</v>
      </c>
      <c r="E702" s="6" t="s">
        <v>163</v>
      </c>
      <c r="F702" s="23">
        <v>1279.245056778499</v>
      </c>
      <c r="G702" s="23">
        <v>4449.1156737513256</v>
      </c>
      <c r="H702" s="23">
        <v>0</v>
      </c>
      <c r="I702" s="6">
        <v>228214.74250399999</v>
      </c>
      <c r="J702" s="6">
        <v>-62001.005101000002</v>
      </c>
      <c r="K702" s="24">
        <v>1</v>
      </c>
      <c r="L702" s="24">
        <v>4.614427507729447</v>
      </c>
      <c r="M702" s="24">
        <v>21.292941224090196</v>
      </c>
      <c r="N702" s="24">
        <v>2.3968142879953969</v>
      </c>
      <c r="O702" s="24">
        <v>0.29120173592467452</v>
      </c>
      <c r="P702" s="24">
        <v>0.12380952380952399</v>
      </c>
      <c r="Q702" s="24">
        <v>0.81904761904761902</v>
      </c>
      <c r="R702" s="24">
        <v>5.272821444016806</v>
      </c>
      <c r="S702" s="24">
        <v>0.48571399999999998</v>
      </c>
      <c r="T702" s="24">
        <v>2013</v>
      </c>
      <c r="U702" s="24">
        <v>48.511769999999999</v>
      </c>
      <c r="V702" s="24">
        <v>0.84761904761904805</v>
      </c>
      <c r="W702" s="24">
        <v>0.180952380952381</v>
      </c>
      <c r="X702" s="24">
        <v>0.60978220000000005</v>
      </c>
      <c r="Y702" s="24">
        <v>1501.1704835001062</v>
      </c>
      <c r="Z702" s="43"/>
    </row>
    <row r="703" spans="2:26" x14ac:dyDescent="0.3">
      <c r="B703" s="6" t="s">
        <v>75</v>
      </c>
      <c r="C703" s="6">
        <v>8</v>
      </c>
      <c r="D703" s="6">
        <v>330102</v>
      </c>
      <c r="E703" s="6" t="s">
        <v>164</v>
      </c>
      <c r="F703" s="23">
        <v>438.43330833366241</v>
      </c>
      <c r="G703" s="23">
        <v>4449.1156737513256</v>
      </c>
      <c r="H703" s="23">
        <v>0</v>
      </c>
      <c r="I703" s="6">
        <v>202618.19092200001</v>
      </c>
      <c r="J703" s="6">
        <v>-42029.068543100002</v>
      </c>
      <c r="K703" s="24">
        <v>1</v>
      </c>
      <c r="L703" s="24">
        <v>4.614427507729447</v>
      </c>
      <c r="M703" s="24">
        <v>21.292941224090196</v>
      </c>
      <c r="N703" s="24">
        <v>2.3968142879953969</v>
      </c>
      <c r="O703" s="24">
        <v>0.29120173592467452</v>
      </c>
      <c r="P703" s="24">
        <v>0.12380952380952399</v>
      </c>
      <c r="Q703" s="24">
        <v>0.81904761904761902</v>
      </c>
      <c r="R703" s="24">
        <v>8.085405014336418</v>
      </c>
      <c r="S703" s="24">
        <v>0.48571399999999998</v>
      </c>
      <c r="T703" s="24">
        <v>2013</v>
      </c>
      <c r="U703" s="24">
        <v>48.511769999999999</v>
      </c>
      <c r="V703" s="24">
        <v>0.84761904761904805</v>
      </c>
      <c r="W703" s="24">
        <v>0.180952380952381</v>
      </c>
      <c r="X703" s="24">
        <v>0.60978220000000005</v>
      </c>
      <c r="Y703" s="24">
        <v>1501.1704835001062</v>
      </c>
      <c r="Z703" s="43"/>
    </row>
    <row r="704" spans="2:26" x14ac:dyDescent="0.3">
      <c r="B704" s="6" t="s">
        <v>75</v>
      </c>
      <c r="C704" s="6">
        <v>8</v>
      </c>
      <c r="D704" s="6">
        <v>330103</v>
      </c>
      <c r="E704" s="6" t="s">
        <v>165</v>
      </c>
      <c r="F704" s="23">
        <v>259.58191338976536</v>
      </c>
      <c r="G704" s="23">
        <v>4449.1156737513256</v>
      </c>
      <c r="H704" s="23">
        <v>0</v>
      </c>
      <c r="I704" s="6">
        <v>314309.79464899999</v>
      </c>
      <c r="J704" s="6">
        <v>-21806.553885599998</v>
      </c>
      <c r="K704" s="24">
        <v>1</v>
      </c>
      <c r="L704" s="24">
        <v>4.614427507729447</v>
      </c>
      <c r="M704" s="24">
        <v>21.292941224090196</v>
      </c>
      <c r="N704" s="24">
        <v>2.3968142879953969</v>
      </c>
      <c r="O704" s="24">
        <v>0.29120173592467452</v>
      </c>
      <c r="P704" s="24">
        <v>0.12380952380952399</v>
      </c>
      <c r="Q704" s="24">
        <v>0.81904761904761902</v>
      </c>
      <c r="R704" s="24">
        <v>6.3713810832677211</v>
      </c>
      <c r="S704" s="24">
        <v>0.48571399999999998</v>
      </c>
      <c r="T704" s="24">
        <v>2013</v>
      </c>
      <c r="U704" s="24">
        <v>48.511769999999999</v>
      </c>
      <c r="V704" s="24">
        <v>0.84761904761904805</v>
      </c>
      <c r="W704" s="24">
        <v>0.180952380952381</v>
      </c>
      <c r="X704" s="24">
        <v>0.60978220000000005</v>
      </c>
      <c r="Y704" s="24">
        <v>1501.1704835001062</v>
      </c>
      <c r="Z704" s="43"/>
    </row>
    <row r="705" spans="2:26" x14ac:dyDescent="0.3">
      <c r="B705" s="6" t="s">
        <v>75</v>
      </c>
      <c r="C705" s="6">
        <v>8</v>
      </c>
      <c r="D705" s="6">
        <v>330104</v>
      </c>
      <c r="E705" s="6" t="s">
        <v>166</v>
      </c>
      <c r="F705" s="23">
        <v>420.24617649062964</v>
      </c>
      <c r="G705" s="23">
        <v>4449.1156737513256</v>
      </c>
      <c r="H705" s="23">
        <v>0</v>
      </c>
      <c r="I705" s="6">
        <v>199351.61287099999</v>
      </c>
      <c r="J705" s="6">
        <v>-62141.833859799997</v>
      </c>
      <c r="K705" s="24">
        <v>1</v>
      </c>
      <c r="L705" s="24">
        <v>4.614427507729447</v>
      </c>
      <c r="M705" s="24">
        <v>21.292941224090196</v>
      </c>
      <c r="N705" s="24">
        <v>2.3968142879953969</v>
      </c>
      <c r="O705" s="24">
        <v>0.29120173592467452</v>
      </c>
      <c r="P705" s="24">
        <v>0.12380952380952399</v>
      </c>
      <c r="Q705" s="24">
        <v>0.81904761904761902</v>
      </c>
      <c r="R705" s="24">
        <v>6.0357266873002544</v>
      </c>
      <c r="S705" s="24">
        <v>0.48571399999999998</v>
      </c>
      <c r="T705" s="24">
        <v>2013</v>
      </c>
      <c r="U705" s="24">
        <v>48.511769999999999</v>
      </c>
      <c r="V705" s="24">
        <v>0.84761904761904805</v>
      </c>
      <c r="W705" s="24">
        <v>0.180952380952381</v>
      </c>
      <c r="X705" s="24">
        <v>0.60978220000000005</v>
      </c>
      <c r="Y705" s="24">
        <v>1501.1704835001062</v>
      </c>
      <c r="Z705" s="43"/>
    </row>
    <row r="706" spans="2:26" x14ac:dyDescent="0.3">
      <c r="B706" s="6" t="s">
        <v>75</v>
      </c>
      <c r="C706" s="6">
        <v>8</v>
      </c>
      <c r="D706" s="6">
        <v>330105</v>
      </c>
      <c r="E706" s="6" t="s">
        <v>167</v>
      </c>
      <c r="F706" s="23">
        <v>238.61006411625945</v>
      </c>
      <c r="G706" s="23">
        <v>4449.1156737513256</v>
      </c>
      <c r="H706" s="23">
        <v>0</v>
      </c>
      <c r="I706" s="6">
        <v>211413.38325700001</v>
      </c>
      <c r="J706" s="6">
        <v>-24075.7635305</v>
      </c>
      <c r="K706" s="24">
        <v>1</v>
      </c>
      <c r="L706" s="24">
        <v>4.614427507729447</v>
      </c>
      <c r="M706" s="24">
        <v>21.292941224090196</v>
      </c>
      <c r="N706" s="24">
        <v>2.3968142879953969</v>
      </c>
      <c r="O706" s="24">
        <v>0.29120173592467452</v>
      </c>
      <c r="P706" s="24">
        <v>0.12380952380952399</v>
      </c>
      <c r="Q706" s="24">
        <v>0.81904761904761902</v>
      </c>
      <c r="R706" s="24">
        <v>5.1234406624716646</v>
      </c>
      <c r="S706" s="24">
        <v>0.48571399999999998</v>
      </c>
      <c r="T706" s="24">
        <v>2013</v>
      </c>
      <c r="U706" s="24">
        <v>48.511769999999999</v>
      </c>
      <c r="V706" s="24">
        <v>0.84761904761904805</v>
      </c>
      <c r="W706" s="24">
        <v>0.180952380952381</v>
      </c>
      <c r="X706" s="24">
        <v>0.60978220000000005</v>
      </c>
      <c r="Y706" s="24">
        <v>1501.1704835001062</v>
      </c>
      <c r="Z706" s="43"/>
    </row>
    <row r="707" spans="2:26" x14ac:dyDescent="0.3">
      <c r="B707" s="6" t="s">
        <v>75</v>
      </c>
      <c r="C707" s="6">
        <v>8</v>
      </c>
      <c r="D707" s="6">
        <v>330201</v>
      </c>
      <c r="E707" s="6" t="s">
        <v>168</v>
      </c>
      <c r="F707" s="23">
        <v>733.47644161684912</v>
      </c>
      <c r="G707" s="23">
        <v>4449.1156737513256</v>
      </c>
      <c r="H707" s="23">
        <v>0</v>
      </c>
      <c r="I707" s="6">
        <v>193954.651193</v>
      </c>
      <c r="J707" s="6">
        <v>-34202.118222800003</v>
      </c>
      <c r="K707" s="24">
        <v>1</v>
      </c>
      <c r="L707" s="24">
        <v>4.6348511588915944</v>
      </c>
      <c r="M707" s="24">
        <v>21.481845265078757</v>
      </c>
      <c r="N707" s="24">
        <v>1.9830706450978919</v>
      </c>
      <c r="O707" s="24">
        <v>0.20753064890559336</v>
      </c>
      <c r="P707" s="24">
        <v>0.23529411764705899</v>
      </c>
      <c r="Q707" s="24">
        <v>0.84313725490196101</v>
      </c>
      <c r="R707" s="24">
        <v>6.2989630321571326</v>
      </c>
      <c r="S707" s="24">
        <v>0.60784300000000002</v>
      </c>
      <c r="T707" s="24">
        <v>2013</v>
      </c>
      <c r="U707" s="24">
        <v>48.511769999999999</v>
      </c>
      <c r="V707" s="24">
        <v>0.84313725490196101</v>
      </c>
      <c r="W707" s="24">
        <v>0.21568627450980399</v>
      </c>
      <c r="X707" s="24">
        <v>0.60978220000000005</v>
      </c>
      <c r="Y707" s="24">
        <v>1501.1704835001062</v>
      </c>
      <c r="Z707" s="43"/>
    </row>
    <row r="708" spans="2:26" x14ac:dyDescent="0.3">
      <c r="B708" s="6" t="s">
        <v>75</v>
      </c>
      <c r="C708" s="6">
        <v>8</v>
      </c>
      <c r="D708" s="6">
        <v>330301</v>
      </c>
      <c r="E708" s="6" t="s">
        <v>169</v>
      </c>
      <c r="F708" s="23">
        <v>578.33448639018923</v>
      </c>
      <c r="G708" s="23">
        <v>4449.1156737513256</v>
      </c>
      <c r="H708" s="23">
        <v>0</v>
      </c>
      <c r="I708" s="6">
        <v>203433.392273</v>
      </c>
      <c r="J708" s="6">
        <v>-9745.1073607300004</v>
      </c>
      <c r="K708" s="24">
        <v>1</v>
      </c>
      <c r="L708" s="24">
        <v>5.0032784414450688</v>
      </c>
      <c r="M708" s="24">
        <v>25.032795162628997</v>
      </c>
      <c r="N708" s="24">
        <v>1.3088958098299117</v>
      </c>
      <c r="O708" s="24">
        <v>0.2858612792428738</v>
      </c>
      <c r="P708" s="24">
        <v>0.34736475382302701</v>
      </c>
      <c r="Q708" s="24">
        <v>0.83921311315215996</v>
      </c>
      <c r="R708" s="24">
        <v>6.4684563554098382</v>
      </c>
      <c r="S708" s="24">
        <v>0</v>
      </c>
      <c r="T708" s="24">
        <v>2013</v>
      </c>
      <c r="U708" s="24">
        <v>48.511769999999999</v>
      </c>
      <c r="V708" s="24">
        <v>0.83352049388079297</v>
      </c>
      <c r="W708" s="24">
        <v>0.20667622783116699</v>
      </c>
      <c r="X708" s="24">
        <v>0.60978220000000005</v>
      </c>
      <c r="Y708" s="24">
        <v>1501.1704835001062</v>
      </c>
      <c r="Z708" s="43"/>
    </row>
    <row r="709" spans="2:26" x14ac:dyDescent="0.3">
      <c r="B709" s="6" t="s">
        <v>75</v>
      </c>
      <c r="C709" s="6">
        <v>8</v>
      </c>
      <c r="D709" s="6">
        <v>330401</v>
      </c>
      <c r="E709" s="6" t="s">
        <v>170</v>
      </c>
      <c r="F709" s="23">
        <v>501.18822663547172</v>
      </c>
      <c r="G709" s="23">
        <v>4449.1156737513256</v>
      </c>
      <c r="H709" s="23">
        <v>0</v>
      </c>
      <c r="I709" s="6">
        <v>225369.72812000001</v>
      </c>
      <c r="J709" s="6">
        <v>-4371.6709598899997</v>
      </c>
      <c r="K709" s="24">
        <v>1</v>
      </c>
      <c r="L709" s="24">
        <v>4.830028792981377</v>
      </c>
      <c r="M709" s="24">
        <v>23.329178141029139</v>
      </c>
      <c r="N709" s="24">
        <v>3.150018778031332</v>
      </c>
      <c r="O709" s="24">
        <v>0.12600075112125303</v>
      </c>
      <c r="P709" s="24">
        <v>0.107142857142857</v>
      </c>
      <c r="Q709" s="24">
        <v>0.92857142857142905</v>
      </c>
      <c r="R709" s="24">
        <v>7.502073576415702</v>
      </c>
      <c r="S709" s="24">
        <v>0.60714299999999999</v>
      </c>
      <c r="T709" s="24">
        <v>2013</v>
      </c>
      <c r="U709" s="24">
        <v>48.511769999999999</v>
      </c>
      <c r="V709" s="24">
        <v>0.85714285714285698</v>
      </c>
      <c r="W709" s="24">
        <v>0.107142857142857</v>
      </c>
      <c r="X709" s="24">
        <v>0.60978220000000005</v>
      </c>
      <c r="Y709" s="24">
        <v>1501.1704835001062</v>
      </c>
      <c r="Z709" s="43"/>
    </row>
    <row r="710" spans="2:26" x14ac:dyDescent="0.3">
      <c r="B710" s="6" t="s">
        <v>70</v>
      </c>
      <c r="C710" s="6">
        <v>3</v>
      </c>
      <c r="D710" s="6">
        <v>340101</v>
      </c>
      <c r="E710" s="6" t="s">
        <v>70</v>
      </c>
      <c r="F710" s="23">
        <v>5881.719479723195</v>
      </c>
      <c r="G710" s="23">
        <v>7408.4099539584176</v>
      </c>
      <c r="H710" s="23">
        <v>0</v>
      </c>
      <c r="I710" s="6">
        <v>172568.88951899999</v>
      </c>
      <c r="J710" s="6">
        <v>-121837.636701</v>
      </c>
      <c r="K710" s="24">
        <v>1</v>
      </c>
      <c r="L710" s="24">
        <v>4.1844447501398268</v>
      </c>
      <c r="M710" s="24">
        <v>17.509577866972759</v>
      </c>
      <c r="N710" s="24">
        <v>2.5381980144730418</v>
      </c>
      <c r="O710" s="24">
        <v>0.13835411668226993</v>
      </c>
      <c r="P710" s="24">
        <v>0.17847759343761099</v>
      </c>
      <c r="Q710" s="24">
        <v>0.59183822358155402</v>
      </c>
      <c r="R710" s="24">
        <v>5.9656634184512169</v>
      </c>
      <c r="S710" s="24">
        <v>0.70482999999999996</v>
      </c>
      <c r="T710" s="24">
        <v>2013</v>
      </c>
      <c r="U710" s="24">
        <v>48.511769999999999</v>
      </c>
      <c r="V710" s="24">
        <v>0.87342122827478996</v>
      </c>
      <c r="W710" s="24">
        <v>5.12065895432239E-2</v>
      </c>
      <c r="X710" s="24">
        <v>0.31148930000000002</v>
      </c>
      <c r="Y710" s="24">
        <v>1501.1704835001062</v>
      </c>
      <c r="Z710" s="43"/>
    </row>
    <row r="711" spans="2:26" x14ac:dyDescent="0.3">
      <c r="B711" s="6" t="s">
        <v>70</v>
      </c>
      <c r="C711" s="6">
        <v>3</v>
      </c>
      <c r="D711" s="6">
        <v>340102</v>
      </c>
      <c r="E711" s="6" t="s">
        <v>171</v>
      </c>
      <c r="F711" s="23">
        <v>359.57724918822692</v>
      </c>
      <c r="G711" s="23">
        <v>7408.4099539584176</v>
      </c>
      <c r="H711" s="23">
        <v>0</v>
      </c>
      <c r="I711" s="6">
        <v>175901.869626</v>
      </c>
      <c r="J711" s="6">
        <v>-36966.598738399996</v>
      </c>
      <c r="K711" s="24">
        <v>1</v>
      </c>
      <c r="L711" s="24">
        <v>4.1844447501398268</v>
      </c>
      <c r="M711" s="24">
        <v>17.509577866972759</v>
      </c>
      <c r="N711" s="24">
        <v>2.5381980144730418</v>
      </c>
      <c r="O711" s="24">
        <v>0.13835411668226993</v>
      </c>
      <c r="P711" s="24">
        <v>0.17847759343761099</v>
      </c>
      <c r="Q711" s="24">
        <v>0.59183822358155402</v>
      </c>
      <c r="R711" s="24">
        <v>6.214596901859994</v>
      </c>
      <c r="S711" s="24">
        <v>0.70482999999999996</v>
      </c>
      <c r="T711" s="24">
        <v>2013</v>
      </c>
      <c r="U711" s="24">
        <v>48.511769999999999</v>
      </c>
      <c r="V711" s="24">
        <v>0.87342122827478996</v>
      </c>
      <c r="W711" s="24">
        <v>5.12065895432239E-2</v>
      </c>
      <c r="X711" s="24">
        <v>0.31148930000000002</v>
      </c>
      <c r="Y711" s="24">
        <v>1501.1704835001062</v>
      </c>
      <c r="Z711" s="43"/>
    </row>
    <row r="712" spans="2:26" x14ac:dyDescent="0.3">
      <c r="B712" s="6" t="s">
        <v>70</v>
      </c>
      <c r="C712" s="6">
        <v>3</v>
      </c>
      <c r="D712" s="6">
        <v>340201</v>
      </c>
      <c r="E712" s="6" t="s">
        <v>172</v>
      </c>
      <c r="F712" s="23">
        <v>910.18100695092653</v>
      </c>
      <c r="G712" s="23">
        <v>7408.4099539584176</v>
      </c>
      <c r="H712" s="23">
        <v>0</v>
      </c>
      <c r="I712" s="6">
        <v>192522.969488</v>
      </c>
      <c r="J712" s="6">
        <v>-90198.070262099995</v>
      </c>
      <c r="K712" s="24">
        <v>1</v>
      </c>
      <c r="L712" s="24">
        <v>3.9705546865540522</v>
      </c>
      <c r="M712" s="24">
        <v>15.765304518916349</v>
      </c>
      <c r="N712" s="24">
        <v>3.1941814715508401</v>
      </c>
      <c r="O712" s="24">
        <v>4.2512124618370298E-2</v>
      </c>
      <c r="P712" s="24">
        <v>0.18044604486288399</v>
      </c>
      <c r="Q712" s="24">
        <v>0.80848252557617795</v>
      </c>
      <c r="R712" s="24">
        <v>6.3024011059850213</v>
      </c>
      <c r="S712" s="24">
        <v>0.37970700000000002</v>
      </c>
      <c r="T712" s="24">
        <v>2013</v>
      </c>
      <c r="U712" s="24">
        <v>48.511769999999999</v>
      </c>
      <c r="V712" s="24">
        <v>0.88674299698249404</v>
      </c>
      <c r="W712" s="24">
        <v>7.8260471406316798E-2</v>
      </c>
      <c r="X712" s="24">
        <v>0.31148930000000002</v>
      </c>
      <c r="Y712" s="24">
        <v>1501.1704835001062</v>
      </c>
      <c r="Z712" s="43"/>
    </row>
    <row r="713" spans="2:26" x14ac:dyDescent="0.3">
      <c r="B713" s="6" t="s">
        <v>70</v>
      </c>
      <c r="C713" s="6">
        <v>3</v>
      </c>
      <c r="D713" s="6">
        <v>340202</v>
      </c>
      <c r="E713" s="6" t="s">
        <v>173</v>
      </c>
      <c r="F713" s="23">
        <v>256.93221809606894</v>
      </c>
      <c r="G713" s="23">
        <v>7408.4099539584176</v>
      </c>
      <c r="H713" s="23">
        <v>0</v>
      </c>
      <c r="I713" s="6">
        <v>211409.13933800001</v>
      </c>
      <c r="J713" s="6">
        <v>-125834.53971899999</v>
      </c>
      <c r="K713" s="24">
        <v>1</v>
      </c>
      <c r="L713" s="24">
        <v>3.9705546865540522</v>
      </c>
      <c r="M713" s="24">
        <v>15.765304518916349</v>
      </c>
      <c r="N713" s="24">
        <v>3.1941814715508401</v>
      </c>
      <c r="O713" s="24">
        <v>4.2512124618370298E-2</v>
      </c>
      <c r="P713" s="24">
        <v>0.18044604486288399</v>
      </c>
      <c r="Q713" s="24">
        <v>0.80848252557617795</v>
      </c>
      <c r="R713" s="24">
        <v>8.7121430648737554</v>
      </c>
      <c r="S713" s="24">
        <v>0.37970700000000002</v>
      </c>
      <c r="T713" s="24">
        <v>2013</v>
      </c>
      <c r="U713" s="24">
        <v>48.511769999999999</v>
      </c>
      <c r="V713" s="24">
        <v>0.88674299698249404</v>
      </c>
      <c r="W713" s="24">
        <v>7.8260471406316798E-2</v>
      </c>
      <c r="X713" s="24">
        <v>0.31148930000000002</v>
      </c>
      <c r="Y713" s="24">
        <v>1501.1704835001062</v>
      </c>
      <c r="Z713" s="43"/>
    </row>
    <row r="714" spans="2:26" x14ac:dyDescent="0.3">
      <c r="B714" s="6" t="s">
        <v>69</v>
      </c>
      <c r="C714" s="6">
        <v>2</v>
      </c>
      <c r="D714" s="6">
        <v>110101</v>
      </c>
      <c r="E714" s="6" t="s">
        <v>93</v>
      </c>
      <c r="F714" s="23">
        <v>100079.75457350597</v>
      </c>
      <c r="G714" s="23">
        <v>452608.40645065153</v>
      </c>
      <c r="H714" s="23">
        <v>0</v>
      </c>
      <c r="I714" s="6">
        <v>236206.26623499999</v>
      </c>
      <c r="J714" s="6">
        <v>150950.15666899999</v>
      </c>
      <c r="K714" s="24">
        <v>1</v>
      </c>
      <c r="L714" s="24">
        <v>4.0653033106455103</v>
      </c>
      <c r="M714" s="24">
        <v>16.526691007545345</v>
      </c>
      <c r="N714" s="24">
        <v>1.6837302794040871</v>
      </c>
      <c r="O714" s="24">
        <v>0.38491405342433249</v>
      </c>
      <c r="P714" s="24">
        <v>0.167977986271615</v>
      </c>
      <c r="Q714" s="24">
        <v>0.56900121395397696</v>
      </c>
      <c r="R714" s="24">
        <v>5.4948454187197635</v>
      </c>
      <c r="S714" s="24">
        <v>1</v>
      </c>
      <c r="T714" s="24">
        <v>2014</v>
      </c>
      <c r="U714" s="24">
        <v>48.511769999999999</v>
      </c>
      <c r="V714" s="24">
        <v>0.82168329589052203</v>
      </c>
      <c r="W714" s="24">
        <v>0.152124065708997</v>
      </c>
      <c r="X714" s="24">
        <v>0.67755549999999998</v>
      </c>
      <c r="Y714" s="24">
        <v>1839.4720034064294</v>
      </c>
      <c r="Z714" s="43"/>
    </row>
    <row r="715" spans="2:26" x14ac:dyDescent="0.3">
      <c r="B715" s="6" t="s">
        <v>69</v>
      </c>
      <c r="C715" s="6">
        <v>2</v>
      </c>
      <c r="D715" s="6">
        <v>110201</v>
      </c>
      <c r="E715" s="6" t="s">
        <v>94</v>
      </c>
      <c r="F715" s="23">
        <v>108489.16192098688</v>
      </c>
      <c r="G715" s="23">
        <v>452608.40645065153</v>
      </c>
      <c r="H715" s="23">
        <v>0</v>
      </c>
      <c r="I715" s="6">
        <v>252015.53404699999</v>
      </c>
      <c r="J715" s="6">
        <v>151812.01178900001</v>
      </c>
      <c r="K715" s="24">
        <v>1</v>
      </c>
      <c r="L715" s="24">
        <v>4.220001435414968</v>
      </c>
      <c r="M715" s="24">
        <v>17.808412114904389</v>
      </c>
      <c r="N715" s="24">
        <v>1.9121902684055005</v>
      </c>
      <c r="O715" s="24">
        <v>0.31188182119125407</v>
      </c>
      <c r="P715" s="24">
        <v>0.20590833426789901</v>
      </c>
      <c r="Q715" s="24">
        <v>0.65992251848047001</v>
      </c>
      <c r="R715" s="24">
        <v>5.9985631336131044</v>
      </c>
      <c r="S715" s="24">
        <v>1</v>
      </c>
      <c r="T715" s="24">
        <v>2014</v>
      </c>
      <c r="U715" s="24">
        <v>48.511769999999999</v>
      </c>
      <c r="V715" s="24">
        <v>0.830771929206778</v>
      </c>
      <c r="W715" s="24">
        <v>0.18494336917343199</v>
      </c>
      <c r="X715" s="24">
        <v>0.67755549999999998</v>
      </c>
      <c r="Y715" s="24">
        <v>1839.4720034064294</v>
      </c>
      <c r="Z715" s="43"/>
    </row>
    <row r="716" spans="2:26" x14ac:dyDescent="0.3">
      <c r="B716" s="6" t="s">
        <v>69</v>
      </c>
      <c r="C716" s="6">
        <v>2</v>
      </c>
      <c r="D716" s="6">
        <v>110301</v>
      </c>
      <c r="E716" s="6" t="s">
        <v>95</v>
      </c>
      <c r="F716" s="23">
        <v>65184.083692908956</v>
      </c>
      <c r="G716" s="23">
        <v>452608.40645065153</v>
      </c>
      <c r="H716" s="23">
        <v>0</v>
      </c>
      <c r="I716" s="6">
        <v>239390.511807</v>
      </c>
      <c r="J716" s="6">
        <v>144282.86404300001</v>
      </c>
      <c r="K716" s="24">
        <v>1</v>
      </c>
      <c r="L716" s="24">
        <v>4.1880767473858329</v>
      </c>
      <c r="M716" s="24">
        <v>17.539986841993898</v>
      </c>
      <c r="N716" s="24">
        <v>2.4393970389227655</v>
      </c>
      <c r="O716" s="24">
        <v>0.24098298470454466</v>
      </c>
      <c r="P716" s="24">
        <v>0.15187236077643201</v>
      </c>
      <c r="Q716" s="24">
        <v>0.66896794767078505</v>
      </c>
      <c r="R716" s="24">
        <v>4.8071646718368468</v>
      </c>
      <c r="S716" s="24">
        <v>1</v>
      </c>
      <c r="T716" s="24">
        <v>2014</v>
      </c>
      <c r="U716" s="24">
        <v>48.511769999999999</v>
      </c>
      <c r="V716" s="24">
        <v>0.84457878638434203</v>
      </c>
      <c r="W716" s="24">
        <v>0.14635846555378701</v>
      </c>
      <c r="X716" s="24">
        <v>0.67755549999999998</v>
      </c>
      <c r="Y716" s="24">
        <v>1839.4720034064294</v>
      </c>
      <c r="Z716" s="43"/>
    </row>
    <row r="717" spans="2:26" x14ac:dyDescent="0.3">
      <c r="B717" s="6" t="s">
        <v>69</v>
      </c>
      <c r="C717" s="6">
        <v>2</v>
      </c>
      <c r="D717" s="6">
        <v>110401</v>
      </c>
      <c r="E717" s="6" t="s">
        <v>96</v>
      </c>
      <c r="F717" s="23">
        <v>82015.549731663283</v>
      </c>
      <c r="G717" s="23">
        <v>452608.40645065153</v>
      </c>
      <c r="H717" s="23">
        <v>0</v>
      </c>
      <c r="I717" s="6">
        <v>233907.86378099999</v>
      </c>
      <c r="J717" s="6">
        <v>159546.52065699999</v>
      </c>
      <c r="K717" s="24">
        <v>1</v>
      </c>
      <c r="L717" s="24">
        <v>4.1918612112137108</v>
      </c>
      <c r="M717" s="24">
        <v>17.57170041407808</v>
      </c>
      <c r="N717" s="24">
        <v>1.5931670041781913</v>
      </c>
      <c r="O717" s="24">
        <v>0.46471143601046599</v>
      </c>
      <c r="P717" s="24">
        <v>0.35559849907755098</v>
      </c>
      <c r="Q717" s="24">
        <v>0.75305979011437896</v>
      </c>
      <c r="R717" s="24">
        <v>5.190345866898987</v>
      </c>
      <c r="S717" s="24">
        <v>1</v>
      </c>
      <c r="T717" s="24">
        <v>2014</v>
      </c>
      <c r="U717" s="24">
        <v>48.511769999999999</v>
      </c>
      <c r="V717" s="24">
        <v>0.75970351363995603</v>
      </c>
      <c r="W717" s="24">
        <v>0.28863191125358401</v>
      </c>
      <c r="X717" s="24">
        <v>0.67755549999999998</v>
      </c>
      <c r="Y717" s="24">
        <v>1839.4720034064294</v>
      </c>
      <c r="Z717" s="43"/>
    </row>
    <row r="718" spans="2:26" x14ac:dyDescent="0.3">
      <c r="B718" s="6" t="s">
        <v>69</v>
      </c>
      <c r="C718" s="6">
        <v>2</v>
      </c>
      <c r="D718" s="6">
        <v>110501</v>
      </c>
      <c r="E718" s="6" t="s">
        <v>97</v>
      </c>
      <c r="F718" s="23">
        <v>41385.775582657028</v>
      </c>
      <c r="G718" s="23">
        <v>452608.40645065153</v>
      </c>
      <c r="H718" s="23">
        <v>0</v>
      </c>
      <c r="I718" s="6">
        <v>224739.644508</v>
      </c>
      <c r="J718" s="6">
        <v>147840.99669999999</v>
      </c>
      <c r="K718" s="24">
        <v>1</v>
      </c>
      <c r="L718" s="24">
        <v>3.99869846870551</v>
      </c>
      <c r="M718" s="24">
        <v>15.989589443627791</v>
      </c>
      <c r="N718" s="24">
        <v>1.0259872187452996</v>
      </c>
      <c r="O718" s="24">
        <v>0.49864115266038778</v>
      </c>
      <c r="P718" s="24">
        <v>0.27640740264867197</v>
      </c>
      <c r="Q718" s="24">
        <v>0.69977977659440604</v>
      </c>
      <c r="R718" s="24">
        <v>5.1559350495717338</v>
      </c>
      <c r="S718" s="24">
        <v>0.96131500000000003</v>
      </c>
      <c r="T718" s="24">
        <v>2014</v>
      </c>
      <c r="U718" s="24">
        <v>48.511769999999999</v>
      </c>
      <c r="V718" s="24">
        <v>0.83547627305838301</v>
      </c>
      <c r="W718" s="24">
        <v>0.35799584717773902</v>
      </c>
      <c r="X718" s="24">
        <v>0.67755549999999998</v>
      </c>
      <c r="Y718" s="24">
        <v>1839.4720034064294</v>
      </c>
      <c r="Z718" s="43"/>
    </row>
    <row r="719" spans="2:26" x14ac:dyDescent="0.3">
      <c r="B719" s="6" t="s">
        <v>69</v>
      </c>
      <c r="C719" s="6">
        <v>2</v>
      </c>
      <c r="D719" s="6">
        <v>110601</v>
      </c>
      <c r="E719" s="6" t="s">
        <v>98</v>
      </c>
      <c r="F719" s="23">
        <v>18515.189793915757</v>
      </c>
      <c r="G719" s="23">
        <v>452608.40645065153</v>
      </c>
      <c r="H719" s="23">
        <v>0</v>
      </c>
      <c r="I719" s="6">
        <v>272182.379258</v>
      </c>
      <c r="J719" s="6">
        <v>150167.49527000001</v>
      </c>
      <c r="K719" s="24">
        <v>1</v>
      </c>
      <c r="L719" s="24">
        <v>4.3013556820710503</v>
      </c>
      <c r="M719" s="24">
        <v>18.501660703684912</v>
      </c>
      <c r="N719" s="24">
        <v>1.9347521039118325</v>
      </c>
      <c r="O719" s="24">
        <v>0.36280871277485227</v>
      </c>
      <c r="P719" s="24">
        <v>0.1019132752036</v>
      </c>
      <c r="Q719" s="24">
        <v>0.77594453772429295</v>
      </c>
      <c r="R719" s="24">
        <v>6.9430375302139398</v>
      </c>
      <c r="S719" s="24">
        <v>0.90208100000000002</v>
      </c>
      <c r="T719" s="24">
        <v>2014</v>
      </c>
      <c r="U719" s="24">
        <v>48.511769999999999</v>
      </c>
      <c r="V719" s="24">
        <v>0.80481682310205505</v>
      </c>
      <c r="W719" s="24">
        <v>0.19168394968987201</v>
      </c>
      <c r="X719" s="24">
        <v>0.67755549999999998</v>
      </c>
      <c r="Y719" s="24">
        <v>1839.4720034064294</v>
      </c>
      <c r="Z719" s="43"/>
    </row>
    <row r="720" spans="2:26" x14ac:dyDescent="0.3">
      <c r="B720" s="6" t="s">
        <v>69</v>
      </c>
      <c r="C720" s="6">
        <v>2</v>
      </c>
      <c r="D720" s="6">
        <v>110701</v>
      </c>
      <c r="E720" s="6" t="s">
        <v>99</v>
      </c>
      <c r="F720" s="23">
        <v>11390.077289725021</v>
      </c>
      <c r="G720" s="23">
        <v>452608.40645065153</v>
      </c>
      <c r="H720" s="23">
        <v>0</v>
      </c>
      <c r="I720" s="6">
        <v>279596.35549799999</v>
      </c>
      <c r="J720" s="6">
        <v>113943.675395</v>
      </c>
      <c r="K720" s="24">
        <v>1</v>
      </c>
      <c r="L720" s="24">
        <v>4.3412578169030844</v>
      </c>
      <c r="M720" s="24">
        <v>18.846519432822134</v>
      </c>
      <c r="N720" s="24">
        <v>2.4736057838613972</v>
      </c>
      <c r="O720" s="24">
        <v>0.37728557652839084</v>
      </c>
      <c r="P720" s="24">
        <v>0.14676393495633899</v>
      </c>
      <c r="Q720" s="24">
        <v>0.92343472421251505</v>
      </c>
      <c r="R720" s="24">
        <v>6.7221193330865319</v>
      </c>
      <c r="S720" s="24">
        <v>0.109818</v>
      </c>
      <c r="T720" s="24">
        <v>2014</v>
      </c>
      <c r="U720" s="24">
        <v>48.511769999999999</v>
      </c>
      <c r="V720" s="24">
        <v>0.88279501505466396</v>
      </c>
      <c r="W720" s="24">
        <v>0.15661177484019501</v>
      </c>
      <c r="X720" s="24">
        <v>0.67755549999999998</v>
      </c>
      <c r="Y720" s="24">
        <v>1839.4720034064294</v>
      </c>
      <c r="Z720" s="43"/>
    </row>
    <row r="721" spans="2:26" x14ac:dyDescent="0.3">
      <c r="B721" s="6" t="s">
        <v>69</v>
      </c>
      <c r="C721" s="6">
        <v>2</v>
      </c>
      <c r="D721" s="6">
        <v>110702</v>
      </c>
      <c r="E721" s="6" t="s">
        <v>100</v>
      </c>
      <c r="F721" s="23">
        <v>1562.6920024991364</v>
      </c>
      <c r="G721" s="23">
        <v>452608.40645065153</v>
      </c>
      <c r="H721" s="23">
        <v>0</v>
      </c>
      <c r="I721" s="6">
        <v>294755.62357599998</v>
      </c>
      <c r="J721" s="6">
        <v>88725.765062100007</v>
      </c>
      <c r="K721" s="24">
        <v>1</v>
      </c>
      <c r="L721" s="24">
        <v>4.3412578169030844</v>
      </c>
      <c r="M721" s="24">
        <v>18.846519432822134</v>
      </c>
      <c r="N721" s="24">
        <v>2.4736057838613972</v>
      </c>
      <c r="O721" s="24">
        <v>0.37728557652839084</v>
      </c>
      <c r="P721" s="24">
        <v>0.14676393495633899</v>
      </c>
      <c r="Q721" s="24">
        <v>0.92343472421251505</v>
      </c>
      <c r="R721" s="24">
        <v>6.9055819070335653</v>
      </c>
      <c r="S721" s="24">
        <v>0.109818</v>
      </c>
      <c r="T721" s="24">
        <v>2014</v>
      </c>
      <c r="U721" s="24">
        <v>48.511769999999999</v>
      </c>
      <c r="V721" s="24">
        <v>0.88279501505466396</v>
      </c>
      <c r="W721" s="24">
        <v>0.15661177484019501</v>
      </c>
      <c r="X721" s="24">
        <v>0.67755549999999998</v>
      </c>
      <c r="Y721" s="24">
        <v>1839.4720034064294</v>
      </c>
      <c r="Z721" s="43"/>
    </row>
    <row r="722" spans="2:26" x14ac:dyDescent="0.3">
      <c r="B722" s="6" t="s">
        <v>69</v>
      </c>
      <c r="C722" s="6">
        <v>2</v>
      </c>
      <c r="D722" s="6">
        <v>110801</v>
      </c>
      <c r="E722" s="6" t="s">
        <v>101</v>
      </c>
      <c r="F722" s="23">
        <v>5283.7265936674103</v>
      </c>
      <c r="G722" s="23">
        <v>452608.40645065153</v>
      </c>
      <c r="H722" s="23">
        <v>0</v>
      </c>
      <c r="I722" s="6">
        <v>270478.72210200003</v>
      </c>
      <c r="J722" s="6">
        <v>134916.19386199999</v>
      </c>
      <c r="K722" s="24">
        <v>1</v>
      </c>
      <c r="L722" s="24">
        <v>3.960308026031429</v>
      </c>
      <c r="M722" s="24">
        <v>15.684039661048953</v>
      </c>
      <c r="N722" s="24">
        <v>2.6126208216656925</v>
      </c>
      <c r="O722" s="24">
        <v>0.21881232531013747</v>
      </c>
      <c r="P722" s="24">
        <v>0.235218652921801</v>
      </c>
      <c r="Q722" s="24">
        <v>0.80640460931541902</v>
      </c>
      <c r="R722" s="24">
        <v>6.0563181343271602</v>
      </c>
      <c r="S722" s="24">
        <v>0</v>
      </c>
      <c r="T722" s="24">
        <v>2014</v>
      </c>
      <c r="U722" s="24">
        <v>48.511769999999999</v>
      </c>
      <c r="V722" s="24">
        <v>0.96840203165126304</v>
      </c>
      <c r="W722" s="24">
        <v>0.15682585015873801</v>
      </c>
      <c r="X722" s="24">
        <v>0.67755549999999998</v>
      </c>
      <c r="Y722" s="24">
        <v>1839.4720034064294</v>
      </c>
      <c r="Z722" s="43"/>
    </row>
    <row r="723" spans="2:26" x14ac:dyDescent="0.3">
      <c r="B723" s="6" t="s">
        <v>69</v>
      </c>
      <c r="C723" s="6">
        <v>2</v>
      </c>
      <c r="D723" s="6">
        <v>110802</v>
      </c>
      <c r="E723" s="6" t="s">
        <v>102</v>
      </c>
      <c r="F723" s="23">
        <v>3975.8090200707802</v>
      </c>
      <c r="G723" s="23">
        <v>452608.40645065153</v>
      </c>
      <c r="H723" s="23">
        <v>0</v>
      </c>
      <c r="I723" s="6">
        <v>253350.917071</v>
      </c>
      <c r="J723" s="6">
        <v>128515.499438</v>
      </c>
      <c r="K723" s="24">
        <v>1</v>
      </c>
      <c r="L723" s="24">
        <v>3.960308026031429</v>
      </c>
      <c r="M723" s="24">
        <v>15.684039661048953</v>
      </c>
      <c r="N723" s="24">
        <v>2.6126208216656925</v>
      </c>
      <c r="O723" s="24">
        <v>0.21881232531013747</v>
      </c>
      <c r="P723" s="24">
        <v>0.235218652921801</v>
      </c>
      <c r="Q723" s="24">
        <v>0.80640460931541902</v>
      </c>
      <c r="R723" s="24">
        <v>6.5191064149744848</v>
      </c>
      <c r="S723" s="24">
        <v>0</v>
      </c>
      <c r="T723" s="24">
        <v>2014</v>
      </c>
      <c r="U723" s="24">
        <v>48.511769999999999</v>
      </c>
      <c r="V723" s="24">
        <v>0.96840203165126304</v>
      </c>
      <c r="W723" s="24">
        <v>0.15682585015873801</v>
      </c>
      <c r="X723" s="24">
        <v>0.67755549999999998</v>
      </c>
      <c r="Y723" s="24">
        <v>1839.4720034064294</v>
      </c>
      <c r="Z723" s="43"/>
    </row>
    <row r="724" spans="2:26" x14ac:dyDescent="0.3">
      <c r="B724" s="6" t="s">
        <v>69</v>
      </c>
      <c r="C724" s="6">
        <v>2</v>
      </c>
      <c r="D724" s="6">
        <v>110901</v>
      </c>
      <c r="E724" s="6" t="s">
        <v>103</v>
      </c>
      <c r="F724" s="23">
        <v>8965.3529164046668</v>
      </c>
      <c r="G724" s="23">
        <v>452608.40645065153</v>
      </c>
      <c r="H724" s="23">
        <v>0</v>
      </c>
      <c r="I724" s="6">
        <v>225490.892872</v>
      </c>
      <c r="J724" s="6">
        <v>140439.79666399999</v>
      </c>
      <c r="K724" s="24">
        <v>1</v>
      </c>
      <c r="L724" s="24">
        <v>4.411785560485014</v>
      </c>
      <c r="M724" s="24">
        <v>19.463851831704069</v>
      </c>
      <c r="N724" s="24">
        <v>2.1068477495092655</v>
      </c>
      <c r="O724" s="24">
        <v>0.24120068092653546</v>
      </c>
      <c r="P724" s="24">
        <v>0.22460271547933</v>
      </c>
      <c r="Q724" s="24">
        <v>0.91691556526632501</v>
      </c>
      <c r="R724" s="24">
        <v>7.8882237103661472</v>
      </c>
      <c r="S724" s="24">
        <v>0.44405899999999998</v>
      </c>
      <c r="T724" s="24">
        <v>2014</v>
      </c>
      <c r="U724" s="24">
        <v>48.511769999999999</v>
      </c>
      <c r="V724" s="24">
        <v>0.86528406919331202</v>
      </c>
      <c r="W724" s="24">
        <v>0.23744871800898601</v>
      </c>
      <c r="X724" s="24">
        <v>0.67755549999999998</v>
      </c>
      <c r="Y724" s="24">
        <v>1839.4720034064294</v>
      </c>
      <c r="Z724" s="43"/>
    </row>
    <row r="725" spans="2:26" x14ac:dyDescent="0.3">
      <c r="B725" s="6" t="s">
        <v>69</v>
      </c>
      <c r="C725" s="6">
        <v>2</v>
      </c>
      <c r="D725" s="6">
        <v>110902</v>
      </c>
      <c r="E725" s="6" t="s">
        <v>104</v>
      </c>
      <c r="F725" s="23">
        <v>2228.3341301563173</v>
      </c>
      <c r="G725" s="23">
        <v>452608.40645065153</v>
      </c>
      <c r="H725" s="23">
        <v>0</v>
      </c>
      <c r="I725" s="6">
        <v>232083.237555</v>
      </c>
      <c r="J725" s="6">
        <v>136541.026793</v>
      </c>
      <c r="K725" s="24">
        <v>1</v>
      </c>
      <c r="L725" s="24">
        <v>4.411785560485014</v>
      </c>
      <c r="M725" s="24">
        <v>19.463851831704069</v>
      </c>
      <c r="N725" s="24">
        <v>2.1068477495092655</v>
      </c>
      <c r="O725" s="24">
        <v>0.24120068092653546</v>
      </c>
      <c r="P725" s="24">
        <v>0.22460271547933</v>
      </c>
      <c r="Q725" s="24">
        <v>0.91691556526632501</v>
      </c>
      <c r="R725" s="24">
        <v>7.2269201992361927</v>
      </c>
      <c r="S725" s="24">
        <v>0.44405899999999998</v>
      </c>
      <c r="T725" s="24">
        <v>2014</v>
      </c>
      <c r="U725" s="24">
        <v>48.511769999999999</v>
      </c>
      <c r="V725" s="24">
        <v>0.86528406919331202</v>
      </c>
      <c r="W725" s="24">
        <v>0.23744871800898601</v>
      </c>
      <c r="X725" s="24">
        <v>0.67755549999999998</v>
      </c>
      <c r="Y725" s="24">
        <v>1839.4720034064294</v>
      </c>
      <c r="Z725" s="43"/>
    </row>
    <row r="726" spans="2:26" x14ac:dyDescent="0.3">
      <c r="B726" s="6" t="s">
        <v>69</v>
      </c>
      <c r="C726" s="6">
        <v>2</v>
      </c>
      <c r="D726" s="6">
        <v>110903</v>
      </c>
      <c r="E726" s="6" t="s">
        <v>105</v>
      </c>
      <c r="F726" s="23">
        <v>3532.899202490345</v>
      </c>
      <c r="G726" s="23">
        <v>452608.40645065153</v>
      </c>
      <c r="H726" s="23">
        <v>0</v>
      </c>
      <c r="I726" s="6">
        <v>224501.12370500001</v>
      </c>
      <c r="J726" s="6">
        <v>135130.568267</v>
      </c>
      <c r="K726" s="24">
        <v>1</v>
      </c>
      <c r="L726" s="24">
        <v>4.411785560485014</v>
      </c>
      <c r="M726" s="24">
        <v>19.463851831704069</v>
      </c>
      <c r="N726" s="24">
        <v>2.1068477495092655</v>
      </c>
      <c r="O726" s="24">
        <v>0.24120068092653546</v>
      </c>
      <c r="P726" s="24">
        <v>0.22460271547933</v>
      </c>
      <c r="Q726" s="24">
        <v>0.91691556526632501</v>
      </c>
      <c r="R726" s="24">
        <v>6.6949621711162877</v>
      </c>
      <c r="S726" s="24">
        <v>0.44405899999999998</v>
      </c>
      <c r="T726" s="24">
        <v>2014</v>
      </c>
      <c r="U726" s="24">
        <v>48.511769999999999</v>
      </c>
      <c r="V726" s="24">
        <v>0.86528406919331202</v>
      </c>
      <c r="W726" s="24">
        <v>0.23744871800898601</v>
      </c>
      <c r="X726" s="24">
        <v>0.67755549999999998</v>
      </c>
      <c r="Y726" s="24">
        <v>1839.4720034064294</v>
      </c>
      <c r="Z726" s="43"/>
    </row>
    <row r="727" spans="2:26" x14ac:dyDescent="0.3">
      <c r="B727" s="6" t="s">
        <v>71</v>
      </c>
      <c r="C727" s="6">
        <v>4</v>
      </c>
      <c r="D727" s="6">
        <v>120101</v>
      </c>
      <c r="E727" s="6" t="s">
        <v>106</v>
      </c>
      <c r="F727" s="23">
        <v>6337.7035022835553</v>
      </c>
      <c r="G727" s="23">
        <v>29280.463288528306</v>
      </c>
      <c r="H727" s="23">
        <v>0</v>
      </c>
      <c r="I727" s="6">
        <v>216328.12414900001</v>
      </c>
      <c r="J727" s="6">
        <v>161066.076386</v>
      </c>
      <c r="K727" s="24">
        <v>1</v>
      </c>
      <c r="L727" s="24">
        <v>3.9863184210493934</v>
      </c>
      <c r="M727" s="24">
        <v>15.890734553997728</v>
      </c>
      <c r="N727" s="24">
        <v>1.6578197246344191</v>
      </c>
      <c r="O727" s="24">
        <v>0.3194931030589116</v>
      </c>
      <c r="P727" s="24">
        <v>0.33128450186755498</v>
      </c>
      <c r="Q727" s="24">
        <v>0.79105196936604005</v>
      </c>
      <c r="R727" s="24">
        <v>7.019716658981646</v>
      </c>
      <c r="S727" s="24">
        <v>0.37717299999999998</v>
      </c>
      <c r="T727" s="24">
        <v>2014</v>
      </c>
      <c r="U727" s="24">
        <v>48.511769999999999</v>
      </c>
      <c r="V727" s="24">
        <v>0.89647408563747299</v>
      </c>
      <c r="W727" s="24">
        <v>0.230762057022916</v>
      </c>
      <c r="X727" s="24">
        <v>0.40381099999999998</v>
      </c>
      <c r="Y727" s="24">
        <v>1890.5684479454972</v>
      </c>
      <c r="Z727" s="43"/>
    </row>
    <row r="728" spans="2:26" x14ac:dyDescent="0.3">
      <c r="B728" s="6" t="s">
        <v>71</v>
      </c>
      <c r="C728" s="6">
        <v>4</v>
      </c>
      <c r="D728" s="6">
        <v>120102</v>
      </c>
      <c r="E728" s="6" t="s">
        <v>107</v>
      </c>
      <c r="F728" s="23">
        <v>917.6460402075445</v>
      </c>
      <c r="G728" s="23">
        <v>29280.463288528306</v>
      </c>
      <c r="H728" s="23">
        <v>0</v>
      </c>
      <c r="I728" s="6">
        <v>215856.018033</v>
      </c>
      <c r="J728" s="6">
        <v>172547.82150300001</v>
      </c>
      <c r="K728" s="24">
        <v>1</v>
      </c>
      <c r="L728" s="24">
        <v>3.9863184210493934</v>
      </c>
      <c r="M728" s="24">
        <v>15.890734553997728</v>
      </c>
      <c r="N728" s="24">
        <v>1.6578197246344191</v>
      </c>
      <c r="O728" s="24">
        <v>0.3194931030589116</v>
      </c>
      <c r="P728" s="24">
        <v>0.33128450186755498</v>
      </c>
      <c r="Q728" s="24">
        <v>0.79105196936604005</v>
      </c>
      <c r="R728" s="24">
        <v>7.1005055850823418</v>
      </c>
      <c r="S728" s="24">
        <v>0.37717299999999998</v>
      </c>
      <c r="T728" s="24">
        <v>2014</v>
      </c>
      <c r="U728" s="24">
        <v>48.511769999999999</v>
      </c>
      <c r="V728" s="24">
        <v>0.89647408563747299</v>
      </c>
      <c r="W728" s="24">
        <v>0.230762057022916</v>
      </c>
      <c r="X728" s="24">
        <v>0.40381099999999998</v>
      </c>
      <c r="Y728" s="24">
        <v>1890.5684479454972</v>
      </c>
      <c r="Z728" s="43"/>
    </row>
    <row r="729" spans="2:26" x14ac:dyDescent="0.3">
      <c r="B729" s="6" t="s">
        <v>71</v>
      </c>
      <c r="C729" s="6">
        <v>4</v>
      </c>
      <c r="D729" s="6">
        <v>120103</v>
      </c>
      <c r="E729" s="6" t="s">
        <v>108</v>
      </c>
      <c r="F729" s="23">
        <v>1161.707440161053</v>
      </c>
      <c r="G729" s="23">
        <v>29280.463288528306</v>
      </c>
      <c r="H729" s="23">
        <v>0</v>
      </c>
      <c r="I729" s="6">
        <v>222292.98801299999</v>
      </c>
      <c r="J729" s="6">
        <v>170485.29826899999</v>
      </c>
      <c r="K729" s="24">
        <v>1</v>
      </c>
      <c r="L729" s="24">
        <v>3.9863184210493934</v>
      </c>
      <c r="M729" s="24">
        <v>15.890734553997728</v>
      </c>
      <c r="N729" s="24">
        <v>1.6578197246344191</v>
      </c>
      <c r="O729" s="24">
        <v>0.3194931030589116</v>
      </c>
      <c r="P729" s="24">
        <v>0.33128450186755498</v>
      </c>
      <c r="Q729" s="24">
        <v>0.79105196936604005</v>
      </c>
      <c r="R729" s="24">
        <v>6.5298013874050751</v>
      </c>
      <c r="S729" s="24">
        <v>0.37717299999999998</v>
      </c>
      <c r="T729" s="24">
        <v>2014</v>
      </c>
      <c r="U729" s="24">
        <v>48.511769999999999</v>
      </c>
      <c r="V729" s="24">
        <v>0.89647408563747299</v>
      </c>
      <c r="W729" s="24">
        <v>0.230762057022916</v>
      </c>
      <c r="X729" s="24">
        <v>0.40381099999999998</v>
      </c>
      <c r="Y729" s="24">
        <v>1890.5684479454972</v>
      </c>
      <c r="Z729" s="43"/>
    </row>
    <row r="730" spans="2:26" x14ac:dyDescent="0.3">
      <c r="B730" s="6" t="s">
        <v>71</v>
      </c>
      <c r="C730" s="6">
        <v>4</v>
      </c>
      <c r="D730" s="6">
        <v>120104</v>
      </c>
      <c r="E730" s="6" t="s">
        <v>109</v>
      </c>
      <c r="F730" s="23">
        <v>672.38664684540629</v>
      </c>
      <c r="G730" s="23">
        <v>29280.463288528306</v>
      </c>
      <c r="H730" s="23">
        <v>0</v>
      </c>
      <c r="I730" s="6">
        <v>213807.64366</v>
      </c>
      <c r="J730" s="6">
        <v>151477.53144300001</v>
      </c>
      <c r="K730" s="24">
        <v>1</v>
      </c>
      <c r="L730" s="24">
        <v>3.9863184210493934</v>
      </c>
      <c r="M730" s="24">
        <v>15.890734553997728</v>
      </c>
      <c r="N730" s="24">
        <v>1.6578197246344191</v>
      </c>
      <c r="O730" s="24">
        <v>0.3194931030589116</v>
      </c>
      <c r="P730" s="24">
        <v>0.33128450186755498</v>
      </c>
      <c r="Q730" s="24">
        <v>0.79105196936604005</v>
      </c>
      <c r="R730" s="24">
        <v>4.2816550942484515</v>
      </c>
      <c r="S730" s="24">
        <v>0.37717299999999998</v>
      </c>
      <c r="T730" s="24">
        <v>2014</v>
      </c>
      <c r="U730" s="24">
        <v>48.511769999999999</v>
      </c>
      <c r="V730" s="24">
        <v>0.89647408563747299</v>
      </c>
      <c r="W730" s="24">
        <v>0.230762057022916</v>
      </c>
      <c r="X730" s="24">
        <v>0.40381099999999998</v>
      </c>
      <c r="Y730" s="24">
        <v>1890.5684479454972</v>
      </c>
      <c r="Z730" s="43"/>
    </row>
    <row r="731" spans="2:26" x14ac:dyDescent="0.3">
      <c r="B731" s="6" t="s">
        <v>71</v>
      </c>
      <c r="C731" s="6">
        <v>4</v>
      </c>
      <c r="D731" s="6">
        <v>120201</v>
      </c>
      <c r="E731" s="6" t="s">
        <v>110</v>
      </c>
      <c r="F731" s="23">
        <v>3157.4529445956609</v>
      </c>
      <c r="G731" s="23">
        <v>29280.463288528306</v>
      </c>
      <c r="H731" s="23">
        <v>0</v>
      </c>
      <c r="I731" s="6">
        <v>208065.37056099999</v>
      </c>
      <c r="J731" s="6">
        <v>139905.846254</v>
      </c>
      <c r="K731" s="24">
        <v>1</v>
      </c>
      <c r="L731" s="24">
        <v>3.7397443907894239</v>
      </c>
      <c r="M731" s="24">
        <v>13.985688108440959</v>
      </c>
      <c r="N731" s="24">
        <v>2.0928922751858043</v>
      </c>
      <c r="O731" s="24">
        <v>0.39682402118775961</v>
      </c>
      <c r="P731" s="24">
        <v>7.1201145786150694E-2</v>
      </c>
      <c r="Q731" s="24">
        <v>0.91833688262047197</v>
      </c>
      <c r="R731" s="24">
        <v>6.032336412098525</v>
      </c>
      <c r="S731" s="24">
        <v>0.503328</v>
      </c>
      <c r="T731" s="24">
        <v>2014</v>
      </c>
      <c r="U731" s="24">
        <v>48.511769999999999</v>
      </c>
      <c r="V731" s="24">
        <v>0.77075827448025902</v>
      </c>
      <c r="W731" s="24">
        <v>0.26553833807855498</v>
      </c>
      <c r="X731" s="24">
        <v>0.40381099999999998</v>
      </c>
      <c r="Y731" s="24">
        <v>1890.5684479454972</v>
      </c>
      <c r="Z731" s="43"/>
    </row>
    <row r="732" spans="2:26" x14ac:dyDescent="0.3">
      <c r="B732" s="6" t="s">
        <v>71</v>
      </c>
      <c r="C732" s="6">
        <v>4</v>
      </c>
      <c r="D732" s="6">
        <v>120301</v>
      </c>
      <c r="E732" s="6" t="s">
        <v>111</v>
      </c>
      <c r="F732" s="23">
        <v>4315.7349564000979</v>
      </c>
      <c r="G732" s="23">
        <v>29280.463288528306</v>
      </c>
      <c r="H732" s="23">
        <v>0</v>
      </c>
      <c r="I732" s="6">
        <v>205588.572357</v>
      </c>
      <c r="J732" s="6">
        <v>168867.40114100001</v>
      </c>
      <c r="K732" s="24">
        <v>1</v>
      </c>
      <c r="L732" s="24">
        <v>3.8451088974930472</v>
      </c>
      <c r="M732" s="24">
        <v>14.784862433580196</v>
      </c>
      <c r="N732" s="24">
        <v>2.3099197469014503</v>
      </c>
      <c r="O732" s="24">
        <v>0.24526639668659478</v>
      </c>
      <c r="P732" s="24">
        <v>0.11719250296896699</v>
      </c>
      <c r="Q732" s="24">
        <v>0.99049678996570301</v>
      </c>
      <c r="R732" s="24">
        <v>4.7542289296585007</v>
      </c>
      <c r="S732" s="24">
        <v>0.42394900000000002</v>
      </c>
      <c r="T732" s="24">
        <v>2014</v>
      </c>
      <c r="U732" s="24">
        <v>48.511769999999999</v>
      </c>
      <c r="V732" s="24">
        <v>0.81218378463117502</v>
      </c>
      <c r="W732" s="24">
        <v>0.23382567169653401</v>
      </c>
      <c r="X732" s="24">
        <v>0.40381099999999998</v>
      </c>
      <c r="Y732" s="24">
        <v>1890.5684479454972</v>
      </c>
      <c r="Z732" s="43"/>
    </row>
    <row r="733" spans="2:26" x14ac:dyDescent="0.3">
      <c r="B733" s="6" t="s">
        <v>71</v>
      </c>
      <c r="C733" s="6">
        <v>4</v>
      </c>
      <c r="D733" s="6">
        <v>120401</v>
      </c>
      <c r="E733" s="6" t="s">
        <v>112</v>
      </c>
      <c r="F733" s="23">
        <v>10574.221860242649</v>
      </c>
      <c r="G733" s="23">
        <v>29280.463288528306</v>
      </c>
      <c r="H733" s="23">
        <v>0</v>
      </c>
      <c r="I733" s="6">
        <v>229238.42354300001</v>
      </c>
      <c r="J733" s="6">
        <v>168118.61040000001</v>
      </c>
      <c r="K733" s="24">
        <v>1</v>
      </c>
      <c r="L733" s="24">
        <v>3.8509654842195933</v>
      </c>
      <c r="M733" s="24">
        <v>14.829935160650647</v>
      </c>
      <c r="N733" s="24">
        <v>2.2986502624860812</v>
      </c>
      <c r="O733" s="24">
        <v>0.16689598949161019</v>
      </c>
      <c r="P733" s="24">
        <v>0.188914579502799</v>
      </c>
      <c r="Q733" s="24">
        <v>0.87978515170472404</v>
      </c>
      <c r="R733" s="24">
        <v>3.7690329899959765</v>
      </c>
      <c r="S733" s="24">
        <v>0.79020400000000002</v>
      </c>
      <c r="T733" s="24">
        <v>2014</v>
      </c>
      <c r="U733" s="24">
        <v>48.511769999999999</v>
      </c>
      <c r="V733" s="24">
        <v>0.86516972113773105</v>
      </c>
      <c r="W733" s="24">
        <v>0.166602531753196</v>
      </c>
      <c r="X733" s="24">
        <v>0.40381099999999998</v>
      </c>
      <c r="Y733" s="24">
        <v>1890.5684479454972</v>
      </c>
      <c r="Z733" s="43"/>
    </row>
    <row r="734" spans="2:26" x14ac:dyDescent="0.3">
      <c r="B734" s="6" t="s">
        <v>71</v>
      </c>
      <c r="C734" s="6">
        <v>4</v>
      </c>
      <c r="D734" s="6">
        <v>120501</v>
      </c>
      <c r="E734" s="6" t="s">
        <v>113</v>
      </c>
      <c r="F734" s="23">
        <v>2143.6098977923402</v>
      </c>
      <c r="G734" s="23">
        <v>29280.463288528306</v>
      </c>
      <c r="H734" s="23">
        <v>0</v>
      </c>
      <c r="I734" s="6">
        <v>223652.79605</v>
      </c>
      <c r="J734" s="6">
        <v>156330.33688300001</v>
      </c>
      <c r="K734" s="24">
        <v>1</v>
      </c>
      <c r="L734" s="24">
        <v>3.5302705369453506</v>
      </c>
      <c r="M734" s="24">
        <v>12.462810064024413</v>
      </c>
      <c r="N734" s="24">
        <v>1.1686177821603929</v>
      </c>
      <c r="O734" s="24">
        <v>0.35129050084512481</v>
      </c>
      <c r="P734" s="24">
        <v>0.25396349006971197</v>
      </c>
      <c r="Q734" s="24">
        <v>0.80672837150362897</v>
      </c>
      <c r="R734" s="24">
        <v>4.9776816230409624</v>
      </c>
      <c r="S734" s="24">
        <v>1</v>
      </c>
      <c r="T734" s="24">
        <v>2014</v>
      </c>
      <c r="U734" s="24">
        <v>48.511769999999999</v>
      </c>
      <c r="V734" s="24">
        <v>0.75626301213306102</v>
      </c>
      <c r="W734" s="24">
        <v>0.31141160724467798</v>
      </c>
      <c r="X734" s="24">
        <v>0.40381099999999998</v>
      </c>
      <c r="Y734" s="24">
        <v>1890.5684479454972</v>
      </c>
      <c r="Z734" s="43"/>
    </row>
    <row r="735" spans="2:26" x14ac:dyDescent="0.3">
      <c r="B735" s="6" t="s">
        <v>79</v>
      </c>
      <c r="C735" s="6">
        <v>12</v>
      </c>
      <c r="D735" s="6">
        <v>130101</v>
      </c>
      <c r="E735" s="6" t="s">
        <v>79</v>
      </c>
      <c r="F735" s="23">
        <v>78141.24416083582</v>
      </c>
      <c r="G735" s="23">
        <v>162482.01245557854</v>
      </c>
      <c r="H735" s="23">
        <v>0</v>
      </c>
      <c r="I735" s="6">
        <v>257911.321845</v>
      </c>
      <c r="J735" s="6">
        <v>162912.994821</v>
      </c>
      <c r="K735" s="24">
        <v>1</v>
      </c>
      <c r="L735" s="24">
        <v>4.1404121743970013</v>
      </c>
      <c r="M735" s="24">
        <v>17.143012973894905</v>
      </c>
      <c r="N735" s="24">
        <v>2.0746569221027351</v>
      </c>
      <c r="O735" s="24">
        <v>0.34762548457224401</v>
      </c>
      <c r="P735" s="24">
        <v>0.171029893484964</v>
      </c>
      <c r="Q735" s="24">
        <v>0.71638376633856005</v>
      </c>
      <c r="R735" s="24">
        <v>5.9780624199964132</v>
      </c>
      <c r="S735" s="24">
        <v>0.76875499999999997</v>
      </c>
      <c r="T735" s="24">
        <v>2014</v>
      </c>
      <c r="U735" s="24">
        <v>48.511769999999999</v>
      </c>
      <c r="V735" s="24">
        <v>0.83782960094151704</v>
      </c>
      <c r="W735" s="24">
        <v>0.16893875781252399</v>
      </c>
      <c r="X735" s="24">
        <v>0.65204300000000004</v>
      </c>
      <c r="Y735" s="24">
        <v>1900.7877368533107</v>
      </c>
      <c r="Z735" s="43"/>
    </row>
    <row r="736" spans="2:26" x14ac:dyDescent="0.3">
      <c r="B736" s="6" t="s">
        <v>79</v>
      </c>
      <c r="C736" s="6">
        <v>12</v>
      </c>
      <c r="D736" s="6">
        <v>130102</v>
      </c>
      <c r="E736" s="6" t="s">
        <v>114</v>
      </c>
      <c r="F736" s="23">
        <v>2886.0515074863738</v>
      </c>
      <c r="G736" s="23">
        <v>162482.01245557854</v>
      </c>
      <c r="H736" s="23">
        <v>0</v>
      </c>
      <c r="I736" s="6">
        <v>240663.48526399999</v>
      </c>
      <c r="J736" s="6">
        <v>170772.16106700001</v>
      </c>
      <c r="K736" s="24">
        <v>1</v>
      </c>
      <c r="L736" s="24">
        <v>4.1404121743970013</v>
      </c>
      <c r="M736" s="24">
        <v>17.143012973894905</v>
      </c>
      <c r="N736" s="24">
        <v>2.0746569221027351</v>
      </c>
      <c r="O736" s="24">
        <v>0.34762548457224401</v>
      </c>
      <c r="P736" s="24">
        <v>0.171029893484964</v>
      </c>
      <c r="Q736" s="24">
        <v>0.71638376633856005</v>
      </c>
      <c r="R736" s="24">
        <v>5.8112148953161844</v>
      </c>
      <c r="S736" s="24">
        <v>0.76875499999999997</v>
      </c>
      <c r="T736" s="24">
        <v>2014</v>
      </c>
      <c r="U736" s="24">
        <v>48.511769999999999</v>
      </c>
      <c r="V736" s="24">
        <v>0.83782960094151704</v>
      </c>
      <c r="W736" s="24">
        <v>0.16893875781252399</v>
      </c>
      <c r="X736" s="24">
        <v>0.65204300000000004</v>
      </c>
      <c r="Y736" s="24">
        <v>1900.7877368533107</v>
      </c>
      <c r="Z736" s="43"/>
    </row>
    <row r="737" spans="2:26" x14ac:dyDescent="0.3">
      <c r="B737" s="6" t="s">
        <v>79</v>
      </c>
      <c r="C737" s="6">
        <v>12</v>
      </c>
      <c r="D737" s="6">
        <v>130103</v>
      </c>
      <c r="E737" s="6" t="s">
        <v>115</v>
      </c>
      <c r="F737" s="23">
        <v>8850.3801965756993</v>
      </c>
      <c r="G737" s="23">
        <v>162482.01245557854</v>
      </c>
      <c r="H737" s="23">
        <v>0</v>
      </c>
      <c r="I737" s="6">
        <v>275496.497745</v>
      </c>
      <c r="J737" s="6">
        <v>168338.456328</v>
      </c>
      <c r="K737" s="24">
        <v>1</v>
      </c>
      <c r="L737" s="24">
        <v>4.1404121743970013</v>
      </c>
      <c r="M737" s="24">
        <v>17.143012973894905</v>
      </c>
      <c r="N737" s="24">
        <v>2.0746569221027351</v>
      </c>
      <c r="O737" s="24">
        <v>0.34762548457224401</v>
      </c>
      <c r="P737" s="24">
        <v>0.171029893484964</v>
      </c>
      <c r="Q737" s="24">
        <v>0.71638376633856005</v>
      </c>
      <c r="R737" s="24">
        <v>6.9502030373649939</v>
      </c>
      <c r="S737" s="24">
        <v>0.76875499999999997</v>
      </c>
      <c r="T737" s="24">
        <v>2014</v>
      </c>
      <c r="U737" s="24">
        <v>48.511769999999999</v>
      </c>
      <c r="V737" s="24">
        <v>0.83782960094151704</v>
      </c>
      <c r="W737" s="24">
        <v>0.16893875781252399</v>
      </c>
      <c r="X737" s="24">
        <v>0.65204300000000004</v>
      </c>
      <c r="Y737" s="24">
        <v>1900.7877368533107</v>
      </c>
      <c r="Z737" s="43"/>
    </row>
    <row r="738" spans="2:26" x14ac:dyDescent="0.3">
      <c r="B738" s="6" t="s">
        <v>79</v>
      </c>
      <c r="C738" s="6">
        <v>12</v>
      </c>
      <c r="D738" s="6">
        <v>130104</v>
      </c>
      <c r="E738" s="6" t="s">
        <v>116</v>
      </c>
      <c r="F738" s="23">
        <v>5645.4899119172114</v>
      </c>
      <c r="G738" s="23">
        <v>162482.01245557854</v>
      </c>
      <c r="H738" s="6">
        <v>2524.9401699154942</v>
      </c>
      <c r="I738" s="6">
        <v>338338.56758600002</v>
      </c>
      <c r="J738" s="6">
        <v>134231.74318200001</v>
      </c>
      <c r="K738" s="24">
        <v>1</v>
      </c>
      <c r="L738" s="24">
        <v>4.1404121743970013</v>
      </c>
      <c r="M738" s="24">
        <v>17.143012973894905</v>
      </c>
      <c r="N738" s="24">
        <v>2.0746569221027351</v>
      </c>
      <c r="O738" s="24">
        <v>0.34762548457224401</v>
      </c>
      <c r="P738" s="24">
        <v>0.171029893484964</v>
      </c>
      <c r="Q738" s="24">
        <v>0.71638376633856005</v>
      </c>
      <c r="R738" s="24">
        <v>2.8463200740771071</v>
      </c>
      <c r="S738" s="24">
        <v>0.76875499999999997</v>
      </c>
      <c r="T738" s="24">
        <v>2014</v>
      </c>
      <c r="U738" s="24">
        <v>48.511769999999999</v>
      </c>
      <c r="V738" s="24">
        <v>0.83782960094151704</v>
      </c>
      <c r="W738" s="24">
        <v>0.16893875781252399</v>
      </c>
      <c r="X738" s="24">
        <v>0.65204300000000004</v>
      </c>
      <c r="Y738" s="24">
        <v>1900.7877368533107</v>
      </c>
      <c r="Z738" s="43"/>
    </row>
    <row r="739" spans="2:26" x14ac:dyDescent="0.3">
      <c r="B739" s="6" t="s">
        <v>79</v>
      </c>
      <c r="C739" s="6">
        <v>12</v>
      </c>
      <c r="D739" s="6">
        <v>130201</v>
      </c>
      <c r="E739" s="6" t="s">
        <v>117</v>
      </c>
      <c r="F739" s="23">
        <v>57320.800198619625</v>
      </c>
      <c r="G739" s="23">
        <v>162482.01245557854</v>
      </c>
      <c r="H739" s="23">
        <v>0</v>
      </c>
      <c r="I739" s="6">
        <v>248863.49654200001</v>
      </c>
      <c r="J739" s="6">
        <v>158349.14246800001</v>
      </c>
      <c r="K739" s="24">
        <v>1</v>
      </c>
      <c r="L739" s="24">
        <v>3.9129098431058287</v>
      </c>
      <c r="M739" s="24">
        <v>15.310863440274481</v>
      </c>
      <c r="N739" s="24">
        <v>2.2882158703358133</v>
      </c>
      <c r="O739" s="24">
        <v>0.22023868309872227</v>
      </c>
      <c r="P739" s="24">
        <v>0.153701806415319</v>
      </c>
      <c r="Q739" s="24">
        <v>0.70946833471864201</v>
      </c>
      <c r="R739" s="24">
        <v>6.4418907417386375</v>
      </c>
      <c r="S739" s="24">
        <v>0.99523899999999998</v>
      </c>
      <c r="T739" s="24">
        <v>2014</v>
      </c>
      <c r="U739" s="24">
        <v>48.511769999999999</v>
      </c>
      <c r="V739" s="24">
        <v>0.84832288684039603</v>
      </c>
      <c r="W739" s="24">
        <v>0.13959994815445401</v>
      </c>
      <c r="X739" s="24">
        <v>0.65204300000000004</v>
      </c>
      <c r="Y739" s="24">
        <v>1900.7877368533107</v>
      </c>
      <c r="Z739" s="43"/>
    </row>
    <row r="740" spans="2:26" x14ac:dyDescent="0.3">
      <c r="B740" s="6" t="s">
        <v>79</v>
      </c>
      <c r="C740" s="6">
        <v>12</v>
      </c>
      <c r="D740" s="6">
        <v>130301</v>
      </c>
      <c r="E740" s="6" t="s">
        <v>118</v>
      </c>
      <c r="F740" s="23">
        <v>9638.0464801437993</v>
      </c>
      <c r="G740" s="23">
        <v>162482.01245557854</v>
      </c>
      <c r="H740" s="23">
        <v>0</v>
      </c>
      <c r="I740" s="6">
        <v>254202.168856</v>
      </c>
      <c r="J740" s="6">
        <v>173361.44944699999</v>
      </c>
      <c r="K740" s="24">
        <v>1</v>
      </c>
      <c r="L740" s="24">
        <v>3.8606140320150635</v>
      </c>
      <c r="M740" s="24">
        <v>14.904340704191606</v>
      </c>
      <c r="N740" s="24">
        <v>2.1833403381276115</v>
      </c>
      <c r="O740" s="24">
        <v>0.34825452774669657</v>
      </c>
      <c r="P740" s="24">
        <v>0.16743585462482999</v>
      </c>
      <c r="Q740" s="24">
        <v>0.696860649294618</v>
      </c>
      <c r="R740" s="24">
        <v>5.4118066448117812</v>
      </c>
      <c r="S740" s="24">
        <v>0.71226</v>
      </c>
      <c r="T740" s="24">
        <v>2014</v>
      </c>
      <c r="U740" s="24">
        <v>48.511769999999999</v>
      </c>
      <c r="V740" s="24">
        <v>0.83175284723904996</v>
      </c>
      <c r="W740" s="24">
        <v>0.15088926352992599</v>
      </c>
      <c r="X740" s="24">
        <v>0.65204300000000004</v>
      </c>
      <c r="Y740" s="24">
        <v>1900.7877368533107</v>
      </c>
      <c r="Z740" s="43"/>
    </row>
    <row r="741" spans="2:26" x14ac:dyDescent="0.3">
      <c r="B741" s="6" t="s">
        <v>76</v>
      </c>
      <c r="C741" s="6">
        <v>9</v>
      </c>
      <c r="D741" s="6">
        <v>140101</v>
      </c>
      <c r="E741" s="6" t="s">
        <v>76</v>
      </c>
      <c r="F741" s="23">
        <v>8657.0933147979613</v>
      </c>
      <c r="G741" s="23">
        <v>12955.384223998881</v>
      </c>
      <c r="H741" s="23">
        <v>0</v>
      </c>
      <c r="I741" s="6">
        <v>220383.44859799999</v>
      </c>
      <c r="J741" s="6">
        <v>125166.07625699999</v>
      </c>
      <c r="K741" s="24">
        <v>1</v>
      </c>
      <c r="L741" s="24">
        <v>4.1493502986861825</v>
      </c>
      <c r="M741" s="24">
        <v>17.217107901207111</v>
      </c>
      <c r="N741" s="24">
        <v>1.9962345003429021</v>
      </c>
      <c r="O741" s="24">
        <v>0.27493875006093177</v>
      </c>
      <c r="P741" s="24">
        <v>0.22494478977186899</v>
      </c>
      <c r="Q741" s="24">
        <v>0.78726584999221905</v>
      </c>
      <c r="R741" s="24">
        <v>5.3634442362509871</v>
      </c>
      <c r="S741" s="24">
        <v>0.56306800000000001</v>
      </c>
      <c r="T741" s="24">
        <v>2014</v>
      </c>
      <c r="U741" s="24">
        <v>48.511769999999999</v>
      </c>
      <c r="V741" s="24">
        <v>0.85177845540140396</v>
      </c>
      <c r="W741" s="24">
        <v>0.26950141772047098</v>
      </c>
      <c r="X741" s="24">
        <v>0.45390190000000002</v>
      </c>
      <c r="Y741" s="24">
        <v>1890.5684479454972</v>
      </c>
      <c r="Z741" s="43"/>
    </row>
    <row r="742" spans="2:26" x14ac:dyDescent="0.3">
      <c r="B742" s="6" t="s">
        <v>76</v>
      </c>
      <c r="C742" s="6">
        <v>9</v>
      </c>
      <c r="D742" s="6">
        <v>140102</v>
      </c>
      <c r="E742" s="6" t="s">
        <v>119</v>
      </c>
      <c r="F742" s="23">
        <v>660.00933400707277</v>
      </c>
      <c r="G742" s="23">
        <v>12955.384223998881</v>
      </c>
      <c r="H742" s="23">
        <v>0</v>
      </c>
      <c r="I742" s="6">
        <v>223182.59755199999</v>
      </c>
      <c r="J742" s="6">
        <v>131343.34274600001</v>
      </c>
      <c r="K742" s="24">
        <v>1</v>
      </c>
      <c r="L742" s="24">
        <v>4.1493502986861825</v>
      </c>
      <c r="M742" s="24">
        <v>17.217107901207111</v>
      </c>
      <c r="N742" s="24">
        <v>1.9962345003429021</v>
      </c>
      <c r="O742" s="24">
        <v>0.27493875006093177</v>
      </c>
      <c r="P742" s="24">
        <v>0.22494478977186899</v>
      </c>
      <c r="Q742" s="24">
        <v>0.78726584999221905</v>
      </c>
      <c r="R742" s="24">
        <v>5.1386911700874602</v>
      </c>
      <c r="S742" s="24">
        <v>0.56306800000000001</v>
      </c>
      <c r="T742" s="24">
        <v>2014</v>
      </c>
      <c r="U742" s="24">
        <v>48.511769999999999</v>
      </c>
      <c r="V742" s="24">
        <v>0.85177845540140396</v>
      </c>
      <c r="W742" s="24">
        <v>0.26950141772047098</v>
      </c>
      <c r="X742" s="24">
        <v>0.45390190000000002</v>
      </c>
      <c r="Y742" s="24">
        <v>1890.5684479454972</v>
      </c>
      <c r="Z742" s="43"/>
    </row>
    <row r="743" spans="2:26" x14ac:dyDescent="0.3">
      <c r="B743" s="6" t="s">
        <v>76</v>
      </c>
      <c r="C743" s="6">
        <v>9</v>
      </c>
      <c r="D743" s="6">
        <v>140103</v>
      </c>
      <c r="E743" s="6" t="s">
        <v>120</v>
      </c>
      <c r="F743" s="23">
        <v>636.14849207183909</v>
      </c>
      <c r="G743" s="23">
        <v>12955.384223998881</v>
      </c>
      <c r="H743" s="23">
        <v>0</v>
      </c>
      <c r="I743" s="6">
        <v>212774.76833200001</v>
      </c>
      <c r="J743" s="6">
        <v>119192.91850099999</v>
      </c>
      <c r="K743" s="24">
        <v>1</v>
      </c>
      <c r="L743" s="24">
        <v>4.1493502986861825</v>
      </c>
      <c r="M743" s="24">
        <v>17.217107901207111</v>
      </c>
      <c r="N743" s="24">
        <v>1.9962345003429021</v>
      </c>
      <c r="O743" s="24">
        <v>0.27493875006093177</v>
      </c>
      <c r="P743" s="24">
        <v>0.22494478977186899</v>
      </c>
      <c r="Q743" s="24">
        <v>0.78726584999221905</v>
      </c>
      <c r="R743" s="24">
        <v>5.5894509561566386</v>
      </c>
      <c r="S743" s="24">
        <v>0.56306800000000001</v>
      </c>
      <c r="T743" s="24">
        <v>2014</v>
      </c>
      <c r="U743" s="24">
        <v>48.511769999999999</v>
      </c>
      <c r="V743" s="24">
        <v>0.85177845540140396</v>
      </c>
      <c r="W743" s="24">
        <v>0.26950141772047098</v>
      </c>
      <c r="X743" s="24">
        <v>0.45390190000000002</v>
      </c>
      <c r="Y743" s="24">
        <v>1890.5684479454972</v>
      </c>
      <c r="Z743" s="43"/>
    </row>
    <row r="744" spans="2:26" x14ac:dyDescent="0.3">
      <c r="B744" s="6" t="s">
        <v>76</v>
      </c>
      <c r="C744" s="6">
        <v>9</v>
      </c>
      <c r="D744" s="6">
        <v>140104</v>
      </c>
      <c r="E744" s="6" t="s">
        <v>121</v>
      </c>
      <c r="F744" s="23">
        <v>460.21809257516497</v>
      </c>
      <c r="G744" s="23">
        <v>12955.384223998881</v>
      </c>
      <c r="H744" s="23">
        <v>0</v>
      </c>
      <c r="I744" s="6">
        <v>218079.15171199999</v>
      </c>
      <c r="J744" s="6">
        <v>130389.67307</v>
      </c>
      <c r="K744" s="24">
        <v>1</v>
      </c>
      <c r="L744" s="24">
        <v>4.1493502986861825</v>
      </c>
      <c r="M744" s="24">
        <v>17.217107901207111</v>
      </c>
      <c r="N744" s="24">
        <v>1.9962345003429021</v>
      </c>
      <c r="O744" s="24">
        <v>0.27493875006093177</v>
      </c>
      <c r="P744" s="24">
        <v>0.22494478977186899</v>
      </c>
      <c r="Q744" s="24">
        <v>0.78726584999221905</v>
      </c>
      <c r="R744" s="24">
        <v>5.2270960236475945</v>
      </c>
      <c r="S744" s="24">
        <v>0.56306800000000001</v>
      </c>
      <c r="T744" s="24">
        <v>2014</v>
      </c>
      <c r="U744" s="24">
        <v>48.511769999999999</v>
      </c>
      <c r="V744" s="24">
        <v>0.85177845540140396</v>
      </c>
      <c r="W744" s="24">
        <v>0.26950141772047098</v>
      </c>
      <c r="X744" s="24">
        <v>0.45390190000000002</v>
      </c>
      <c r="Y744" s="24">
        <v>1890.5684479454972</v>
      </c>
      <c r="Z744" s="43"/>
    </row>
    <row r="745" spans="2:26" x14ac:dyDescent="0.3">
      <c r="B745" s="6" t="s">
        <v>76</v>
      </c>
      <c r="C745" s="6">
        <v>9</v>
      </c>
      <c r="D745" s="6">
        <v>140201</v>
      </c>
      <c r="E745" s="6" t="s">
        <v>122</v>
      </c>
      <c r="F745" s="23">
        <v>1028.6389509346225</v>
      </c>
      <c r="G745" s="23">
        <v>12955.384223998881</v>
      </c>
      <c r="H745" s="23">
        <v>0</v>
      </c>
      <c r="I745" s="6">
        <v>221922.735453</v>
      </c>
      <c r="J745" s="6">
        <v>100572.37255</v>
      </c>
      <c r="K745" s="24">
        <v>1</v>
      </c>
      <c r="L745" s="24">
        <v>4.4866447775252247</v>
      </c>
      <c r="M745" s="24">
        <v>20.129981359694373</v>
      </c>
      <c r="N745" s="24">
        <v>1.6978096337351012</v>
      </c>
      <c r="O745" s="24">
        <v>0.24391577449612228</v>
      </c>
      <c r="P745" s="24">
        <v>0.24174161859719101</v>
      </c>
      <c r="Q745" s="24">
        <v>0.94480904344022498</v>
      </c>
      <c r="R745" s="24">
        <v>8.3138963035841922</v>
      </c>
      <c r="S745" s="24">
        <v>0.40463399999999999</v>
      </c>
      <c r="T745" s="24">
        <v>2014</v>
      </c>
      <c r="U745" s="24">
        <v>48.511769999999999</v>
      </c>
      <c r="V745" s="24">
        <v>0.76788020448891403</v>
      </c>
      <c r="W745" s="24">
        <v>0.15505827569552699</v>
      </c>
      <c r="X745" s="24">
        <v>0.45390190000000002</v>
      </c>
      <c r="Y745" s="24">
        <v>1890.5684479454972</v>
      </c>
      <c r="Z745" s="43"/>
    </row>
    <row r="746" spans="2:26" x14ac:dyDescent="0.3">
      <c r="B746" s="6" t="s">
        <v>76</v>
      </c>
      <c r="C746" s="6">
        <v>9</v>
      </c>
      <c r="D746" s="6">
        <v>140202</v>
      </c>
      <c r="E746" s="6" t="s">
        <v>123</v>
      </c>
      <c r="F746" s="23">
        <v>269.05018635586021</v>
      </c>
      <c r="G746" s="23">
        <v>12955.384223998881</v>
      </c>
      <c r="H746" s="23">
        <v>0</v>
      </c>
      <c r="I746" s="6">
        <v>210086.987869</v>
      </c>
      <c r="J746" s="6">
        <v>105666.52742300001</v>
      </c>
      <c r="K746" s="24">
        <v>1</v>
      </c>
      <c r="L746" s="24">
        <v>4.4866447775252247</v>
      </c>
      <c r="M746" s="24">
        <v>20.129981359694373</v>
      </c>
      <c r="N746" s="24">
        <v>1.6978096337351012</v>
      </c>
      <c r="O746" s="24">
        <v>0.24391577449612228</v>
      </c>
      <c r="P746" s="24">
        <v>0.24174161859719101</v>
      </c>
      <c r="Q746" s="24">
        <v>0.94480904344022498</v>
      </c>
      <c r="R746" s="24">
        <v>4.3778811012020356</v>
      </c>
      <c r="S746" s="24">
        <v>0.40463399999999999</v>
      </c>
      <c r="T746" s="24">
        <v>2014</v>
      </c>
      <c r="U746" s="24">
        <v>48.511769999999999</v>
      </c>
      <c r="V746" s="24">
        <v>0.76788020448891403</v>
      </c>
      <c r="W746" s="24">
        <v>0.15505827569552699</v>
      </c>
      <c r="X746" s="24">
        <v>0.45390190000000002</v>
      </c>
      <c r="Y746" s="24">
        <v>1890.5684479454972</v>
      </c>
      <c r="Z746" s="43"/>
    </row>
    <row r="747" spans="2:26" x14ac:dyDescent="0.3">
      <c r="B747" s="6" t="s">
        <v>76</v>
      </c>
      <c r="C747" s="6">
        <v>9</v>
      </c>
      <c r="D747" s="6">
        <v>140203</v>
      </c>
      <c r="E747" s="6" t="s">
        <v>124</v>
      </c>
      <c r="F747" s="23">
        <v>1244.2258532563599</v>
      </c>
      <c r="G747" s="23">
        <v>12955.384223998881</v>
      </c>
      <c r="H747" s="23">
        <v>0</v>
      </c>
      <c r="I747" s="6">
        <v>223773.59108499999</v>
      </c>
      <c r="J747" s="6">
        <v>112081.229662</v>
      </c>
      <c r="K747" s="24">
        <v>1</v>
      </c>
      <c r="L747" s="24">
        <v>4.4866447775252247</v>
      </c>
      <c r="M747" s="24">
        <v>20.129981359694373</v>
      </c>
      <c r="N747" s="24">
        <v>1.6978096337351012</v>
      </c>
      <c r="O747" s="24">
        <v>0.24391577449612228</v>
      </c>
      <c r="P747" s="24">
        <v>0.24174161859719101</v>
      </c>
      <c r="Q747" s="24">
        <v>0.94480904344022498</v>
      </c>
      <c r="R747" s="24">
        <v>8.360659274140005</v>
      </c>
      <c r="S747" s="24">
        <v>0.40463399999999999</v>
      </c>
      <c r="T747" s="24">
        <v>2014</v>
      </c>
      <c r="U747" s="24">
        <v>48.511769999999999</v>
      </c>
      <c r="V747" s="24">
        <v>0.76788020448891403</v>
      </c>
      <c r="W747" s="24">
        <v>0.15505827569552699</v>
      </c>
      <c r="X747" s="24">
        <v>0.45390190000000002</v>
      </c>
      <c r="Y747" s="24">
        <v>1890.5684479454972</v>
      </c>
      <c r="Z747" s="43"/>
    </row>
    <row r="748" spans="2:26" x14ac:dyDescent="0.3">
      <c r="B748" s="6" t="s">
        <v>72</v>
      </c>
      <c r="C748" s="6">
        <v>5</v>
      </c>
      <c r="D748" s="6">
        <v>210101</v>
      </c>
      <c r="E748" s="6" t="s">
        <v>72</v>
      </c>
      <c r="F748" s="23">
        <v>109106.81961291264</v>
      </c>
      <c r="G748" s="23">
        <v>262221.72744741337</v>
      </c>
      <c r="H748" s="23">
        <v>0</v>
      </c>
      <c r="I748" s="6">
        <v>228902.372305</v>
      </c>
      <c r="J748" s="6">
        <v>220474.038768</v>
      </c>
      <c r="K748" s="24">
        <v>1</v>
      </c>
      <c r="L748" s="24">
        <v>4.2644204411250737</v>
      </c>
      <c r="M748" s="24">
        <v>18.185281698685369</v>
      </c>
      <c r="N748" s="24">
        <v>2.0592634415505535</v>
      </c>
      <c r="O748" s="24">
        <v>0.26403646737223324</v>
      </c>
      <c r="P748" s="24">
        <v>0.22916323932011401</v>
      </c>
      <c r="Q748" s="24">
        <v>0.68681517355474297</v>
      </c>
      <c r="R748" s="24">
        <v>5.7978506665284488</v>
      </c>
      <c r="S748" s="24">
        <v>0.88741199999999998</v>
      </c>
      <c r="T748" s="24">
        <v>2014</v>
      </c>
      <c r="U748" s="24">
        <v>48.511769999999999</v>
      </c>
      <c r="V748" s="24">
        <v>0.84198174974858997</v>
      </c>
      <c r="W748" s="24">
        <v>0.19088444195555401</v>
      </c>
      <c r="X748" s="24">
        <v>0.40570919999999999</v>
      </c>
      <c r="Y748" s="24">
        <v>1829.2527144986161</v>
      </c>
      <c r="Z748" s="43"/>
    </row>
    <row r="749" spans="2:26" x14ac:dyDescent="0.3">
      <c r="B749" s="6" t="s">
        <v>72</v>
      </c>
      <c r="C749" s="6">
        <v>5</v>
      </c>
      <c r="D749" s="6">
        <v>210201</v>
      </c>
      <c r="E749" s="6" t="s">
        <v>125</v>
      </c>
      <c r="F749" s="23">
        <v>34806.939703431992</v>
      </c>
      <c r="G749" s="23">
        <v>262221.72744741337</v>
      </c>
      <c r="H749" s="23">
        <v>0</v>
      </c>
      <c r="I749" s="6">
        <v>243465.92963200001</v>
      </c>
      <c r="J749" s="6">
        <v>220221.10528600001</v>
      </c>
      <c r="K749" s="24">
        <v>1</v>
      </c>
      <c r="L749" s="24">
        <v>4.1750139588800161</v>
      </c>
      <c r="M749" s="24">
        <v>17.430741556842985</v>
      </c>
      <c r="N749" s="24">
        <v>2.7151921475446876</v>
      </c>
      <c r="O749" s="24">
        <v>0.14746146161940468</v>
      </c>
      <c r="P749" s="24">
        <v>0.14118798534270699</v>
      </c>
      <c r="Q749" s="24">
        <v>0.74308364594920395</v>
      </c>
      <c r="R749" s="24">
        <v>5.8508330975151841</v>
      </c>
      <c r="S749" s="24">
        <v>0.94125300000000001</v>
      </c>
      <c r="T749" s="24">
        <v>2014</v>
      </c>
      <c r="U749" s="24">
        <v>48.511769999999999</v>
      </c>
      <c r="V749" s="24">
        <v>0.85100229727004695</v>
      </c>
      <c r="W749" s="24">
        <v>0.103863326693217</v>
      </c>
      <c r="X749" s="24">
        <v>0.40570919999999999</v>
      </c>
      <c r="Y749" s="24">
        <v>1829.2527144986161</v>
      </c>
      <c r="Z749" s="43"/>
    </row>
    <row r="750" spans="2:26" x14ac:dyDescent="0.3">
      <c r="B750" s="6" t="s">
        <v>72</v>
      </c>
      <c r="C750" s="6">
        <v>5</v>
      </c>
      <c r="D750" s="6">
        <v>210301</v>
      </c>
      <c r="E750" s="6" t="s">
        <v>126</v>
      </c>
      <c r="F750" s="23">
        <v>24133.128745784008</v>
      </c>
      <c r="G750" s="23">
        <v>262221.72744741337</v>
      </c>
      <c r="H750" s="23">
        <v>0</v>
      </c>
      <c r="I750" s="6">
        <v>214252.073535</v>
      </c>
      <c r="J750" s="6">
        <v>208051.479357</v>
      </c>
      <c r="K750" s="24">
        <v>1</v>
      </c>
      <c r="L750" s="24">
        <v>4.6534668018138978</v>
      </c>
      <c r="M750" s="24">
        <v>21.654753275584067</v>
      </c>
      <c r="N750" s="24">
        <v>2.5102297258996105</v>
      </c>
      <c r="O750" s="24">
        <v>0.16147676599354219</v>
      </c>
      <c r="P750" s="24">
        <v>0.28749999999999998</v>
      </c>
      <c r="Q750" s="24">
        <v>0.92500000000000004</v>
      </c>
      <c r="R750" s="24">
        <v>5.6627277596202523</v>
      </c>
      <c r="S750" s="24">
        <v>0.8</v>
      </c>
      <c r="T750" s="24">
        <v>2014</v>
      </c>
      <c r="U750" s="24">
        <v>48.511769999999999</v>
      </c>
      <c r="V750" s="24">
        <v>0.875</v>
      </c>
      <c r="W750" s="24">
        <v>0.1875</v>
      </c>
      <c r="X750" s="24">
        <v>0.40570919999999999</v>
      </c>
      <c r="Y750" s="24">
        <v>1829.2527144986161</v>
      </c>
      <c r="Z750" s="43"/>
    </row>
    <row r="751" spans="2:26" x14ac:dyDescent="0.3">
      <c r="B751" s="6" t="s">
        <v>72</v>
      </c>
      <c r="C751" s="6">
        <v>5</v>
      </c>
      <c r="D751" s="6">
        <v>210401</v>
      </c>
      <c r="E751" s="6" t="s">
        <v>127</v>
      </c>
      <c r="F751" s="23">
        <v>19763.011395884991</v>
      </c>
      <c r="G751" s="23">
        <v>262221.72744741337</v>
      </c>
      <c r="H751" s="23">
        <v>0</v>
      </c>
      <c r="I751" s="6">
        <v>224096.774347</v>
      </c>
      <c r="J751" s="6">
        <v>231614.286612</v>
      </c>
      <c r="K751" s="24">
        <v>1</v>
      </c>
      <c r="L751" s="24">
        <v>4.1575627106383264</v>
      </c>
      <c r="M751" s="24">
        <v>17.285327692890309</v>
      </c>
      <c r="N751" s="24">
        <v>1.7683140100442218</v>
      </c>
      <c r="O751" s="24">
        <v>0.36446166619232107</v>
      </c>
      <c r="P751" s="24">
        <v>0.17241379310344801</v>
      </c>
      <c r="Q751" s="24">
        <v>0.931034482758621</v>
      </c>
      <c r="R751" s="24">
        <v>4.8914206755161249</v>
      </c>
      <c r="S751" s="24">
        <v>0.275862</v>
      </c>
      <c r="T751" s="24">
        <v>2014</v>
      </c>
      <c r="U751" s="24">
        <v>48.511769999999999</v>
      </c>
      <c r="V751" s="24">
        <v>0.80459770114942497</v>
      </c>
      <c r="W751" s="24">
        <v>0.26436781609195398</v>
      </c>
      <c r="X751" s="24">
        <v>0.40570919999999999</v>
      </c>
      <c r="Y751" s="24">
        <v>1829.2527144986161</v>
      </c>
      <c r="Z751" s="43"/>
    </row>
    <row r="752" spans="2:26" x14ac:dyDescent="0.3">
      <c r="B752" s="6" t="s">
        <v>72</v>
      </c>
      <c r="C752" s="6">
        <v>5</v>
      </c>
      <c r="D752" s="6">
        <v>210501</v>
      </c>
      <c r="E752" s="6" t="s">
        <v>128</v>
      </c>
      <c r="F752" s="23">
        <v>18813.081649842119</v>
      </c>
      <c r="G752" s="23">
        <v>262221.72744741337</v>
      </c>
      <c r="H752" s="23">
        <v>0</v>
      </c>
      <c r="I752" s="6">
        <v>206194.71186099999</v>
      </c>
      <c r="J752" s="6">
        <v>210066.49632000001</v>
      </c>
      <c r="K752" s="24">
        <v>1</v>
      </c>
      <c r="L752" s="24">
        <v>3.7703665935334207</v>
      </c>
      <c r="M752" s="24">
        <v>14.215664249632811</v>
      </c>
      <c r="N752" s="24">
        <v>2.1787774167549747</v>
      </c>
      <c r="O752" s="24">
        <v>0.16997554315109684</v>
      </c>
      <c r="P752" s="24">
        <v>0.105263157894737</v>
      </c>
      <c r="Q752" s="24">
        <v>0.73684210526315796</v>
      </c>
      <c r="R752" s="24">
        <v>4.3567109591112718</v>
      </c>
      <c r="S752" s="24">
        <v>0.855263</v>
      </c>
      <c r="T752" s="24">
        <v>2014</v>
      </c>
      <c r="U752" s="24">
        <v>48.511769999999999</v>
      </c>
      <c r="V752" s="24">
        <v>0.82894736842105299</v>
      </c>
      <c r="W752" s="24">
        <v>0.17105263157894701</v>
      </c>
      <c r="X752" s="24">
        <v>0.40570919999999999</v>
      </c>
      <c r="Y752" s="24">
        <v>1829.2527144986161</v>
      </c>
      <c r="Z752" s="43"/>
    </row>
    <row r="753" spans="2:26" x14ac:dyDescent="0.3">
      <c r="B753" s="6" t="s">
        <v>72</v>
      </c>
      <c r="C753" s="6">
        <v>5</v>
      </c>
      <c r="D753" s="6">
        <v>210601</v>
      </c>
      <c r="E753" s="6" t="s">
        <v>129</v>
      </c>
      <c r="F753" s="23">
        <v>29819.487108810867</v>
      </c>
      <c r="G753" s="23">
        <v>262221.72744741337</v>
      </c>
      <c r="H753" s="23">
        <v>0</v>
      </c>
      <c r="I753" s="6">
        <v>236382.65195599999</v>
      </c>
      <c r="J753" s="6">
        <v>206851.22017099999</v>
      </c>
      <c r="K753" s="24">
        <v>1</v>
      </c>
      <c r="L753" s="24">
        <v>3.571391486980461</v>
      </c>
      <c r="M753" s="24">
        <v>12.754837153276508</v>
      </c>
      <c r="N753" s="24">
        <v>1.8661324886924913</v>
      </c>
      <c r="O753" s="24">
        <v>0.28957228272814489</v>
      </c>
      <c r="P753" s="24">
        <v>0.26027397260273999</v>
      </c>
      <c r="Q753" s="24">
        <v>0.76712328767123295</v>
      </c>
      <c r="R753" s="24">
        <v>5.6314478068222815</v>
      </c>
      <c r="S753" s="24">
        <v>1</v>
      </c>
      <c r="T753" s="24">
        <v>2014</v>
      </c>
      <c r="U753" s="24">
        <v>48.511769999999999</v>
      </c>
      <c r="V753" s="24">
        <v>0.79452054794520599</v>
      </c>
      <c r="W753" s="24">
        <v>0.27397260273972601</v>
      </c>
      <c r="X753" s="24">
        <v>0.40570919999999999</v>
      </c>
      <c r="Y753" s="24">
        <v>1829.2527144986161</v>
      </c>
      <c r="Z753" s="43"/>
    </row>
    <row r="754" spans="2:26" x14ac:dyDescent="0.3">
      <c r="B754" s="6" t="s">
        <v>72</v>
      </c>
      <c r="C754" s="6">
        <v>5</v>
      </c>
      <c r="D754" s="6">
        <v>210701</v>
      </c>
      <c r="E754" s="6" t="s">
        <v>130</v>
      </c>
      <c r="F754" s="23">
        <v>11717.452671145264</v>
      </c>
      <c r="G754" s="23">
        <v>262221.72744741337</v>
      </c>
      <c r="H754" s="23">
        <v>0</v>
      </c>
      <c r="I754" s="6">
        <v>225154.22808199999</v>
      </c>
      <c r="J754" s="6">
        <v>207855.89894700001</v>
      </c>
      <c r="K754" s="24">
        <v>1</v>
      </c>
      <c r="L754" s="24">
        <v>4.3809114235523836</v>
      </c>
      <c r="M754" s="24">
        <v>19.192384901011771</v>
      </c>
      <c r="N754" s="24">
        <v>1.979500807107935</v>
      </c>
      <c r="O754" s="24">
        <v>0.21531814373708719</v>
      </c>
      <c r="P754" s="24">
        <v>0.139654369942733</v>
      </c>
      <c r="Q754" s="24">
        <v>0.850013444648544</v>
      </c>
      <c r="R754" s="24">
        <v>8.0927559432294274</v>
      </c>
      <c r="S754" s="24">
        <v>0.73338700000000001</v>
      </c>
      <c r="T754" s="24">
        <v>2014</v>
      </c>
      <c r="U754" s="24">
        <v>48.511769999999999</v>
      </c>
      <c r="V754" s="24">
        <v>0.76350614836196695</v>
      </c>
      <c r="W754" s="24">
        <v>0.14762288894720299</v>
      </c>
      <c r="X754" s="24">
        <v>0.40570919999999999</v>
      </c>
      <c r="Y754" s="24">
        <v>1829.2527144986161</v>
      </c>
      <c r="Z754" s="43"/>
    </row>
    <row r="755" spans="2:26" x14ac:dyDescent="0.3">
      <c r="B755" s="6" t="s">
        <v>72</v>
      </c>
      <c r="C755" s="6">
        <v>5</v>
      </c>
      <c r="D755" s="6">
        <v>210801</v>
      </c>
      <c r="E755" s="6" t="s">
        <v>131</v>
      </c>
      <c r="F755" s="23">
        <v>7699.0113927476486</v>
      </c>
      <c r="G755" s="23">
        <v>262221.72744741337</v>
      </c>
      <c r="H755" s="23">
        <v>0</v>
      </c>
      <c r="I755" s="6">
        <v>214378.70525699999</v>
      </c>
      <c r="J755" s="6">
        <v>218162.91855</v>
      </c>
      <c r="K755" s="24">
        <v>1</v>
      </c>
      <c r="L755" s="24">
        <v>4.1032431227274708</v>
      </c>
      <c r="M755" s="24">
        <v>16.836604124210286</v>
      </c>
      <c r="N755" s="24">
        <v>2.1082180182289449</v>
      </c>
      <c r="O755" s="24">
        <v>0.36787696962384225</v>
      </c>
      <c r="P755" s="24">
        <v>0.265060240963855</v>
      </c>
      <c r="Q755" s="24">
        <v>0.87951807228915702</v>
      </c>
      <c r="R755" s="24">
        <v>3.6982436110690813</v>
      </c>
      <c r="S755" s="24">
        <v>0.686747</v>
      </c>
      <c r="T755" s="24">
        <v>2014</v>
      </c>
      <c r="U755" s="24">
        <v>48.511769999999999</v>
      </c>
      <c r="V755" s="24">
        <v>0.90361445783132499</v>
      </c>
      <c r="W755" s="24">
        <v>0.180722891566265</v>
      </c>
      <c r="X755" s="24">
        <v>0.40570919999999999</v>
      </c>
      <c r="Y755" s="24">
        <v>1829.2527144986161</v>
      </c>
      <c r="Z755" s="43"/>
    </row>
    <row r="756" spans="2:26" x14ac:dyDescent="0.3">
      <c r="B756" s="6" t="s">
        <v>72</v>
      </c>
      <c r="C756" s="6">
        <v>5</v>
      </c>
      <c r="D756" s="6">
        <v>210901</v>
      </c>
      <c r="E756" s="6" t="s">
        <v>132</v>
      </c>
      <c r="F756" s="23">
        <v>6362.7951668538535</v>
      </c>
      <c r="G756" s="23">
        <v>262221.72744741337</v>
      </c>
      <c r="H756" s="23">
        <v>0</v>
      </c>
      <c r="I756" s="6">
        <v>215889.253719</v>
      </c>
      <c r="J756" s="6">
        <v>222479.86086399999</v>
      </c>
      <c r="K756" s="24">
        <v>1</v>
      </c>
      <c r="L756" s="24">
        <v>3.8844760490754231</v>
      </c>
      <c r="M756" s="24">
        <v>15.089154175840608</v>
      </c>
      <c r="N756" s="24">
        <v>1.742206865864387</v>
      </c>
      <c r="O756" s="24">
        <v>0.23229424878191904</v>
      </c>
      <c r="P756" s="24">
        <v>0.26373626373626402</v>
      </c>
      <c r="Q756" s="24">
        <v>0.92307692307692302</v>
      </c>
      <c r="R756" s="24">
        <v>3.9975384928918838</v>
      </c>
      <c r="S756" s="24">
        <v>0.49450499999999997</v>
      </c>
      <c r="T756" s="24">
        <v>2014</v>
      </c>
      <c r="U756" s="24">
        <v>48.511769999999999</v>
      </c>
      <c r="V756" s="24">
        <v>0.80219780219780201</v>
      </c>
      <c r="W756" s="24">
        <v>0.21978021978022</v>
      </c>
      <c r="X756" s="24">
        <v>0.40570919999999999</v>
      </c>
      <c r="Y756" s="24">
        <v>1829.2527144986161</v>
      </c>
      <c r="Z756" s="43"/>
    </row>
    <row r="757" spans="2:26" x14ac:dyDescent="0.3">
      <c r="B757" s="6" t="s">
        <v>77</v>
      </c>
      <c r="C757" s="6">
        <v>10</v>
      </c>
      <c r="D757" s="6">
        <v>220101</v>
      </c>
      <c r="E757" s="6" t="s">
        <v>77</v>
      </c>
      <c r="F757" s="23">
        <v>34853.24107743238</v>
      </c>
      <c r="G757" s="23">
        <v>153384.82581657745</v>
      </c>
      <c r="H757" s="6">
        <v>3228.2027106975802</v>
      </c>
      <c r="I757" s="6">
        <v>262398.40692500002</v>
      </c>
      <c r="J757" s="6">
        <v>193053.588517</v>
      </c>
      <c r="K757" s="24">
        <v>1</v>
      </c>
      <c r="L757" s="24">
        <v>2.9468214128853267</v>
      </c>
      <c r="M757" s="24">
        <v>8.683756439439474</v>
      </c>
      <c r="N757" s="24">
        <v>1.3372130781160327</v>
      </c>
      <c r="O757" s="24">
        <v>0.19315300017231557</v>
      </c>
      <c r="P757" s="24">
        <v>0.22093023255814001</v>
      </c>
      <c r="Q757" s="24">
        <v>0.84302325581395399</v>
      </c>
      <c r="R757" s="24">
        <v>4.1491635915060403</v>
      </c>
      <c r="S757" s="24">
        <v>0.51162799999999997</v>
      </c>
      <c r="T757" s="24">
        <v>2014</v>
      </c>
      <c r="U757" s="24">
        <v>48.511769999999999</v>
      </c>
      <c r="V757" s="24">
        <v>0.831395348837209</v>
      </c>
      <c r="W757" s="24">
        <v>0.17441860465116299</v>
      </c>
      <c r="X757" s="24">
        <v>0.48088160000000002</v>
      </c>
      <c r="Y757" s="24">
        <v>2002.9806259314457</v>
      </c>
      <c r="Z757" s="43"/>
    </row>
    <row r="758" spans="2:26" x14ac:dyDescent="0.3">
      <c r="B758" s="6" t="s">
        <v>77</v>
      </c>
      <c r="C758" s="6">
        <v>10</v>
      </c>
      <c r="D758" s="6">
        <v>220102</v>
      </c>
      <c r="E758" s="6" t="s">
        <v>133</v>
      </c>
      <c r="F758" s="23">
        <v>10326.865003212124</v>
      </c>
      <c r="G758" s="23">
        <v>153384.82581657745</v>
      </c>
      <c r="H758" s="23">
        <v>0</v>
      </c>
      <c r="I758" s="6">
        <v>254520.97221099999</v>
      </c>
      <c r="J758" s="6">
        <v>180720.12950000001</v>
      </c>
      <c r="K758" s="24">
        <v>1</v>
      </c>
      <c r="L758" s="24">
        <v>2.9468214128853267</v>
      </c>
      <c r="M758" s="24">
        <v>8.683756439439474</v>
      </c>
      <c r="N758" s="24">
        <v>1.3372130781160327</v>
      </c>
      <c r="O758" s="24">
        <v>0.19315300017231557</v>
      </c>
      <c r="P758" s="24">
        <v>0.22093023255814001</v>
      </c>
      <c r="Q758" s="24">
        <v>0.84302325581395399</v>
      </c>
      <c r="R758" s="24">
        <v>4.7367270787002917</v>
      </c>
      <c r="S758" s="24">
        <v>0.51162799999999997</v>
      </c>
      <c r="T758" s="24">
        <v>2014</v>
      </c>
      <c r="U758" s="24">
        <v>48.511769999999999</v>
      </c>
      <c r="V758" s="24">
        <v>0.831395348837209</v>
      </c>
      <c r="W758" s="24">
        <v>0.17441860465116299</v>
      </c>
      <c r="X758" s="24">
        <v>0.48088160000000002</v>
      </c>
      <c r="Y758" s="24">
        <v>2002.9806259314457</v>
      </c>
      <c r="Z758" s="43"/>
    </row>
    <row r="759" spans="2:26" x14ac:dyDescent="0.3">
      <c r="B759" s="6" t="s">
        <v>77</v>
      </c>
      <c r="C759" s="6">
        <v>10</v>
      </c>
      <c r="D759" s="6">
        <v>220103</v>
      </c>
      <c r="E759" s="6" t="s">
        <v>134</v>
      </c>
      <c r="F759" s="23">
        <v>7133.8326207885657</v>
      </c>
      <c r="G759" s="23">
        <v>153384.82581657745</v>
      </c>
      <c r="H759" s="23">
        <v>0</v>
      </c>
      <c r="I759" s="6">
        <v>247939.25544400001</v>
      </c>
      <c r="J759" s="6">
        <v>190948.258825</v>
      </c>
      <c r="K759" s="24">
        <v>1</v>
      </c>
      <c r="L759" s="24">
        <v>2.9468214128853267</v>
      </c>
      <c r="M759" s="24">
        <v>8.683756439439474</v>
      </c>
      <c r="N759" s="24">
        <v>1.3372130781160327</v>
      </c>
      <c r="O759" s="24">
        <v>0.19315300017231557</v>
      </c>
      <c r="P759" s="24">
        <v>0.22093023255814001</v>
      </c>
      <c r="Q759" s="24">
        <v>0.84302325581395399</v>
      </c>
      <c r="R759" s="24">
        <v>3.9961013858235801</v>
      </c>
      <c r="S759" s="24">
        <v>0.51162799999999997</v>
      </c>
      <c r="T759" s="24">
        <v>2014</v>
      </c>
      <c r="U759" s="24">
        <v>48.511769999999999</v>
      </c>
      <c r="V759" s="24">
        <v>0.831395348837209</v>
      </c>
      <c r="W759" s="24">
        <v>0.17441860465116299</v>
      </c>
      <c r="X759" s="24">
        <v>0.48088160000000002</v>
      </c>
      <c r="Y759" s="24">
        <v>2002.9806259314457</v>
      </c>
      <c r="Z759" s="43"/>
    </row>
    <row r="760" spans="2:26" x14ac:dyDescent="0.3">
      <c r="B760" s="6" t="s">
        <v>77</v>
      </c>
      <c r="C760" s="6">
        <v>10</v>
      </c>
      <c r="D760" s="6">
        <v>220104</v>
      </c>
      <c r="E760" s="6" t="s">
        <v>135</v>
      </c>
      <c r="F760" s="23">
        <v>3571.1319924722488</v>
      </c>
      <c r="G760" s="23">
        <v>153384.82581657745</v>
      </c>
      <c r="H760" s="23">
        <v>0</v>
      </c>
      <c r="I760" s="6">
        <v>252729.78488399999</v>
      </c>
      <c r="J760" s="6">
        <v>199713.48675400001</v>
      </c>
      <c r="K760" s="24">
        <v>1</v>
      </c>
      <c r="L760" s="24">
        <v>2.9468214128853267</v>
      </c>
      <c r="M760" s="24">
        <v>8.683756439439474</v>
      </c>
      <c r="N760" s="24">
        <v>1.3372130781160327</v>
      </c>
      <c r="O760" s="24">
        <v>0.19315300017231557</v>
      </c>
      <c r="P760" s="24">
        <v>0.22093023255814001</v>
      </c>
      <c r="Q760" s="24">
        <v>0.84302325581395399</v>
      </c>
      <c r="R760" s="24">
        <v>3.6697754994136682</v>
      </c>
      <c r="S760" s="24">
        <v>0.51162799999999997</v>
      </c>
      <c r="T760" s="24">
        <v>2014</v>
      </c>
      <c r="U760" s="24">
        <v>48.511769999999999</v>
      </c>
      <c r="V760" s="24">
        <v>0.831395348837209</v>
      </c>
      <c r="W760" s="24">
        <v>0.17441860465116299</v>
      </c>
      <c r="X760" s="24">
        <v>0.48088160000000002</v>
      </c>
      <c r="Y760" s="24">
        <v>2002.9806259314457</v>
      </c>
      <c r="Z760" s="43"/>
    </row>
    <row r="761" spans="2:26" x14ac:dyDescent="0.3">
      <c r="B761" s="6" t="s">
        <v>77</v>
      </c>
      <c r="C761" s="6">
        <v>10</v>
      </c>
      <c r="D761" s="6">
        <v>220201</v>
      </c>
      <c r="E761" s="6" t="s">
        <v>136</v>
      </c>
      <c r="F761" s="23">
        <v>8654.514925079473</v>
      </c>
      <c r="G761" s="23">
        <v>153384.82581657745</v>
      </c>
      <c r="H761" s="23">
        <v>0</v>
      </c>
      <c r="I761" s="6">
        <v>335488.37030900002</v>
      </c>
      <c r="J761" s="6">
        <v>170102.941919</v>
      </c>
      <c r="K761" s="24">
        <v>1</v>
      </c>
      <c r="L761" s="24">
        <v>3.378406239926401</v>
      </c>
      <c r="M761" s="24">
        <v>11.413628721973643</v>
      </c>
      <c r="N761" s="24">
        <v>1.9087897169985597</v>
      </c>
      <c r="O761" s="24">
        <v>0.17906709805220339</v>
      </c>
      <c r="P761" s="24">
        <v>8.0582018004759295E-2</v>
      </c>
      <c r="Q761" s="24">
        <v>0.89877285998268897</v>
      </c>
      <c r="R761" s="24">
        <v>5.3254905630271283</v>
      </c>
      <c r="S761" s="24">
        <v>7.4826000000000004E-2</v>
      </c>
      <c r="T761" s="24">
        <v>2014</v>
      </c>
      <c r="U761" s="24">
        <v>48.511769999999999</v>
      </c>
      <c r="V761" s="24">
        <v>0.82870332381302803</v>
      </c>
      <c r="W761" s="24">
        <v>0.103605451720405</v>
      </c>
      <c r="X761" s="24">
        <v>0.48088160000000002</v>
      </c>
      <c r="Y761" s="24">
        <v>2002.9806259314457</v>
      </c>
      <c r="Z761" s="43"/>
    </row>
    <row r="762" spans="2:26" x14ac:dyDescent="0.3">
      <c r="B762" s="6" t="s">
        <v>77</v>
      </c>
      <c r="C762" s="6">
        <v>10</v>
      </c>
      <c r="D762" s="6">
        <v>220202</v>
      </c>
      <c r="E762" s="6" t="s">
        <v>137</v>
      </c>
      <c r="F762" s="23">
        <v>4922.7905307429673</v>
      </c>
      <c r="G762" s="23">
        <v>153384.82581657745</v>
      </c>
      <c r="H762" s="23">
        <v>0</v>
      </c>
      <c r="I762" s="6">
        <v>294570.23783499998</v>
      </c>
      <c r="J762" s="6">
        <v>190304.14463299999</v>
      </c>
      <c r="K762" s="24">
        <v>1</v>
      </c>
      <c r="L762" s="24">
        <v>3.378406239926401</v>
      </c>
      <c r="M762" s="24">
        <v>11.413628721973643</v>
      </c>
      <c r="N762" s="24">
        <v>1.9087897169985597</v>
      </c>
      <c r="O762" s="24">
        <v>0.17906709805220339</v>
      </c>
      <c r="P762" s="24">
        <v>8.0582018004759295E-2</v>
      </c>
      <c r="Q762" s="24">
        <v>0.89877285998268897</v>
      </c>
      <c r="R762" s="24">
        <v>3.638291702394596</v>
      </c>
      <c r="S762" s="24">
        <v>7.4826000000000004E-2</v>
      </c>
      <c r="T762" s="24">
        <v>2014</v>
      </c>
      <c r="U762" s="24">
        <v>48.511769999999999</v>
      </c>
      <c r="V762" s="24">
        <v>0.82870332381302803</v>
      </c>
      <c r="W762" s="24">
        <v>0.103605451720405</v>
      </c>
      <c r="X762" s="24">
        <v>0.48088160000000002</v>
      </c>
      <c r="Y762" s="24">
        <v>2002.9806259314457</v>
      </c>
      <c r="Z762" s="43"/>
    </row>
    <row r="763" spans="2:26" x14ac:dyDescent="0.3">
      <c r="B763" s="6" t="s">
        <v>77</v>
      </c>
      <c r="C763" s="6">
        <v>10</v>
      </c>
      <c r="D763" s="6">
        <v>220203</v>
      </c>
      <c r="E763" s="6" t="s">
        <v>138</v>
      </c>
      <c r="F763" s="23">
        <v>8003.3460706553078</v>
      </c>
      <c r="G763" s="23">
        <v>153384.82581657745</v>
      </c>
      <c r="H763" s="23">
        <v>0</v>
      </c>
      <c r="I763" s="6">
        <v>281691.24884100002</v>
      </c>
      <c r="J763" s="6">
        <v>191668.496227</v>
      </c>
      <c r="K763" s="24">
        <v>1</v>
      </c>
      <c r="L763" s="24">
        <v>3.378406239926401</v>
      </c>
      <c r="M763" s="24">
        <v>11.413628721973643</v>
      </c>
      <c r="N763" s="24">
        <v>1.9087897169985597</v>
      </c>
      <c r="O763" s="24">
        <v>0.17906709805220339</v>
      </c>
      <c r="P763" s="24">
        <v>8.0582018004759295E-2</v>
      </c>
      <c r="Q763" s="24">
        <v>0.89877285998268897</v>
      </c>
      <c r="R763" s="24">
        <v>3.8514825195986471</v>
      </c>
      <c r="S763" s="24">
        <v>7.4826000000000004E-2</v>
      </c>
      <c r="T763" s="24">
        <v>2014</v>
      </c>
      <c r="U763" s="24">
        <v>48.511769999999999</v>
      </c>
      <c r="V763" s="24">
        <v>0.82870332381302803</v>
      </c>
      <c r="W763" s="24">
        <v>0.103605451720405</v>
      </c>
      <c r="X763" s="24">
        <v>0.48088160000000002</v>
      </c>
      <c r="Y763" s="24">
        <v>2002.9806259314457</v>
      </c>
      <c r="Z763" s="43"/>
    </row>
    <row r="764" spans="2:26" x14ac:dyDescent="0.3">
      <c r="B764" s="6" t="s">
        <v>77</v>
      </c>
      <c r="C764" s="6">
        <v>10</v>
      </c>
      <c r="D764" s="6">
        <v>220204</v>
      </c>
      <c r="E764" s="6" t="s">
        <v>139</v>
      </c>
      <c r="F764" s="23">
        <v>3252.4193840787334</v>
      </c>
      <c r="G764" s="23">
        <v>153384.82581657745</v>
      </c>
      <c r="H764" s="23">
        <v>0</v>
      </c>
      <c r="I764" s="6">
        <v>330525.81751700002</v>
      </c>
      <c r="J764" s="6">
        <v>191374.358007</v>
      </c>
      <c r="K764" s="24">
        <v>1</v>
      </c>
      <c r="L764" s="24">
        <v>3.378406239926401</v>
      </c>
      <c r="M764" s="24">
        <v>11.413628721973643</v>
      </c>
      <c r="N764" s="24">
        <v>1.9087897169985597</v>
      </c>
      <c r="O764" s="24">
        <v>0.17906709805220339</v>
      </c>
      <c r="P764" s="24">
        <v>8.0582018004759295E-2</v>
      </c>
      <c r="Q764" s="24">
        <v>0.89877285998268897</v>
      </c>
      <c r="R764" s="24">
        <v>3.4741918895240467</v>
      </c>
      <c r="S764" s="24">
        <v>7.4826000000000004E-2</v>
      </c>
      <c r="T764" s="24">
        <v>2014</v>
      </c>
      <c r="U764" s="24">
        <v>48.511769999999999</v>
      </c>
      <c r="V764" s="24">
        <v>0.82870332381302803</v>
      </c>
      <c r="W764" s="24">
        <v>0.103605451720405</v>
      </c>
      <c r="X764" s="24">
        <v>0.48088160000000002</v>
      </c>
      <c r="Y764" s="24">
        <v>2002.9806259314457</v>
      </c>
      <c r="Z764" s="43"/>
    </row>
    <row r="765" spans="2:26" x14ac:dyDescent="0.3">
      <c r="B765" s="6" t="s">
        <v>77</v>
      </c>
      <c r="C765" s="6">
        <v>10</v>
      </c>
      <c r="D765" s="6">
        <v>220205</v>
      </c>
      <c r="E765" s="6" t="s">
        <v>140</v>
      </c>
      <c r="F765" s="23">
        <v>3932.0487656484302</v>
      </c>
      <c r="G765" s="23">
        <v>153384.82581657745</v>
      </c>
      <c r="H765" s="23">
        <v>0</v>
      </c>
      <c r="I765" s="6">
        <v>304086.53791299998</v>
      </c>
      <c r="J765" s="6">
        <v>191467.052112</v>
      </c>
      <c r="K765" s="24">
        <v>1</v>
      </c>
      <c r="L765" s="24">
        <v>3.378406239926401</v>
      </c>
      <c r="M765" s="24">
        <v>11.413628721973643</v>
      </c>
      <c r="N765" s="24">
        <v>1.9087897169985597</v>
      </c>
      <c r="O765" s="24">
        <v>0.17906709805220339</v>
      </c>
      <c r="P765" s="24">
        <v>8.0582018004759295E-2</v>
      </c>
      <c r="Q765" s="24">
        <v>0.89877285998268897</v>
      </c>
      <c r="R765" s="24">
        <v>4.4988561851087772</v>
      </c>
      <c r="S765" s="24">
        <v>7.4826000000000004E-2</v>
      </c>
      <c r="T765" s="24">
        <v>2014</v>
      </c>
      <c r="U765" s="24">
        <v>48.511769999999999</v>
      </c>
      <c r="V765" s="24">
        <v>0.82870332381302803</v>
      </c>
      <c r="W765" s="24">
        <v>0.103605451720405</v>
      </c>
      <c r="X765" s="24">
        <v>0.48088160000000002</v>
      </c>
      <c r="Y765" s="24">
        <v>2002.9806259314457</v>
      </c>
      <c r="Z765" s="43"/>
    </row>
    <row r="766" spans="2:26" x14ac:dyDescent="0.3">
      <c r="B766" s="6" t="s">
        <v>77</v>
      </c>
      <c r="C766" s="6">
        <v>10</v>
      </c>
      <c r="D766" s="6">
        <v>220301</v>
      </c>
      <c r="E766" s="6" t="s">
        <v>141</v>
      </c>
      <c r="F766" s="23">
        <v>39807.342486206006</v>
      </c>
      <c r="G766" s="23">
        <v>153384.82581657745</v>
      </c>
      <c r="H766" s="23">
        <v>0</v>
      </c>
      <c r="I766" s="6">
        <v>270271.09668399999</v>
      </c>
      <c r="J766" s="6">
        <v>194109.121472</v>
      </c>
      <c r="K766" s="24">
        <v>1</v>
      </c>
      <c r="L766" s="24">
        <v>3.1399394339769984</v>
      </c>
      <c r="M766" s="24">
        <v>9.8592196490437924</v>
      </c>
      <c r="N766" s="24">
        <v>1.8815148771457904</v>
      </c>
      <c r="O766" s="24">
        <v>0.24871724948412618</v>
      </c>
      <c r="P766" s="24">
        <v>0.115227080366798</v>
      </c>
      <c r="Q766" s="24">
        <v>0.85704282599662196</v>
      </c>
      <c r="R766" s="24">
        <v>3.3524380901178543</v>
      </c>
      <c r="S766" s="24">
        <v>0.37586199999999997</v>
      </c>
      <c r="T766" s="24">
        <v>2014</v>
      </c>
      <c r="U766" s="24">
        <v>48.511769999999999</v>
      </c>
      <c r="V766" s="24">
        <v>0.81294422361969099</v>
      </c>
      <c r="W766" s="24">
        <v>0.14616085394908401</v>
      </c>
      <c r="X766" s="24">
        <v>0.48088160000000002</v>
      </c>
      <c r="Y766" s="24">
        <v>2002.9806259314457</v>
      </c>
      <c r="Z766" s="43"/>
    </row>
    <row r="767" spans="2:26" x14ac:dyDescent="0.3">
      <c r="B767" s="6" t="s">
        <v>77</v>
      </c>
      <c r="C767" s="6">
        <v>10</v>
      </c>
      <c r="D767" s="6">
        <v>220302</v>
      </c>
      <c r="E767" s="6" t="s">
        <v>142</v>
      </c>
      <c r="F767" s="23">
        <v>7709.3629903078436</v>
      </c>
      <c r="G767" s="23">
        <v>153384.82581657745</v>
      </c>
      <c r="H767" s="23">
        <v>0</v>
      </c>
      <c r="I767" s="6">
        <v>265277.673289</v>
      </c>
      <c r="J767" s="6">
        <v>208884.341365</v>
      </c>
      <c r="K767" s="24">
        <v>1</v>
      </c>
      <c r="L767" s="24">
        <v>3.1399394339769984</v>
      </c>
      <c r="M767" s="24">
        <v>9.8592196490437924</v>
      </c>
      <c r="N767" s="24">
        <v>1.8815148771457904</v>
      </c>
      <c r="O767" s="24">
        <v>0.24871724948412618</v>
      </c>
      <c r="P767" s="24">
        <v>0.115227080366798</v>
      </c>
      <c r="Q767" s="24">
        <v>0.85704282599662196</v>
      </c>
      <c r="R767" s="24">
        <v>5.0929606908972964</v>
      </c>
      <c r="S767" s="24">
        <v>0.37586199999999997</v>
      </c>
      <c r="T767" s="24">
        <v>2014</v>
      </c>
      <c r="U767" s="24">
        <v>48.511769999999999</v>
      </c>
      <c r="V767" s="24">
        <v>0.81294422361969099</v>
      </c>
      <c r="W767" s="24">
        <v>0.14616085394908401</v>
      </c>
      <c r="X767" s="24">
        <v>0.48088160000000002</v>
      </c>
      <c r="Y767" s="24">
        <v>2002.9806259314457</v>
      </c>
      <c r="Z767" s="43"/>
    </row>
    <row r="768" spans="2:26" x14ac:dyDescent="0.3">
      <c r="B768" s="6" t="s">
        <v>77</v>
      </c>
      <c r="C768" s="6">
        <v>10</v>
      </c>
      <c r="D768" s="6">
        <v>220303</v>
      </c>
      <c r="E768" s="6" t="s">
        <v>143</v>
      </c>
      <c r="F768" s="23">
        <v>7347.6484243441582</v>
      </c>
      <c r="G768" s="23">
        <v>153384.82581657745</v>
      </c>
      <c r="H768" s="23">
        <v>0</v>
      </c>
      <c r="I768" s="6">
        <v>252690.97914700001</v>
      </c>
      <c r="J768" s="6">
        <v>207119.61324199999</v>
      </c>
      <c r="K768" s="24">
        <v>1</v>
      </c>
      <c r="L768" s="24">
        <v>3.1399394339769984</v>
      </c>
      <c r="M768" s="24">
        <v>9.8592196490437924</v>
      </c>
      <c r="N768" s="24">
        <v>1.8815148771457904</v>
      </c>
      <c r="O768" s="24">
        <v>0.24871724948412618</v>
      </c>
      <c r="P768" s="24">
        <v>0.115227080366798</v>
      </c>
      <c r="Q768" s="24">
        <v>0.85704282599662196</v>
      </c>
      <c r="R768" s="24">
        <v>3.3272836872775287</v>
      </c>
      <c r="S768" s="24">
        <v>0.37586199999999997</v>
      </c>
      <c r="T768" s="24">
        <v>2014</v>
      </c>
      <c r="U768" s="24">
        <v>48.511769999999999</v>
      </c>
      <c r="V768" s="24">
        <v>0.81294422361969099</v>
      </c>
      <c r="W768" s="24">
        <v>0.14616085394908401</v>
      </c>
      <c r="X768" s="24">
        <v>0.48088160000000002</v>
      </c>
      <c r="Y768" s="24">
        <v>2002.9806259314457</v>
      </c>
      <c r="Z768" s="43"/>
    </row>
    <row r="769" spans="2:26" x14ac:dyDescent="0.3">
      <c r="B769" s="6" t="s">
        <v>77</v>
      </c>
      <c r="C769" s="6">
        <v>10</v>
      </c>
      <c r="D769" s="6">
        <v>220304</v>
      </c>
      <c r="E769" s="6" t="s">
        <v>144</v>
      </c>
      <c r="F769" s="23">
        <v>11264.067318805257</v>
      </c>
      <c r="G769" s="23">
        <v>153384.82581657745</v>
      </c>
      <c r="H769" s="23">
        <v>0</v>
      </c>
      <c r="I769" s="6">
        <v>273395.23197899997</v>
      </c>
      <c r="J769" s="6">
        <v>178456.93610699999</v>
      </c>
      <c r="K769" s="24">
        <v>1</v>
      </c>
      <c r="L769" s="24">
        <v>3.1399394339769984</v>
      </c>
      <c r="M769" s="24">
        <v>9.8592196490437924</v>
      </c>
      <c r="N769" s="24">
        <v>1.8815148771457904</v>
      </c>
      <c r="O769" s="24">
        <v>0.24871724948412618</v>
      </c>
      <c r="P769" s="24">
        <v>0.115227080366798</v>
      </c>
      <c r="Q769" s="24">
        <v>0.85704282599662196</v>
      </c>
      <c r="R769" s="24">
        <v>4.4772675966546425</v>
      </c>
      <c r="S769" s="24">
        <v>0.37586199999999997</v>
      </c>
      <c r="T769" s="24">
        <v>2014</v>
      </c>
      <c r="U769" s="24">
        <v>48.511769999999999</v>
      </c>
      <c r="V769" s="24">
        <v>0.81294422361969099</v>
      </c>
      <c r="W769" s="24">
        <v>0.14616085394908401</v>
      </c>
      <c r="X769" s="24">
        <v>0.48088160000000002</v>
      </c>
      <c r="Y769" s="24">
        <v>2002.9806259314457</v>
      </c>
      <c r="Z769" s="43"/>
    </row>
    <row r="770" spans="2:26" x14ac:dyDescent="0.3">
      <c r="B770" s="6" t="s">
        <v>77</v>
      </c>
      <c r="C770" s="6">
        <v>10</v>
      </c>
      <c r="D770" s="6">
        <v>220401</v>
      </c>
      <c r="E770" s="6" t="s">
        <v>145</v>
      </c>
      <c r="F770" s="23">
        <v>2606.2142268039447</v>
      </c>
      <c r="G770" s="23">
        <v>153384.82581657745</v>
      </c>
      <c r="H770" s="23">
        <v>0</v>
      </c>
      <c r="I770" s="6">
        <v>453500.34917</v>
      </c>
      <c r="J770" s="6">
        <v>207660.906089</v>
      </c>
      <c r="K770" s="24">
        <v>1</v>
      </c>
      <c r="L770" s="24">
        <v>3.1640300980607798</v>
      </c>
      <c r="M770" s="24">
        <v>10.011086461434507</v>
      </c>
      <c r="N770" s="24">
        <v>1.7037085143404218</v>
      </c>
      <c r="O770" s="24">
        <v>6.0846732655015036E-2</v>
      </c>
      <c r="P770" s="24">
        <v>0</v>
      </c>
      <c r="Q770" s="24">
        <v>0.71428571428571397</v>
      </c>
      <c r="R770" s="24">
        <v>8.0016152958947764</v>
      </c>
      <c r="S770" s="24">
        <v>0</v>
      </c>
      <c r="T770" s="24">
        <v>2014</v>
      </c>
      <c r="U770" s="24">
        <v>48.511769999999999</v>
      </c>
      <c r="V770" s="24">
        <v>0.85714285714285698</v>
      </c>
      <c r="W770" s="24">
        <v>0.107142857142857</v>
      </c>
      <c r="X770" s="24">
        <v>0.48088160000000002</v>
      </c>
      <c r="Y770" s="24">
        <v>2002.9806259314457</v>
      </c>
      <c r="Z770" s="43"/>
    </row>
    <row r="771" spans="2:26" x14ac:dyDescent="0.3">
      <c r="B771" s="6" t="s">
        <v>73</v>
      </c>
      <c r="C771" s="6">
        <v>6</v>
      </c>
      <c r="D771" s="6">
        <v>230101</v>
      </c>
      <c r="E771" s="6" t="s">
        <v>73</v>
      </c>
      <c r="F771" s="23">
        <v>13839.887929287082</v>
      </c>
      <c r="G771" s="23">
        <v>15810.217534012181</v>
      </c>
      <c r="H771" s="23">
        <v>0</v>
      </c>
      <c r="I771" s="6">
        <v>234907.266611</v>
      </c>
      <c r="J771" s="6">
        <v>189071.633841</v>
      </c>
      <c r="K771" s="24">
        <v>1</v>
      </c>
      <c r="L771" s="24">
        <v>3.8047663783851307</v>
      </c>
      <c r="M771" s="24">
        <v>14.476247194089904</v>
      </c>
      <c r="N771" s="24">
        <v>2.1381624299583639</v>
      </c>
      <c r="O771" s="24">
        <v>0.30360614564363531</v>
      </c>
      <c r="P771" s="24">
        <v>0.24855491329479801</v>
      </c>
      <c r="Q771" s="24">
        <v>0.87283236994219704</v>
      </c>
      <c r="R771" s="24">
        <v>7.8130675084657586</v>
      </c>
      <c r="S771" s="24">
        <v>0.39884399999999998</v>
      </c>
      <c r="T771" s="24">
        <v>2014</v>
      </c>
      <c r="U771" s="24">
        <v>48.511769999999999</v>
      </c>
      <c r="V771" s="24">
        <v>0.81502890173410403</v>
      </c>
      <c r="W771" s="24">
        <v>0.15606936416184999</v>
      </c>
      <c r="X771" s="24">
        <v>0.21861320000000001</v>
      </c>
      <c r="Y771" s="24">
        <v>1890.5684479454972</v>
      </c>
      <c r="Z771" s="43"/>
    </row>
    <row r="772" spans="2:26" x14ac:dyDescent="0.3">
      <c r="B772" s="6" t="s">
        <v>73</v>
      </c>
      <c r="C772" s="6">
        <v>6</v>
      </c>
      <c r="D772" s="6">
        <v>230102</v>
      </c>
      <c r="E772" s="6" t="s">
        <v>146</v>
      </c>
      <c r="F772" s="23">
        <v>1138.1469044138728</v>
      </c>
      <c r="G772" s="23">
        <v>15810.217534012181</v>
      </c>
      <c r="H772" s="23">
        <v>0</v>
      </c>
      <c r="I772" s="6">
        <v>232446.77566700001</v>
      </c>
      <c r="J772" s="6">
        <v>175754.33528299999</v>
      </c>
      <c r="K772" s="24">
        <v>1</v>
      </c>
      <c r="L772" s="24">
        <v>3.8047663783851307</v>
      </c>
      <c r="M772" s="24">
        <v>14.476247194089904</v>
      </c>
      <c r="N772" s="24">
        <v>2.1381624299583639</v>
      </c>
      <c r="O772" s="24">
        <v>0.30360614564363531</v>
      </c>
      <c r="P772" s="24">
        <v>0.24855491329479801</v>
      </c>
      <c r="Q772" s="24">
        <v>0.87283236994219704</v>
      </c>
      <c r="R772" s="24">
        <v>7.1518357320055888</v>
      </c>
      <c r="S772" s="24">
        <v>0.39884399999999998</v>
      </c>
      <c r="T772" s="24">
        <v>2014</v>
      </c>
      <c r="U772" s="24">
        <v>48.511769999999999</v>
      </c>
      <c r="V772" s="24">
        <v>0.81502890173410403</v>
      </c>
      <c r="W772" s="24">
        <v>0.15606936416184999</v>
      </c>
      <c r="X772" s="24">
        <v>0.21861320000000001</v>
      </c>
      <c r="Y772" s="24">
        <v>1890.5684479454972</v>
      </c>
      <c r="Z772" s="43"/>
    </row>
    <row r="773" spans="2:26" x14ac:dyDescent="0.3">
      <c r="B773" s="6" t="s">
        <v>73</v>
      </c>
      <c r="C773" s="6">
        <v>6</v>
      </c>
      <c r="D773" s="6">
        <v>230103</v>
      </c>
      <c r="E773" s="6" t="s">
        <v>147</v>
      </c>
      <c r="F773" s="23">
        <v>832.18270031122745</v>
      </c>
      <c r="G773" s="23">
        <v>15810.217534012181</v>
      </c>
      <c r="H773" s="23">
        <v>0</v>
      </c>
      <c r="I773" s="6">
        <v>223882.24037700001</v>
      </c>
      <c r="J773" s="6">
        <v>180569.946211</v>
      </c>
      <c r="K773" s="24">
        <v>1</v>
      </c>
      <c r="L773" s="24">
        <v>3.8047663783851307</v>
      </c>
      <c r="M773" s="24">
        <v>14.476247194089904</v>
      </c>
      <c r="N773" s="24">
        <v>2.1381624299583639</v>
      </c>
      <c r="O773" s="24">
        <v>0.30360614564363531</v>
      </c>
      <c r="P773" s="24">
        <v>0.24855491329479801</v>
      </c>
      <c r="Q773" s="24">
        <v>0.87283236994219704</v>
      </c>
      <c r="R773" s="24">
        <v>6.8184271353721666</v>
      </c>
      <c r="S773" s="24">
        <v>0.39884399999999998</v>
      </c>
      <c r="T773" s="24">
        <v>2014</v>
      </c>
      <c r="U773" s="24">
        <v>48.511769999999999</v>
      </c>
      <c r="V773" s="24">
        <v>0.81502890173410403</v>
      </c>
      <c r="W773" s="24">
        <v>0.15606936416184999</v>
      </c>
      <c r="X773" s="24">
        <v>0.21861320000000001</v>
      </c>
      <c r="Y773" s="24">
        <v>1890.5684479454972</v>
      </c>
      <c r="Z773" s="43"/>
    </row>
    <row r="774" spans="2:26" x14ac:dyDescent="0.3">
      <c r="B774" s="6" t="s">
        <v>68</v>
      </c>
      <c r="C774" s="6">
        <v>1</v>
      </c>
      <c r="D774" s="6">
        <v>240101</v>
      </c>
      <c r="E774" s="6" t="s">
        <v>148</v>
      </c>
      <c r="F774" s="23">
        <v>5107.4854527361595</v>
      </c>
      <c r="G774" s="23">
        <v>11043.079980163382</v>
      </c>
      <c r="H774" s="23">
        <v>0</v>
      </c>
      <c r="I774" s="6">
        <v>216347.141366</v>
      </c>
      <c r="J774" s="6">
        <v>191946.84331699999</v>
      </c>
      <c r="K774" s="24">
        <v>1</v>
      </c>
      <c r="L774" s="24">
        <v>3.9294607722335892</v>
      </c>
      <c r="M774" s="24">
        <v>15.440661960522595</v>
      </c>
      <c r="N774" s="24">
        <v>2.1930381693418686</v>
      </c>
      <c r="O774" s="24">
        <v>0.23494022944493742</v>
      </c>
      <c r="P774" s="24">
        <v>0.32242943577977901</v>
      </c>
      <c r="Q774" s="24">
        <v>0.85728338759920197</v>
      </c>
      <c r="R774" s="24">
        <v>5.3266866575134975</v>
      </c>
      <c r="S774" s="24">
        <v>0.60347700000000004</v>
      </c>
      <c r="T774" s="24">
        <v>2014</v>
      </c>
      <c r="U774" s="24">
        <v>48.511769999999999</v>
      </c>
      <c r="V774" s="24">
        <v>0.86207162155339301</v>
      </c>
      <c r="W774" s="24">
        <v>0.19627015596398101</v>
      </c>
      <c r="X774" s="24">
        <v>0.41893970000000003</v>
      </c>
      <c r="Y774" s="24">
        <v>1890.5684479454972</v>
      </c>
      <c r="Z774" s="43"/>
    </row>
    <row r="775" spans="2:26" x14ac:dyDescent="0.3">
      <c r="B775" s="6" t="s">
        <v>68</v>
      </c>
      <c r="C775" s="6">
        <v>1</v>
      </c>
      <c r="D775" s="6">
        <v>240102</v>
      </c>
      <c r="E775" s="6" t="s">
        <v>149</v>
      </c>
      <c r="F775" s="23">
        <v>2153.7121615763035</v>
      </c>
      <c r="G775" s="23">
        <v>11043.079980163382</v>
      </c>
      <c r="H775" s="23">
        <v>0</v>
      </c>
      <c r="I775" s="6">
        <v>228473.076806</v>
      </c>
      <c r="J775" s="6">
        <v>199003.786636</v>
      </c>
      <c r="K775" s="24">
        <v>1</v>
      </c>
      <c r="L775" s="24">
        <v>3.9294607722335892</v>
      </c>
      <c r="M775" s="24">
        <v>15.440661960522595</v>
      </c>
      <c r="N775" s="24">
        <v>2.1930381693418686</v>
      </c>
      <c r="O775" s="24">
        <v>0.23494022944493742</v>
      </c>
      <c r="P775" s="24">
        <v>0.32242943577977901</v>
      </c>
      <c r="Q775" s="24">
        <v>0.85728338759920197</v>
      </c>
      <c r="R775" s="24">
        <v>6.8386502825971185</v>
      </c>
      <c r="S775" s="24">
        <v>0.60347700000000004</v>
      </c>
      <c r="T775" s="24">
        <v>2014</v>
      </c>
      <c r="U775" s="24">
        <v>48.511769999999999</v>
      </c>
      <c r="V775" s="24">
        <v>0.86207162155339301</v>
      </c>
      <c r="W775" s="24">
        <v>0.19627015596398101</v>
      </c>
      <c r="X775" s="24">
        <v>0.41893970000000003</v>
      </c>
      <c r="Y775" s="24">
        <v>1890.5684479454972</v>
      </c>
      <c r="Z775" s="43"/>
    </row>
    <row r="776" spans="2:26" x14ac:dyDescent="0.3">
      <c r="B776" s="6" t="s">
        <v>68</v>
      </c>
      <c r="C776" s="6">
        <v>1</v>
      </c>
      <c r="D776" s="6">
        <v>240103</v>
      </c>
      <c r="E776" s="6" t="s">
        <v>150</v>
      </c>
      <c r="F776" s="23">
        <v>1367.5416831250204</v>
      </c>
      <c r="G776" s="23">
        <v>11043.079980163382</v>
      </c>
      <c r="H776" s="23">
        <v>0</v>
      </c>
      <c r="I776" s="6">
        <v>220314.92748799999</v>
      </c>
      <c r="J776" s="6">
        <v>200215.705303</v>
      </c>
      <c r="K776" s="24">
        <v>1</v>
      </c>
      <c r="L776" s="24">
        <v>3.9294607722335892</v>
      </c>
      <c r="M776" s="24">
        <v>15.440661960522595</v>
      </c>
      <c r="N776" s="24">
        <v>2.1930381693418686</v>
      </c>
      <c r="O776" s="24">
        <v>0.23494022944493742</v>
      </c>
      <c r="P776" s="24">
        <v>0.32242943577977901</v>
      </c>
      <c r="Q776" s="24">
        <v>0.85728338759920197</v>
      </c>
      <c r="R776" s="24">
        <v>5.3617183304703024</v>
      </c>
      <c r="S776" s="24">
        <v>0.60347700000000004</v>
      </c>
      <c r="T776" s="24">
        <v>2014</v>
      </c>
      <c r="U776" s="24">
        <v>48.511769999999999</v>
      </c>
      <c r="V776" s="24">
        <v>0.86207162155339301</v>
      </c>
      <c r="W776" s="24">
        <v>0.19627015596398101</v>
      </c>
      <c r="X776" s="24">
        <v>0.41893970000000003</v>
      </c>
      <c r="Y776" s="24">
        <v>1890.5684479454972</v>
      </c>
      <c r="Z776" s="43"/>
    </row>
    <row r="777" spans="2:26" x14ac:dyDescent="0.3">
      <c r="B777" s="6" t="s">
        <v>68</v>
      </c>
      <c r="C777" s="6">
        <v>1</v>
      </c>
      <c r="D777" s="6">
        <v>240201</v>
      </c>
      <c r="E777" s="6" t="s">
        <v>151</v>
      </c>
      <c r="F777" s="23">
        <v>2414.3406827258982</v>
      </c>
      <c r="G777" s="23">
        <v>11043.079980163382</v>
      </c>
      <c r="H777" s="23">
        <v>0</v>
      </c>
      <c r="I777" s="6">
        <v>213507.49302699999</v>
      </c>
      <c r="J777" s="6">
        <v>184487.82573300001</v>
      </c>
      <c r="K777" s="24">
        <v>1</v>
      </c>
      <c r="L777" s="24">
        <v>4.6171593067339129</v>
      </c>
      <c r="M777" s="24">
        <v>21.318160063759588</v>
      </c>
      <c r="N777" s="24">
        <v>2.3526926403739719</v>
      </c>
      <c r="O777" s="24">
        <v>0.20586060603272172</v>
      </c>
      <c r="P777" s="24">
        <v>0.27631578947368401</v>
      </c>
      <c r="Q777" s="24">
        <v>0.78947368421052599</v>
      </c>
      <c r="R777" s="24">
        <v>2.9651070137151505</v>
      </c>
      <c r="S777" s="24">
        <v>0.77631600000000001</v>
      </c>
      <c r="T777" s="24">
        <v>2014</v>
      </c>
      <c r="U777" s="24">
        <v>48.511769999999999</v>
      </c>
      <c r="V777" s="24">
        <v>0.93421052631579005</v>
      </c>
      <c r="W777" s="24">
        <v>0.118421052631579</v>
      </c>
      <c r="X777" s="24">
        <v>0.41893970000000003</v>
      </c>
      <c r="Y777" s="24">
        <v>1890.5684479454972</v>
      </c>
      <c r="Z777" s="43"/>
    </row>
    <row r="778" spans="2:26" x14ac:dyDescent="0.3">
      <c r="B778" s="6" t="s">
        <v>74</v>
      </c>
      <c r="C778" s="6">
        <v>7</v>
      </c>
      <c r="D778" s="6">
        <v>310101</v>
      </c>
      <c r="E778" s="6" t="s">
        <v>74</v>
      </c>
      <c r="F778" s="23">
        <v>5114.1695110001483</v>
      </c>
      <c r="G778" s="23">
        <v>15986.947177752232</v>
      </c>
      <c r="H778" s="23">
        <v>0</v>
      </c>
      <c r="I778" s="6">
        <v>228599.852235</v>
      </c>
      <c r="J778" s="6">
        <v>63922.839383799997</v>
      </c>
      <c r="K778" s="24">
        <v>1</v>
      </c>
      <c r="L778" s="24">
        <v>4.1149150956820977</v>
      </c>
      <c r="M778" s="24">
        <v>16.932526244672406</v>
      </c>
      <c r="N778" s="24">
        <v>1.8399227139559198</v>
      </c>
      <c r="O778" s="24">
        <v>0.27144034264469219</v>
      </c>
      <c r="P778" s="24">
        <v>0.330514240029121</v>
      </c>
      <c r="Q778" s="24">
        <v>0.78374016478665198</v>
      </c>
      <c r="R778" s="24">
        <v>4.8546936159309064</v>
      </c>
      <c r="S778" s="24">
        <v>0.22723499999999999</v>
      </c>
      <c r="T778" s="24">
        <v>2014</v>
      </c>
      <c r="U778" s="24">
        <v>48.511769999999999</v>
      </c>
      <c r="V778" s="24">
        <v>0.88070590544702199</v>
      </c>
      <c r="W778" s="24">
        <v>0.25797919349411602</v>
      </c>
      <c r="X778" s="24">
        <v>0.45253320000000002</v>
      </c>
      <c r="Y778" s="24">
        <v>1890.5684479454972</v>
      </c>
      <c r="Z778" s="43"/>
    </row>
    <row r="779" spans="2:26" x14ac:dyDescent="0.3">
      <c r="B779" s="6" t="s">
        <v>74</v>
      </c>
      <c r="C779" s="6">
        <v>7</v>
      </c>
      <c r="D779" s="6">
        <v>310201</v>
      </c>
      <c r="E779" s="6" t="s">
        <v>152</v>
      </c>
      <c r="F779" s="23">
        <v>4026.3642658419599</v>
      </c>
      <c r="G779" s="23">
        <v>15986.947177752232</v>
      </c>
      <c r="H779" s="23">
        <v>0</v>
      </c>
      <c r="I779" s="6">
        <v>221803.37662200001</v>
      </c>
      <c r="J779" s="6">
        <v>45825.3543918</v>
      </c>
      <c r="K779" s="24">
        <v>1</v>
      </c>
      <c r="L779" s="24">
        <v>3.8429211033339747</v>
      </c>
      <c r="M779" s="24">
        <v>14.768042606449614</v>
      </c>
      <c r="N779" s="24">
        <v>1.3784509817173112</v>
      </c>
      <c r="O779" s="24">
        <v>0.30715644485721777</v>
      </c>
      <c r="P779" s="24">
        <v>0.32103901381845901</v>
      </c>
      <c r="Q779" s="24">
        <v>0.87187426059573703</v>
      </c>
      <c r="R779" s="24">
        <v>7.1316218332279373</v>
      </c>
      <c r="S779" s="24">
        <v>0.434444</v>
      </c>
      <c r="T779" s="24">
        <v>2014</v>
      </c>
      <c r="U779" s="24">
        <v>48.511769999999999</v>
      </c>
      <c r="V779" s="24">
        <v>0.84374761720220803</v>
      </c>
      <c r="W779" s="24">
        <v>0.42757572089213502</v>
      </c>
      <c r="X779" s="24">
        <v>0.45253320000000002</v>
      </c>
      <c r="Y779" s="24">
        <v>1890.5684479454972</v>
      </c>
      <c r="Z779" s="43"/>
    </row>
    <row r="780" spans="2:26" x14ac:dyDescent="0.3">
      <c r="B780" s="6" t="s">
        <v>74</v>
      </c>
      <c r="C780" s="6">
        <v>7</v>
      </c>
      <c r="D780" s="6">
        <v>310202</v>
      </c>
      <c r="E780" s="6" t="s">
        <v>153</v>
      </c>
      <c r="F780" s="23">
        <v>741.52512146031188</v>
      </c>
      <c r="G780" s="23">
        <v>15986.947177752232</v>
      </c>
      <c r="H780" s="23">
        <v>0</v>
      </c>
      <c r="I780" s="6">
        <v>224554.22682000001</v>
      </c>
      <c r="J780" s="6">
        <v>51137.6587392</v>
      </c>
      <c r="K780" s="24">
        <v>1</v>
      </c>
      <c r="L780" s="24">
        <v>3.8429211033339747</v>
      </c>
      <c r="M780" s="24">
        <v>14.768042606449614</v>
      </c>
      <c r="N780" s="24">
        <v>1.3784509817173112</v>
      </c>
      <c r="O780" s="24">
        <v>0.30715644485721777</v>
      </c>
      <c r="P780" s="24">
        <v>0.32103901381845901</v>
      </c>
      <c r="Q780" s="24">
        <v>0.87187426059573703</v>
      </c>
      <c r="R780" s="24">
        <v>6.8474572593816161</v>
      </c>
      <c r="S780" s="24">
        <v>0.434444</v>
      </c>
      <c r="T780" s="24">
        <v>2014</v>
      </c>
      <c r="U780" s="24">
        <v>48.511769999999999</v>
      </c>
      <c r="V780" s="24">
        <v>0.84374761720220803</v>
      </c>
      <c r="W780" s="24">
        <v>0.42757572089213502</v>
      </c>
      <c r="X780" s="24">
        <v>0.45253320000000002</v>
      </c>
      <c r="Y780" s="24">
        <v>1890.5684479454972</v>
      </c>
      <c r="Z780" s="43"/>
    </row>
    <row r="781" spans="2:26" x14ac:dyDescent="0.3">
      <c r="B781" s="6" t="s">
        <v>74</v>
      </c>
      <c r="C781" s="6">
        <v>7</v>
      </c>
      <c r="D781" s="6">
        <v>310301</v>
      </c>
      <c r="E781" s="6" t="s">
        <v>154</v>
      </c>
      <c r="F781" s="23">
        <v>1097.6569844097844</v>
      </c>
      <c r="G781" s="23">
        <v>15986.947177752232</v>
      </c>
      <c r="H781" s="23">
        <v>0</v>
      </c>
      <c r="I781" s="6">
        <v>223935.11645100001</v>
      </c>
      <c r="J781" s="6">
        <v>81399.163735900001</v>
      </c>
      <c r="K781" s="24">
        <v>1</v>
      </c>
      <c r="L781" s="24">
        <v>3.9248810563132865</v>
      </c>
      <c r="M781" s="24">
        <v>15.4046913062069</v>
      </c>
      <c r="N781" s="24">
        <v>2.2024601925706797</v>
      </c>
      <c r="O781" s="24">
        <v>0.5728229844639372</v>
      </c>
      <c r="P781" s="24">
        <v>0.24017517722346701</v>
      </c>
      <c r="Q781" s="24">
        <v>0.820767922434955</v>
      </c>
      <c r="R781" s="24">
        <v>2.5140586299296128</v>
      </c>
      <c r="S781" s="24">
        <v>0</v>
      </c>
      <c r="T781" s="24">
        <v>2014</v>
      </c>
      <c r="U781" s="24">
        <v>48.511769999999999</v>
      </c>
      <c r="V781" s="24">
        <v>0.85189971325716896</v>
      </c>
      <c r="W781" s="24">
        <v>0.14555721091804499</v>
      </c>
      <c r="X781" s="24">
        <v>0.45253320000000002</v>
      </c>
      <c r="Y781" s="24">
        <v>1890.5684479454972</v>
      </c>
      <c r="Z781" s="43"/>
    </row>
    <row r="782" spans="2:26" x14ac:dyDescent="0.3">
      <c r="B782" s="6" t="s">
        <v>74</v>
      </c>
      <c r="C782" s="6">
        <v>7</v>
      </c>
      <c r="D782" s="6">
        <v>310302</v>
      </c>
      <c r="E782" s="6" t="s">
        <v>155</v>
      </c>
      <c r="F782" s="23">
        <v>403.16400926675601</v>
      </c>
      <c r="G782" s="23">
        <v>15986.947177752232</v>
      </c>
      <c r="H782" s="23">
        <v>0</v>
      </c>
      <c r="I782" s="6">
        <v>223508.72724899999</v>
      </c>
      <c r="J782" s="6">
        <v>91654.139704000001</v>
      </c>
      <c r="K782" s="24">
        <v>1</v>
      </c>
      <c r="L782" s="24">
        <v>3.9248810563132865</v>
      </c>
      <c r="M782" s="24">
        <v>15.4046913062069</v>
      </c>
      <c r="N782" s="24">
        <v>2.2024601925706797</v>
      </c>
      <c r="O782" s="24">
        <v>0.5728229844639372</v>
      </c>
      <c r="P782" s="24">
        <v>0.24017517722346701</v>
      </c>
      <c r="Q782" s="24">
        <v>0.820767922434955</v>
      </c>
      <c r="R782" s="24">
        <v>6.7083294428228255</v>
      </c>
      <c r="S782" s="24">
        <v>0</v>
      </c>
      <c r="T782" s="24">
        <v>2014</v>
      </c>
      <c r="U782" s="24">
        <v>48.511769999999999</v>
      </c>
      <c r="V782" s="24">
        <v>0.85189971325716896</v>
      </c>
      <c r="W782" s="24">
        <v>0.14555721091804499</v>
      </c>
      <c r="X782" s="24">
        <v>0.45253320000000002</v>
      </c>
      <c r="Y782" s="24">
        <v>1890.5684479454972</v>
      </c>
      <c r="Z782" s="43"/>
    </row>
    <row r="783" spans="2:26" x14ac:dyDescent="0.3">
      <c r="B783" s="6" t="s">
        <v>74</v>
      </c>
      <c r="C783" s="6">
        <v>7</v>
      </c>
      <c r="D783" s="6">
        <v>310401</v>
      </c>
      <c r="E783" s="6" t="s">
        <v>156</v>
      </c>
      <c r="F783" s="23">
        <v>1675.7757117411979</v>
      </c>
      <c r="G783" s="23">
        <v>15986.947177752232</v>
      </c>
      <c r="H783" s="23">
        <v>0</v>
      </c>
      <c r="I783" s="6">
        <v>194388.96275899999</v>
      </c>
      <c r="J783" s="6">
        <v>44871.896422899998</v>
      </c>
      <c r="K783" s="24">
        <v>1</v>
      </c>
      <c r="L783" s="24">
        <v>5.1537387646170103</v>
      </c>
      <c r="M783" s="24">
        <v>26.561023253916069</v>
      </c>
      <c r="N783" s="24">
        <v>2.904259440519152</v>
      </c>
      <c r="O783" s="24">
        <v>0.24573882498988683</v>
      </c>
      <c r="P783" s="24">
        <v>2.8408450457472499E-2</v>
      </c>
      <c r="Q783" s="24">
        <v>0.85546849820954496</v>
      </c>
      <c r="R783" s="24">
        <v>5.7627892326275143</v>
      </c>
      <c r="S783" s="24">
        <v>0.78159900000000004</v>
      </c>
      <c r="T783" s="24">
        <v>2014</v>
      </c>
      <c r="U783" s="24">
        <v>48.511769999999999</v>
      </c>
      <c r="V783" s="24">
        <v>0.82896297412839903</v>
      </c>
      <c r="W783" s="24">
        <v>6.1007768388894802E-2</v>
      </c>
      <c r="X783" s="24">
        <v>0.45253320000000002</v>
      </c>
      <c r="Y783" s="24">
        <v>1890.5684479454972</v>
      </c>
      <c r="Z783" s="43"/>
    </row>
    <row r="784" spans="2:26" x14ac:dyDescent="0.3">
      <c r="B784" s="6" t="s">
        <v>74</v>
      </c>
      <c r="C784" s="6">
        <v>7</v>
      </c>
      <c r="D784" s="6">
        <v>310402</v>
      </c>
      <c r="E784" s="6" t="s">
        <v>157</v>
      </c>
      <c r="F784" s="23">
        <v>1069.7564482670796</v>
      </c>
      <c r="G784" s="23">
        <v>15986.947177752232</v>
      </c>
      <c r="H784" s="23">
        <v>0</v>
      </c>
      <c r="I784" s="6">
        <v>202889.51053900001</v>
      </c>
      <c r="J784" s="6">
        <v>79043.676963999998</v>
      </c>
      <c r="K784" s="24">
        <v>1</v>
      </c>
      <c r="L784" s="24">
        <v>5.1537387646170103</v>
      </c>
      <c r="M784" s="24">
        <v>26.561023253916069</v>
      </c>
      <c r="N784" s="24">
        <v>2.904259440519152</v>
      </c>
      <c r="O784" s="24">
        <v>0.24573882498988683</v>
      </c>
      <c r="P784" s="24">
        <v>2.8408450457472499E-2</v>
      </c>
      <c r="Q784" s="24">
        <v>0.85546849820954496</v>
      </c>
      <c r="R784" s="24">
        <v>9.0968653475837709</v>
      </c>
      <c r="S784" s="24">
        <v>0.78159900000000004</v>
      </c>
      <c r="T784" s="24">
        <v>2014</v>
      </c>
      <c r="U784" s="24">
        <v>48.511769999999999</v>
      </c>
      <c r="V784" s="24">
        <v>0.82896297412839903</v>
      </c>
      <c r="W784" s="24">
        <v>6.1007768388894802E-2</v>
      </c>
      <c r="X784" s="24">
        <v>0.45253320000000002</v>
      </c>
      <c r="Y784" s="24">
        <v>1890.5684479454972</v>
      </c>
      <c r="Z784" s="43"/>
    </row>
    <row r="785" spans="2:26" x14ac:dyDescent="0.3">
      <c r="B785" s="6" t="s">
        <v>74</v>
      </c>
      <c r="C785" s="6">
        <v>7</v>
      </c>
      <c r="D785" s="6">
        <v>310501</v>
      </c>
      <c r="E785" s="6" t="s">
        <v>158</v>
      </c>
      <c r="F785" s="23">
        <v>449.22089942502583</v>
      </c>
      <c r="G785" s="23">
        <v>15986.947177752232</v>
      </c>
      <c r="H785" s="23">
        <v>0</v>
      </c>
      <c r="I785" s="6">
        <v>210089.530799</v>
      </c>
      <c r="J785" s="6">
        <v>61463.497122000001</v>
      </c>
      <c r="K785" s="24">
        <v>1</v>
      </c>
      <c r="L785" s="24">
        <v>3.8920837731703899</v>
      </c>
      <c r="M785" s="24">
        <v>15.148316097376259</v>
      </c>
      <c r="N785" s="24">
        <v>1.5221515746557428</v>
      </c>
      <c r="O785" s="24">
        <v>0.40462257047810885</v>
      </c>
      <c r="P785" s="24">
        <v>0.17241379310344801</v>
      </c>
      <c r="Q785" s="24">
        <v>0.72413793103448298</v>
      </c>
      <c r="R785" s="24">
        <v>4.7415738487316572</v>
      </c>
      <c r="S785" s="24">
        <v>0</v>
      </c>
      <c r="T785" s="24">
        <v>2014</v>
      </c>
      <c r="U785" s="24">
        <v>48.511769999999999</v>
      </c>
      <c r="V785" s="24">
        <v>0.68965517241379304</v>
      </c>
      <c r="W785" s="24">
        <v>0.31034482758620702</v>
      </c>
      <c r="X785" s="24">
        <v>0.45253320000000002</v>
      </c>
      <c r="Y785" s="24">
        <v>1890.5684479454972</v>
      </c>
      <c r="Z785" s="43"/>
    </row>
    <row r="786" spans="2:26" x14ac:dyDescent="0.3">
      <c r="B786" s="6" t="s">
        <v>74</v>
      </c>
      <c r="C786" s="6">
        <v>7</v>
      </c>
      <c r="D786" s="6">
        <v>310601</v>
      </c>
      <c r="E786" s="6" t="s">
        <v>159</v>
      </c>
      <c r="F786" s="23">
        <v>859.82481724075706</v>
      </c>
      <c r="G786" s="23">
        <v>15986.947177752232</v>
      </c>
      <c r="H786" s="23">
        <v>0</v>
      </c>
      <c r="I786" s="6">
        <v>214855.208403</v>
      </c>
      <c r="J786" s="6">
        <v>85502.652450499998</v>
      </c>
      <c r="K786" s="24">
        <v>1</v>
      </c>
      <c r="L786" s="24">
        <v>4.1300858862510959</v>
      </c>
      <c r="M786" s="24">
        <v>17.057609427810501</v>
      </c>
      <c r="N786" s="24">
        <v>2.0826045952166408</v>
      </c>
      <c r="O786" s="24">
        <v>0.33260831026823179</v>
      </c>
      <c r="P786" s="24">
        <v>0.27459600566006698</v>
      </c>
      <c r="Q786" s="24">
        <v>0.77540633997274699</v>
      </c>
      <c r="R786" s="24">
        <v>7.4435517334903389</v>
      </c>
      <c r="S786" s="24">
        <v>0</v>
      </c>
      <c r="T786" s="24">
        <v>2014</v>
      </c>
      <c r="U786" s="24">
        <v>48.511769999999999</v>
      </c>
      <c r="V786" s="24">
        <v>0.777672875865839</v>
      </c>
      <c r="W786" s="24">
        <v>0.11076882752180101</v>
      </c>
      <c r="X786" s="24">
        <v>0.45253320000000002</v>
      </c>
      <c r="Y786" s="24">
        <v>1890.5684479454972</v>
      </c>
      <c r="Z786" s="43"/>
    </row>
    <row r="787" spans="2:26" x14ac:dyDescent="0.3">
      <c r="B787" s="6" t="s">
        <v>74</v>
      </c>
      <c r="C787" s="6">
        <v>7</v>
      </c>
      <c r="D787" s="6">
        <v>310701</v>
      </c>
      <c r="E787" s="6" t="s">
        <v>160</v>
      </c>
      <c r="F787" s="23">
        <v>549.48940909920884</v>
      </c>
      <c r="G787" s="23">
        <v>15986.947177752232</v>
      </c>
      <c r="H787" s="23">
        <v>0</v>
      </c>
      <c r="I787" s="6">
        <v>248566.983435</v>
      </c>
      <c r="J787" s="6">
        <v>62089.112918699997</v>
      </c>
      <c r="K787" s="24">
        <v>1</v>
      </c>
      <c r="L787" s="24">
        <v>4.5446179503223867</v>
      </c>
      <c r="M787" s="24">
        <v>20.653552314392453</v>
      </c>
      <c r="N787" s="24">
        <v>2.7193205768322417</v>
      </c>
      <c r="O787" s="24">
        <v>0.22350580083552704</v>
      </c>
      <c r="P787" s="24">
        <v>6.6666666666666693E-2</v>
      </c>
      <c r="Q787" s="24">
        <v>0.83333333333333304</v>
      </c>
      <c r="R787" s="24">
        <v>6.0580429340811888</v>
      </c>
      <c r="S787" s="24">
        <v>0</v>
      </c>
      <c r="T787" s="24">
        <v>2014</v>
      </c>
      <c r="U787" s="24">
        <v>48.511769999999999</v>
      </c>
      <c r="V787" s="24">
        <v>0.9</v>
      </c>
      <c r="W787" s="24">
        <v>3.3333333333333298E-2</v>
      </c>
      <c r="X787" s="24">
        <v>0.45253320000000002</v>
      </c>
      <c r="Y787" s="24">
        <v>1890.5684479454972</v>
      </c>
      <c r="Z787" s="43"/>
    </row>
    <row r="788" spans="2:26" x14ac:dyDescent="0.3">
      <c r="B788" s="6" t="s">
        <v>180</v>
      </c>
      <c r="C788" s="6">
        <v>11</v>
      </c>
      <c r="D788" s="6">
        <v>320101</v>
      </c>
      <c r="E788" s="6" t="s">
        <v>78</v>
      </c>
      <c r="F788" s="23">
        <v>1227.8419255288329</v>
      </c>
      <c r="G788" s="23">
        <v>1947.4462001327117</v>
      </c>
      <c r="H788" s="23">
        <v>0</v>
      </c>
      <c r="I788" s="6">
        <v>201812.76631800001</v>
      </c>
      <c r="J788" s="6">
        <v>26044.944186799999</v>
      </c>
      <c r="K788" s="24">
        <v>1</v>
      </c>
      <c r="L788" s="24">
        <v>3.4575685038918422</v>
      </c>
      <c r="M788" s="24">
        <v>11.954779959104872</v>
      </c>
      <c r="N788" s="24">
        <v>1.4440240366676456</v>
      </c>
      <c r="O788" s="24">
        <v>0.35057280397203966</v>
      </c>
      <c r="P788" s="24">
        <v>0.27070588171191401</v>
      </c>
      <c r="Q788" s="24">
        <v>0.77209508559023299</v>
      </c>
      <c r="R788" s="24">
        <v>4.9773637394400962</v>
      </c>
      <c r="S788" s="24">
        <v>0.63803500000000002</v>
      </c>
      <c r="T788" s="24">
        <v>2014</v>
      </c>
      <c r="U788" s="24">
        <v>48.511769999999999</v>
      </c>
      <c r="V788" s="24">
        <v>0.81231433550320997</v>
      </c>
      <c r="W788" s="24">
        <v>0.24657415311710901</v>
      </c>
      <c r="X788" s="24">
        <v>0.27789399999999997</v>
      </c>
      <c r="Y788" s="24">
        <v>1890.5684479454972</v>
      </c>
      <c r="Z788" s="43"/>
    </row>
    <row r="789" spans="2:26" x14ac:dyDescent="0.3">
      <c r="B789" s="6" t="s">
        <v>180</v>
      </c>
      <c r="C789" s="6">
        <v>11</v>
      </c>
      <c r="D789" s="6">
        <v>320201</v>
      </c>
      <c r="E789" s="6" t="s">
        <v>161</v>
      </c>
      <c r="F789" s="23">
        <v>509.42709070712084</v>
      </c>
      <c r="G789" s="23">
        <v>1947.4462001327117</v>
      </c>
      <c r="H789" s="23">
        <v>0</v>
      </c>
      <c r="I789" s="6">
        <v>208642.81244499999</v>
      </c>
      <c r="J789" s="6">
        <v>10522.638282</v>
      </c>
      <c r="K789" s="24">
        <v>1</v>
      </c>
      <c r="L789" s="24">
        <v>4.9909811790129552</v>
      </c>
      <c r="M789" s="24">
        <v>24.909893129261548</v>
      </c>
      <c r="N789" s="24">
        <v>2.2686320577088188</v>
      </c>
      <c r="O789" s="24">
        <v>0.21469906976576625</v>
      </c>
      <c r="P789" s="24">
        <v>0.23111294727326001</v>
      </c>
      <c r="Q789" s="24">
        <v>0.76999568798613205</v>
      </c>
      <c r="R789" s="24">
        <v>3.9651293249090136</v>
      </c>
      <c r="S789" s="24">
        <v>0.25020100000000001</v>
      </c>
      <c r="T789" s="24">
        <v>2014</v>
      </c>
      <c r="U789" s="24">
        <v>48.511769999999999</v>
      </c>
      <c r="V789" s="24">
        <v>0.92971221038229301</v>
      </c>
      <c r="W789" s="24">
        <v>0.11932398775670799</v>
      </c>
      <c r="X789" s="24">
        <v>0.27789399999999997</v>
      </c>
      <c r="Y789" s="24">
        <v>1890.5684479454972</v>
      </c>
      <c r="Z789" s="43"/>
    </row>
    <row r="790" spans="2:26" x14ac:dyDescent="0.3">
      <c r="B790" s="6" t="s">
        <v>180</v>
      </c>
      <c r="C790" s="6">
        <v>11</v>
      </c>
      <c r="D790" s="6">
        <v>320301</v>
      </c>
      <c r="E790" s="6" t="s">
        <v>162</v>
      </c>
      <c r="F790" s="23">
        <v>210.17718389675795</v>
      </c>
      <c r="G790" s="23">
        <v>1947.4462001327117</v>
      </c>
      <c r="H790" s="23">
        <v>0</v>
      </c>
      <c r="I790" s="6">
        <v>233507.923737</v>
      </c>
      <c r="J790" s="6">
        <v>21355.185348899999</v>
      </c>
      <c r="K790" s="24">
        <v>1</v>
      </c>
      <c r="L790" s="24">
        <v>4.5879049311121305</v>
      </c>
      <c r="M790" s="24">
        <v>21.048871656923001</v>
      </c>
      <c r="N790" s="24">
        <v>2.8473078183988618</v>
      </c>
      <c r="O790" s="24">
        <v>0.23879864045273677</v>
      </c>
      <c r="P790" s="24">
        <v>0.130171858704655</v>
      </c>
      <c r="Q790" s="24">
        <v>0.51565935351078296</v>
      </c>
      <c r="R790" s="24">
        <v>5.5502502218566239</v>
      </c>
      <c r="S790" s="24">
        <v>0.86995299999999998</v>
      </c>
      <c r="T790" s="24">
        <v>2014</v>
      </c>
      <c r="U790" s="24">
        <v>48.511769999999999</v>
      </c>
      <c r="V790" s="24">
        <v>0.92189688477720699</v>
      </c>
      <c r="W790" s="24">
        <v>1.57219551524591E-2</v>
      </c>
      <c r="X790" s="24">
        <v>0.27789399999999997</v>
      </c>
      <c r="Y790" s="24">
        <v>1890.5684479454972</v>
      </c>
      <c r="Z790" s="43"/>
    </row>
    <row r="791" spans="2:26" x14ac:dyDescent="0.3">
      <c r="B791" s="6" t="s">
        <v>75</v>
      </c>
      <c r="C791" s="6">
        <v>8</v>
      </c>
      <c r="D791" s="6">
        <v>330101</v>
      </c>
      <c r="E791" s="6" t="s">
        <v>163</v>
      </c>
      <c r="F791" s="23">
        <v>2045.603204260256</v>
      </c>
      <c r="G791" s="23">
        <v>7096.5482394289666</v>
      </c>
      <c r="H791" s="23">
        <v>0</v>
      </c>
      <c r="I791" s="6">
        <v>228214.74250399999</v>
      </c>
      <c r="J791" s="6">
        <v>-62001.005101000002</v>
      </c>
      <c r="K791" s="24">
        <v>1</v>
      </c>
      <c r="L791" s="24">
        <v>4.3849709497255738</v>
      </c>
      <c r="M791" s="24">
        <v>19.227970229937199</v>
      </c>
      <c r="N791" s="24">
        <v>2.277630541847754</v>
      </c>
      <c r="O791" s="24">
        <v>0.2767214677011291</v>
      </c>
      <c r="P791" s="24">
        <v>0.12380952380952399</v>
      </c>
      <c r="Q791" s="24">
        <v>0.81904761904761902</v>
      </c>
      <c r="R791" s="24">
        <v>4.6989110141416308</v>
      </c>
      <c r="S791" s="24">
        <v>0.48571399999999998</v>
      </c>
      <c r="T791" s="24">
        <v>2014</v>
      </c>
      <c r="U791" s="24">
        <v>48.511769999999999</v>
      </c>
      <c r="V791" s="24">
        <v>0.84761904761904805</v>
      </c>
      <c r="W791" s="24">
        <v>0.180952380952381</v>
      </c>
      <c r="X791" s="24">
        <v>0.60978220000000005</v>
      </c>
      <c r="Y791" s="24">
        <v>1890.5684479454972</v>
      </c>
      <c r="Z791" s="43"/>
    </row>
    <row r="792" spans="2:26" x14ac:dyDescent="0.3">
      <c r="B792" s="6" t="s">
        <v>75</v>
      </c>
      <c r="C792" s="6">
        <v>8</v>
      </c>
      <c r="D792" s="6">
        <v>330102</v>
      </c>
      <c r="E792" s="6" t="s">
        <v>164</v>
      </c>
      <c r="F792" s="23">
        <v>722.88243313456132</v>
      </c>
      <c r="G792" s="23">
        <v>7096.5482394289666</v>
      </c>
      <c r="H792" s="23">
        <v>0</v>
      </c>
      <c r="I792" s="6">
        <v>202618.19092200001</v>
      </c>
      <c r="J792" s="6">
        <v>-42029.068543100002</v>
      </c>
      <c r="K792" s="24">
        <v>1</v>
      </c>
      <c r="L792" s="24">
        <v>4.3849709497255738</v>
      </c>
      <c r="M792" s="24">
        <v>19.227970229937199</v>
      </c>
      <c r="N792" s="24">
        <v>2.277630541847754</v>
      </c>
      <c r="O792" s="24">
        <v>0.2767214677011291</v>
      </c>
      <c r="P792" s="24">
        <v>0.12380952380952399</v>
      </c>
      <c r="Q792" s="24">
        <v>0.81904761904761902</v>
      </c>
      <c r="R792" s="24">
        <v>7.8345651720850373</v>
      </c>
      <c r="S792" s="24">
        <v>0.48571399999999998</v>
      </c>
      <c r="T792" s="24">
        <v>2014</v>
      </c>
      <c r="U792" s="24">
        <v>48.511769999999999</v>
      </c>
      <c r="V792" s="24">
        <v>0.84761904761904805</v>
      </c>
      <c r="W792" s="24">
        <v>0.180952380952381</v>
      </c>
      <c r="X792" s="24">
        <v>0.60978220000000005</v>
      </c>
      <c r="Y792" s="24">
        <v>1890.5684479454972</v>
      </c>
      <c r="Z792" s="43"/>
    </row>
    <row r="793" spans="2:26" x14ac:dyDescent="0.3">
      <c r="B793" s="6" t="s">
        <v>75</v>
      </c>
      <c r="C793" s="6">
        <v>8</v>
      </c>
      <c r="D793" s="6">
        <v>330103</v>
      </c>
      <c r="E793" s="6" t="s">
        <v>165</v>
      </c>
      <c r="F793" s="23">
        <v>398.8751128126558</v>
      </c>
      <c r="G793" s="23">
        <v>7096.5482394289666</v>
      </c>
      <c r="H793" s="23">
        <v>0</v>
      </c>
      <c r="I793" s="6">
        <v>314309.79464899999</v>
      </c>
      <c r="J793" s="6">
        <v>-21806.553885599998</v>
      </c>
      <c r="K793" s="24">
        <v>1</v>
      </c>
      <c r="L793" s="24">
        <v>4.3849709497255738</v>
      </c>
      <c r="M793" s="24">
        <v>19.227970229937199</v>
      </c>
      <c r="N793" s="24">
        <v>2.277630541847754</v>
      </c>
      <c r="O793" s="24">
        <v>0.2767214677011291</v>
      </c>
      <c r="P793" s="24">
        <v>0.12380952380952399</v>
      </c>
      <c r="Q793" s="24">
        <v>0.81904761904761902</v>
      </c>
      <c r="R793" s="24">
        <v>5.6582665475926941</v>
      </c>
      <c r="S793" s="24">
        <v>0.48571399999999998</v>
      </c>
      <c r="T793" s="24">
        <v>2014</v>
      </c>
      <c r="U793" s="24">
        <v>48.511769999999999</v>
      </c>
      <c r="V793" s="24">
        <v>0.84761904761904805</v>
      </c>
      <c r="W793" s="24">
        <v>0.180952380952381</v>
      </c>
      <c r="X793" s="24">
        <v>0.60978220000000005</v>
      </c>
      <c r="Y793" s="24">
        <v>1890.5684479454972</v>
      </c>
      <c r="Z793" s="43"/>
    </row>
    <row r="794" spans="2:26" x14ac:dyDescent="0.3">
      <c r="B794" s="6" t="s">
        <v>75</v>
      </c>
      <c r="C794" s="6">
        <v>8</v>
      </c>
      <c r="D794" s="6">
        <v>330104</v>
      </c>
      <c r="E794" s="6" t="s">
        <v>166</v>
      </c>
      <c r="F794" s="23">
        <v>697.97735985943075</v>
      </c>
      <c r="G794" s="23">
        <v>7096.5482394289666</v>
      </c>
      <c r="H794" s="23">
        <v>0</v>
      </c>
      <c r="I794" s="6">
        <v>199351.61287099999</v>
      </c>
      <c r="J794" s="6">
        <v>-62141.833859799997</v>
      </c>
      <c r="K794" s="24">
        <v>1</v>
      </c>
      <c r="L794" s="24">
        <v>4.3849709497255738</v>
      </c>
      <c r="M794" s="24">
        <v>19.227970229937199</v>
      </c>
      <c r="N794" s="24">
        <v>2.277630541847754</v>
      </c>
      <c r="O794" s="24">
        <v>0.2767214677011291</v>
      </c>
      <c r="P794" s="24">
        <v>0.12380952380952399</v>
      </c>
      <c r="Q794" s="24">
        <v>0.81904761904761902</v>
      </c>
      <c r="R794" s="24">
        <v>5.4579328587903841</v>
      </c>
      <c r="S794" s="24">
        <v>0.48571399999999998</v>
      </c>
      <c r="T794" s="24">
        <v>2014</v>
      </c>
      <c r="U794" s="24">
        <v>48.511769999999999</v>
      </c>
      <c r="V794" s="24">
        <v>0.84761904761904805</v>
      </c>
      <c r="W794" s="24">
        <v>0.180952380952381</v>
      </c>
      <c r="X794" s="24">
        <v>0.60978220000000005</v>
      </c>
      <c r="Y794" s="24">
        <v>1890.5684479454972</v>
      </c>
      <c r="Z794" s="43"/>
    </row>
    <row r="795" spans="2:26" x14ac:dyDescent="0.3">
      <c r="B795" s="6" t="s">
        <v>75</v>
      </c>
      <c r="C795" s="6">
        <v>8</v>
      </c>
      <c r="D795" s="6">
        <v>330105</v>
      </c>
      <c r="E795" s="6" t="s">
        <v>167</v>
      </c>
      <c r="F795" s="23">
        <v>396.88119364550789</v>
      </c>
      <c r="G795" s="23">
        <v>7096.5482394289666</v>
      </c>
      <c r="H795" s="23">
        <v>0</v>
      </c>
      <c r="I795" s="6">
        <v>211413.38325700001</v>
      </c>
      <c r="J795" s="6">
        <v>-24075.7635305</v>
      </c>
      <c r="K795" s="24">
        <v>1</v>
      </c>
      <c r="L795" s="24">
        <v>4.3849709497255738</v>
      </c>
      <c r="M795" s="24">
        <v>19.227970229937199</v>
      </c>
      <c r="N795" s="24">
        <v>2.277630541847754</v>
      </c>
      <c r="O795" s="24">
        <v>0.2767214677011291</v>
      </c>
      <c r="P795" s="24">
        <v>0.12380952380952399</v>
      </c>
      <c r="Q795" s="24">
        <v>0.81904761904761902</v>
      </c>
      <c r="R795" s="24">
        <v>4.2381946538404511</v>
      </c>
      <c r="S795" s="24">
        <v>0.48571399999999998</v>
      </c>
      <c r="T795" s="24">
        <v>2014</v>
      </c>
      <c r="U795" s="24">
        <v>48.511769999999999</v>
      </c>
      <c r="V795" s="24">
        <v>0.84761904761904805</v>
      </c>
      <c r="W795" s="24">
        <v>0.180952380952381</v>
      </c>
      <c r="X795" s="24">
        <v>0.60978220000000005</v>
      </c>
      <c r="Y795" s="24">
        <v>1890.5684479454972</v>
      </c>
      <c r="Z795" s="43"/>
    </row>
    <row r="796" spans="2:26" x14ac:dyDescent="0.3">
      <c r="B796" s="6" t="s">
        <v>75</v>
      </c>
      <c r="C796" s="6">
        <v>8</v>
      </c>
      <c r="D796" s="6">
        <v>330201</v>
      </c>
      <c r="E796" s="6" t="s">
        <v>168</v>
      </c>
      <c r="F796" s="23">
        <v>1071.0823609262927</v>
      </c>
      <c r="G796" s="23">
        <v>7096.5482394289666</v>
      </c>
      <c r="H796" s="23">
        <v>0</v>
      </c>
      <c r="I796" s="6">
        <v>193954.651193</v>
      </c>
      <c r="J796" s="6">
        <v>-34202.118222800003</v>
      </c>
      <c r="K796" s="24">
        <v>1</v>
      </c>
      <c r="L796" s="24">
        <v>4.4043790164648025</v>
      </c>
      <c r="M796" s="24">
        <v>19.398554520675461</v>
      </c>
      <c r="N796" s="24">
        <v>1.8844606737113045</v>
      </c>
      <c r="O796" s="24">
        <v>0.19721100073722958</v>
      </c>
      <c r="P796" s="24">
        <v>0.23529411764705899</v>
      </c>
      <c r="Q796" s="24">
        <v>0.84313725490196101</v>
      </c>
      <c r="R796" s="24">
        <v>5.8667705542192063</v>
      </c>
      <c r="S796" s="24">
        <v>0.60784300000000002</v>
      </c>
      <c r="T796" s="24">
        <v>2014</v>
      </c>
      <c r="U796" s="24">
        <v>48.511769999999999</v>
      </c>
      <c r="V796" s="24">
        <v>0.84313725490196101</v>
      </c>
      <c r="W796" s="24">
        <v>0.21568627450980399</v>
      </c>
      <c r="X796" s="24">
        <v>0.60978220000000005</v>
      </c>
      <c r="Y796" s="24">
        <v>1890.5684479454972</v>
      </c>
      <c r="Z796" s="43"/>
    </row>
    <row r="797" spans="2:26" x14ac:dyDescent="0.3">
      <c r="B797" s="6" t="s">
        <v>75</v>
      </c>
      <c r="C797" s="6">
        <v>8</v>
      </c>
      <c r="D797" s="6">
        <v>330301</v>
      </c>
      <c r="E797" s="6" t="s">
        <v>169</v>
      </c>
      <c r="F797" s="23">
        <v>936.32051057784133</v>
      </c>
      <c r="G797" s="23">
        <v>7096.5482394289666</v>
      </c>
      <c r="H797" s="23">
        <v>0</v>
      </c>
      <c r="I797" s="6">
        <v>203433.392273</v>
      </c>
      <c r="J797" s="6">
        <v>-9745.1073607300004</v>
      </c>
      <c r="K797" s="24">
        <v>1</v>
      </c>
      <c r="L797" s="24">
        <v>4.7544859210325283</v>
      </c>
      <c r="M797" s="24">
        <v>22.605136373296528</v>
      </c>
      <c r="N797" s="24">
        <v>1.2438097884748933</v>
      </c>
      <c r="O797" s="24">
        <v>0.27164657003099824</v>
      </c>
      <c r="P797" s="24">
        <v>0.34736475382302701</v>
      </c>
      <c r="Q797" s="24">
        <v>0.83921311315215996</v>
      </c>
      <c r="R797" s="24">
        <v>6.0725681038951462</v>
      </c>
      <c r="S797" s="24">
        <v>0</v>
      </c>
      <c r="T797" s="24">
        <v>2014</v>
      </c>
      <c r="U797" s="24">
        <v>48.511769999999999</v>
      </c>
      <c r="V797" s="24">
        <v>0.83352049388079297</v>
      </c>
      <c r="W797" s="24">
        <v>0.20667622783116699</v>
      </c>
      <c r="X797" s="24">
        <v>0.60978220000000005</v>
      </c>
      <c r="Y797" s="24">
        <v>1890.5684479454972</v>
      </c>
      <c r="Z797" s="43"/>
    </row>
    <row r="798" spans="2:26" x14ac:dyDescent="0.3">
      <c r="B798" s="6" t="s">
        <v>75</v>
      </c>
      <c r="C798" s="6">
        <v>8</v>
      </c>
      <c r="D798" s="6">
        <v>330401</v>
      </c>
      <c r="E798" s="6" t="s">
        <v>170</v>
      </c>
      <c r="F798" s="23">
        <v>826.92606421242101</v>
      </c>
      <c r="G798" s="23">
        <v>7096.5482394289666</v>
      </c>
      <c r="H798" s="23">
        <v>0</v>
      </c>
      <c r="I798" s="6">
        <v>225369.72812000001</v>
      </c>
      <c r="J798" s="6">
        <v>-4371.6709598899997</v>
      </c>
      <c r="K798" s="24">
        <v>1</v>
      </c>
      <c r="L798" s="24">
        <v>4.5898512671581475</v>
      </c>
      <c r="M798" s="24">
        <v>21.066734654633251</v>
      </c>
      <c r="N798" s="24">
        <v>2.9933812611900961</v>
      </c>
      <c r="O798" s="24">
        <v>0.11973525044760359</v>
      </c>
      <c r="P798" s="24">
        <v>0.107142857142857</v>
      </c>
      <c r="Q798" s="24">
        <v>0.92857142857142905</v>
      </c>
      <c r="R798" s="24">
        <v>7.0574189016533317</v>
      </c>
      <c r="S798" s="24">
        <v>0.60714299999999999</v>
      </c>
      <c r="T798" s="24">
        <v>2014</v>
      </c>
      <c r="U798" s="24">
        <v>48.511769999999999</v>
      </c>
      <c r="V798" s="24">
        <v>0.85714285714285698</v>
      </c>
      <c r="W798" s="24">
        <v>0.107142857142857</v>
      </c>
      <c r="X798" s="24">
        <v>0.60978220000000005</v>
      </c>
      <c r="Y798" s="24">
        <v>1890.5684479454972</v>
      </c>
      <c r="Z798" s="43"/>
    </row>
    <row r="799" spans="2:26" x14ac:dyDescent="0.3">
      <c r="B799" s="6" t="s">
        <v>70</v>
      </c>
      <c r="C799" s="6">
        <v>3</v>
      </c>
      <c r="D799" s="6">
        <v>340101</v>
      </c>
      <c r="E799" s="6" t="s">
        <v>70</v>
      </c>
      <c r="F799" s="23">
        <v>9385.8218691904985</v>
      </c>
      <c r="G799" s="23">
        <v>11816.761457991743</v>
      </c>
      <c r="H799" s="23">
        <v>0</v>
      </c>
      <c r="I799" s="6">
        <v>172568.88951899999</v>
      </c>
      <c r="J799" s="6">
        <v>-121837.636701</v>
      </c>
      <c r="K799" s="24">
        <v>1</v>
      </c>
      <c r="L799" s="24">
        <v>3.9763694714804143</v>
      </c>
      <c r="M799" s="24">
        <v>15.811514173721429</v>
      </c>
      <c r="N799" s="24">
        <v>2.4119838353668186</v>
      </c>
      <c r="O799" s="24">
        <v>0.13147433379557316</v>
      </c>
      <c r="P799" s="24">
        <v>0.17847759343761099</v>
      </c>
      <c r="Q799" s="24">
        <v>0.59183822358155402</v>
      </c>
      <c r="R799" s="24">
        <v>5.5681714320103115</v>
      </c>
      <c r="S799" s="24">
        <v>0.70482999999999996</v>
      </c>
      <c r="T799" s="24">
        <v>2014</v>
      </c>
      <c r="U799" s="24">
        <v>48.511769999999999</v>
      </c>
      <c r="V799" s="24">
        <v>0.87342122827478996</v>
      </c>
      <c r="W799" s="24">
        <v>5.12065895432239E-2</v>
      </c>
      <c r="X799" s="24">
        <v>0.31148930000000002</v>
      </c>
      <c r="Y799" s="24">
        <v>1890.5684479454972</v>
      </c>
      <c r="Z799" s="43"/>
    </row>
    <row r="800" spans="2:26" x14ac:dyDescent="0.3">
      <c r="B800" s="6" t="s">
        <v>70</v>
      </c>
      <c r="C800" s="6">
        <v>3</v>
      </c>
      <c r="D800" s="6">
        <v>340102</v>
      </c>
      <c r="E800" s="6" t="s">
        <v>171</v>
      </c>
      <c r="F800" s="23">
        <v>585.63181869098787</v>
      </c>
      <c r="G800" s="23">
        <v>11816.761457991743</v>
      </c>
      <c r="H800" s="23">
        <v>0</v>
      </c>
      <c r="I800" s="6">
        <v>175901.869626</v>
      </c>
      <c r="J800" s="6">
        <v>-36966.598738399996</v>
      </c>
      <c r="K800" s="24">
        <v>1</v>
      </c>
      <c r="L800" s="24">
        <v>3.9763694714804143</v>
      </c>
      <c r="M800" s="24">
        <v>15.811514173721429</v>
      </c>
      <c r="N800" s="24">
        <v>2.4119838353668186</v>
      </c>
      <c r="O800" s="24">
        <v>0.13147433379557316</v>
      </c>
      <c r="P800" s="24">
        <v>0.17847759343761099</v>
      </c>
      <c r="Q800" s="24">
        <v>0.59183822358155402</v>
      </c>
      <c r="R800" s="24">
        <v>5.5694492882608824</v>
      </c>
      <c r="S800" s="24">
        <v>0.70482999999999996</v>
      </c>
      <c r="T800" s="24">
        <v>2014</v>
      </c>
      <c r="U800" s="24">
        <v>48.511769999999999</v>
      </c>
      <c r="V800" s="24">
        <v>0.87342122827478996</v>
      </c>
      <c r="W800" s="24">
        <v>5.12065895432239E-2</v>
      </c>
      <c r="X800" s="24">
        <v>0.31148930000000002</v>
      </c>
      <c r="Y800" s="24">
        <v>1890.5684479454972</v>
      </c>
      <c r="Z800" s="43"/>
    </row>
    <row r="801" spans="2:26" x14ac:dyDescent="0.3">
      <c r="B801" s="6" t="s">
        <v>70</v>
      </c>
      <c r="C801" s="6">
        <v>3</v>
      </c>
      <c r="D801" s="6">
        <v>340201</v>
      </c>
      <c r="E801" s="6" t="s">
        <v>172</v>
      </c>
      <c r="F801" s="23">
        <v>1440.7492027268277</v>
      </c>
      <c r="G801" s="23">
        <v>11816.761457991743</v>
      </c>
      <c r="H801" s="23">
        <v>0</v>
      </c>
      <c r="I801" s="6">
        <v>192522.969488</v>
      </c>
      <c r="J801" s="6">
        <v>-90198.070262099995</v>
      </c>
      <c r="K801" s="24">
        <v>1</v>
      </c>
      <c r="L801" s="24">
        <v>3.7731152836775865</v>
      </c>
      <c r="M801" s="24">
        <v>14.236398943921394</v>
      </c>
      <c r="N801" s="24">
        <v>3.0353479250547459</v>
      </c>
      <c r="O801" s="24">
        <v>4.0398170986630878E-2</v>
      </c>
      <c r="P801" s="24">
        <v>0.18044604486288399</v>
      </c>
      <c r="Q801" s="24">
        <v>0.80848252557617795</v>
      </c>
      <c r="R801" s="24">
        <v>5.7847668232111094</v>
      </c>
      <c r="S801" s="24">
        <v>0.37970700000000002</v>
      </c>
      <c r="T801" s="24">
        <v>2014</v>
      </c>
      <c r="U801" s="24">
        <v>48.511769999999999</v>
      </c>
      <c r="V801" s="24">
        <v>0.88674299698249404</v>
      </c>
      <c r="W801" s="24">
        <v>7.8260471406316798E-2</v>
      </c>
      <c r="X801" s="24">
        <v>0.31148930000000002</v>
      </c>
      <c r="Y801" s="24">
        <v>1890.5684479454972</v>
      </c>
      <c r="Z801" s="43"/>
    </row>
    <row r="802" spans="2:26" x14ac:dyDescent="0.3">
      <c r="B802" s="6" t="s">
        <v>70</v>
      </c>
      <c r="C802" s="6">
        <v>3</v>
      </c>
      <c r="D802" s="6">
        <v>340202</v>
      </c>
      <c r="E802" s="6" t="s">
        <v>173</v>
      </c>
      <c r="F802" s="23">
        <v>404.55856738342845</v>
      </c>
      <c r="G802" s="23">
        <v>11816.761457991743</v>
      </c>
      <c r="H802" s="23">
        <v>0</v>
      </c>
      <c r="I802" s="6">
        <v>211409.13933800001</v>
      </c>
      <c r="J802" s="6">
        <v>-125834.53971899999</v>
      </c>
      <c r="K802" s="24">
        <v>1</v>
      </c>
      <c r="L802" s="24">
        <v>3.7731152836775865</v>
      </c>
      <c r="M802" s="24">
        <v>14.236398943921394</v>
      </c>
      <c r="N802" s="24">
        <v>3.0353479250547459</v>
      </c>
      <c r="O802" s="24">
        <v>4.0398170986630878E-2</v>
      </c>
      <c r="P802" s="24">
        <v>0.18044604486288399</v>
      </c>
      <c r="Q802" s="24">
        <v>0.80848252557617795</v>
      </c>
      <c r="R802" s="24">
        <v>8.5351307353890356</v>
      </c>
      <c r="S802" s="24">
        <v>0.37970700000000002</v>
      </c>
      <c r="T802" s="24">
        <v>2014</v>
      </c>
      <c r="U802" s="24">
        <v>48.511769999999999</v>
      </c>
      <c r="V802" s="24">
        <v>0.88674299698249404</v>
      </c>
      <c r="W802" s="24">
        <v>7.8260471406316798E-2</v>
      </c>
      <c r="X802" s="24">
        <v>0.31148930000000002</v>
      </c>
      <c r="Y802" s="24">
        <v>1890.5684479454972</v>
      </c>
      <c r="Z802" s="43"/>
    </row>
    <row r="803" spans="2:26" x14ac:dyDescent="0.3">
      <c r="B803" s="6" t="s">
        <v>69</v>
      </c>
      <c r="C803" s="6">
        <v>2</v>
      </c>
      <c r="D803" s="6">
        <v>110101</v>
      </c>
      <c r="E803" s="6" t="s">
        <v>93</v>
      </c>
      <c r="F803" s="23">
        <v>134341.27756628074</v>
      </c>
      <c r="G803" s="23">
        <v>628977.18071637733</v>
      </c>
      <c r="H803" s="23">
        <v>0</v>
      </c>
      <c r="I803" s="6">
        <v>236206.26623499999</v>
      </c>
      <c r="J803" s="6">
        <v>150950.15666899999</v>
      </c>
      <c r="K803" s="24">
        <v>1</v>
      </c>
      <c r="L803" s="24">
        <v>3.3862485449395412</v>
      </c>
      <c r="M803" s="24">
        <v>11.466679208105161</v>
      </c>
      <c r="N803" s="24">
        <v>1.4024855645512508</v>
      </c>
      <c r="O803" s="24">
        <v>0.32061928809143736</v>
      </c>
      <c r="P803" s="24">
        <v>0.167977986271615</v>
      </c>
      <c r="Q803" s="24">
        <v>0.56900121395397696</v>
      </c>
      <c r="R803" s="24">
        <v>4.4831871740825315</v>
      </c>
      <c r="S803" s="24">
        <v>1</v>
      </c>
      <c r="T803" s="24">
        <v>2015</v>
      </c>
      <c r="U803" s="24">
        <v>48.511769999999999</v>
      </c>
      <c r="V803" s="24">
        <v>0.82168329589052203</v>
      </c>
      <c r="W803" s="24">
        <v>0.152124065708997</v>
      </c>
      <c r="X803" s="24">
        <v>0.67755549999999998</v>
      </c>
      <c r="Y803" s="24">
        <v>2340.2061855670104</v>
      </c>
      <c r="Z803" s="43"/>
    </row>
    <row r="804" spans="2:26" x14ac:dyDescent="0.3">
      <c r="B804" s="6" t="s">
        <v>69</v>
      </c>
      <c r="C804" s="6">
        <v>2</v>
      </c>
      <c r="D804" s="6">
        <v>110201</v>
      </c>
      <c r="E804" s="6" t="s">
        <v>94</v>
      </c>
      <c r="F804" s="23">
        <v>150059.56253101071</v>
      </c>
      <c r="G804" s="23">
        <v>628977.18071637733</v>
      </c>
      <c r="H804" s="23">
        <v>0</v>
      </c>
      <c r="I804" s="6">
        <v>252015.53404699999</v>
      </c>
      <c r="J804" s="6">
        <v>151812.01178900001</v>
      </c>
      <c r="K804" s="24">
        <v>1</v>
      </c>
      <c r="L804" s="24">
        <v>3.5151064086403125</v>
      </c>
      <c r="M804" s="24">
        <v>12.355973064064196</v>
      </c>
      <c r="N804" s="24">
        <v>1.5927843556173717</v>
      </c>
      <c r="O804" s="24">
        <v>0.2597861174186985</v>
      </c>
      <c r="P804" s="24">
        <v>0.20590833426789901</v>
      </c>
      <c r="Q804" s="24">
        <v>0.65992251848047001</v>
      </c>
      <c r="R804" s="24">
        <v>4.9508259219425916</v>
      </c>
      <c r="S804" s="24">
        <v>1</v>
      </c>
      <c r="T804" s="24">
        <v>2015</v>
      </c>
      <c r="U804" s="24">
        <v>48.511769999999999</v>
      </c>
      <c r="V804" s="24">
        <v>0.830771929206778</v>
      </c>
      <c r="W804" s="24">
        <v>0.18494336917343199</v>
      </c>
      <c r="X804" s="24">
        <v>0.67755549999999998</v>
      </c>
      <c r="Y804" s="24">
        <v>2340.2061855670104</v>
      </c>
      <c r="Z804" s="43"/>
    </row>
    <row r="805" spans="2:26" x14ac:dyDescent="0.3">
      <c r="B805" s="6" t="s">
        <v>69</v>
      </c>
      <c r="C805" s="6">
        <v>2</v>
      </c>
      <c r="D805" s="6">
        <v>110301</v>
      </c>
      <c r="E805" s="6" t="s">
        <v>95</v>
      </c>
      <c r="F805" s="23">
        <v>91447.744852815362</v>
      </c>
      <c r="G805" s="23">
        <v>628977.18071637733</v>
      </c>
      <c r="H805" s="23">
        <v>0</v>
      </c>
      <c r="I805" s="6">
        <v>239390.511807</v>
      </c>
      <c r="J805" s="6">
        <v>144282.86404300001</v>
      </c>
      <c r="K805" s="24">
        <v>1</v>
      </c>
      <c r="L805" s="24">
        <v>3.4885143144899886</v>
      </c>
      <c r="M805" s="24">
        <v>12.169732122401555</v>
      </c>
      <c r="N805" s="24">
        <v>2.0319282578377678</v>
      </c>
      <c r="O805" s="24">
        <v>0.20072998715103962</v>
      </c>
      <c r="P805" s="24">
        <v>0.15187236077643201</v>
      </c>
      <c r="Q805" s="24">
        <v>0.66896794767078505</v>
      </c>
      <c r="R805" s="24">
        <v>3.6923437514624844</v>
      </c>
      <c r="S805" s="24">
        <v>1</v>
      </c>
      <c r="T805" s="24">
        <v>2015</v>
      </c>
      <c r="U805" s="24">
        <v>48.511769999999999</v>
      </c>
      <c r="V805" s="24">
        <v>0.84457878638434203</v>
      </c>
      <c r="W805" s="24">
        <v>0.14635846555378701</v>
      </c>
      <c r="X805" s="24">
        <v>0.67755549999999998</v>
      </c>
      <c r="Y805" s="24">
        <v>2340.2061855670104</v>
      </c>
      <c r="Z805" s="43"/>
    </row>
    <row r="806" spans="2:26" x14ac:dyDescent="0.3">
      <c r="B806" s="6" t="s">
        <v>69</v>
      </c>
      <c r="C806" s="6">
        <v>2</v>
      </c>
      <c r="D806" s="6">
        <v>110401</v>
      </c>
      <c r="E806" s="6" t="s">
        <v>96</v>
      </c>
      <c r="F806" s="23">
        <v>116766.9137790673</v>
      </c>
      <c r="G806" s="23">
        <v>628977.18071637733</v>
      </c>
      <c r="H806" s="23">
        <v>0</v>
      </c>
      <c r="I806" s="6">
        <v>233907.86378099999</v>
      </c>
      <c r="J806" s="6">
        <v>159546.52065699999</v>
      </c>
      <c r="K806" s="24">
        <v>1</v>
      </c>
      <c r="L806" s="24">
        <v>3.491666634046803</v>
      </c>
      <c r="M806" s="24">
        <v>12.191735883315731</v>
      </c>
      <c r="N806" s="24">
        <v>1.3270496780933829</v>
      </c>
      <c r="O806" s="24">
        <v>0.38708758086671186</v>
      </c>
      <c r="P806" s="24">
        <v>0.35559849907755098</v>
      </c>
      <c r="Q806" s="24">
        <v>0.75305979011437896</v>
      </c>
      <c r="R806" s="24">
        <v>4.2162716486235761</v>
      </c>
      <c r="S806" s="24">
        <v>1</v>
      </c>
      <c r="T806" s="24">
        <v>2015</v>
      </c>
      <c r="U806" s="24">
        <v>48.511769999999999</v>
      </c>
      <c r="V806" s="24">
        <v>0.75970351363995603</v>
      </c>
      <c r="W806" s="24">
        <v>0.28863191125358401</v>
      </c>
      <c r="X806" s="24">
        <v>0.67755549999999998</v>
      </c>
      <c r="Y806" s="24">
        <v>2340.2061855670104</v>
      </c>
      <c r="Z806" s="43"/>
    </row>
    <row r="807" spans="2:26" x14ac:dyDescent="0.3">
      <c r="B807" s="6" t="s">
        <v>69</v>
      </c>
      <c r="C807" s="6">
        <v>2</v>
      </c>
      <c r="D807" s="6">
        <v>110501</v>
      </c>
      <c r="E807" s="6" t="s">
        <v>97</v>
      </c>
      <c r="F807" s="23">
        <v>57658.352529659336</v>
      </c>
      <c r="G807" s="23">
        <v>628977.18071637733</v>
      </c>
      <c r="H807" s="23">
        <v>0</v>
      </c>
      <c r="I807" s="6">
        <v>224739.644508</v>
      </c>
      <c r="J807" s="6">
        <v>147840.99669999999</v>
      </c>
      <c r="K807" s="24">
        <v>1</v>
      </c>
      <c r="L807" s="24">
        <v>3.330769154628209</v>
      </c>
      <c r="M807" s="24">
        <v>11.094023161422713</v>
      </c>
      <c r="N807" s="24">
        <v>0.85460972063390228</v>
      </c>
      <c r="O807" s="24">
        <v>0.41534979031493258</v>
      </c>
      <c r="P807" s="24">
        <v>0.27640740264867197</v>
      </c>
      <c r="Q807" s="24">
        <v>0.69977977659440604</v>
      </c>
      <c r="R807" s="24">
        <v>4.1740603769718554</v>
      </c>
      <c r="S807" s="24">
        <v>0.96131500000000003</v>
      </c>
      <c r="T807" s="24">
        <v>2015</v>
      </c>
      <c r="U807" s="24">
        <v>48.511769999999999</v>
      </c>
      <c r="V807" s="24">
        <v>0.83547627305838301</v>
      </c>
      <c r="W807" s="24">
        <v>0.35799584717773902</v>
      </c>
      <c r="X807" s="24">
        <v>0.67755549999999998</v>
      </c>
      <c r="Y807" s="24">
        <v>2340.2061855670104</v>
      </c>
      <c r="Z807" s="43"/>
    </row>
    <row r="808" spans="2:26" x14ac:dyDescent="0.3">
      <c r="B808" s="6" t="s">
        <v>69</v>
      </c>
      <c r="C808" s="6">
        <v>2</v>
      </c>
      <c r="D808" s="6">
        <v>110601</v>
      </c>
      <c r="E808" s="6" t="s">
        <v>98</v>
      </c>
      <c r="F808" s="23">
        <v>26592.49612791001</v>
      </c>
      <c r="G808" s="23">
        <v>628977.18071637733</v>
      </c>
      <c r="H808" s="23">
        <v>0</v>
      </c>
      <c r="I808" s="6">
        <v>272182.379258</v>
      </c>
      <c r="J808" s="6">
        <v>150167.49527000001</v>
      </c>
      <c r="K808" s="24">
        <v>1</v>
      </c>
      <c r="L808" s="24">
        <v>3.5828715120810366</v>
      </c>
      <c r="M808" s="24">
        <v>12.836968272081853</v>
      </c>
      <c r="N808" s="24">
        <v>1.6115775370398795</v>
      </c>
      <c r="O808" s="24">
        <v>0.30220635014073627</v>
      </c>
      <c r="P808" s="24">
        <v>0.1019132752036</v>
      </c>
      <c r="Q808" s="24">
        <v>0.77594453772429295</v>
      </c>
      <c r="R808" s="24">
        <v>5.7411058386969431</v>
      </c>
      <c r="S808" s="24">
        <v>0.90208100000000002</v>
      </c>
      <c r="T808" s="24">
        <v>2015</v>
      </c>
      <c r="U808" s="24">
        <v>48.511769999999999</v>
      </c>
      <c r="V808" s="24">
        <v>0.80481682310205505</v>
      </c>
      <c r="W808" s="24">
        <v>0.19168394968987201</v>
      </c>
      <c r="X808" s="24">
        <v>0.67755549999999998</v>
      </c>
      <c r="Y808" s="24">
        <v>2340.2061855670104</v>
      </c>
      <c r="Z808" s="43"/>
    </row>
    <row r="809" spans="2:26" x14ac:dyDescent="0.3">
      <c r="B809" s="6" t="s">
        <v>69</v>
      </c>
      <c r="C809" s="6">
        <v>2</v>
      </c>
      <c r="D809" s="6">
        <v>110701</v>
      </c>
      <c r="E809" s="6" t="s">
        <v>99</v>
      </c>
      <c r="F809" s="23">
        <v>16348.592131235444</v>
      </c>
      <c r="G809" s="23">
        <v>628977.18071637733</v>
      </c>
      <c r="H809" s="23">
        <v>0</v>
      </c>
      <c r="I809" s="6">
        <v>279596.35549799999</v>
      </c>
      <c r="J809" s="6">
        <v>113943.675395</v>
      </c>
      <c r="K809" s="24">
        <v>1</v>
      </c>
      <c r="L809" s="24">
        <v>3.6161085268103266</v>
      </c>
      <c r="M809" s="24">
        <v>13.076240877670351</v>
      </c>
      <c r="N809" s="24">
        <v>2.0604228876158972</v>
      </c>
      <c r="O809" s="24">
        <v>0.31426504664496441</v>
      </c>
      <c r="P809" s="24">
        <v>0.14676393495633899</v>
      </c>
      <c r="Q809" s="24">
        <v>0.92343472421251505</v>
      </c>
      <c r="R809" s="24">
        <v>5.4301341321421646</v>
      </c>
      <c r="S809" s="24">
        <v>0.109818</v>
      </c>
      <c r="T809" s="24">
        <v>2015</v>
      </c>
      <c r="U809" s="24">
        <v>48.511769999999999</v>
      </c>
      <c r="V809" s="24">
        <v>0.88279501505466396</v>
      </c>
      <c r="W809" s="24">
        <v>0.15661177484019501</v>
      </c>
      <c r="X809" s="24">
        <v>0.67755549999999998</v>
      </c>
      <c r="Y809" s="24">
        <v>2340.2061855670104</v>
      </c>
      <c r="Z809" s="43"/>
    </row>
    <row r="810" spans="2:26" x14ac:dyDescent="0.3">
      <c r="B810" s="6" t="s">
        <v>69</v>
      </c>
      <c r="C810" s="6">
        <v>2</v>
      </c>
      <c r="D810" s="6">
        <v>110702</v>
      </c>
      <c r="E810" s="6" t="s">
        <v>100</v>
      </c>
      <c r="F810" s="23">
        <v>2172.0171507144173</v>
      </c>
      <c r="G810" s="23">
        <v>628977.18071637733</v>
      </c>
      <c r="H810" s="23">
        <v>0</v>
      </c>
      <c r="I810" s="6">
        <v>294755.62357599998</v>
      </c>
      <c r="J810" s="6">
        <v>88725.765062100007</v>
      </c>
      <c r="K810" s="24">
        <v>1</v>
      </c>
      <c r="L810" s="24">
        <v>3.6161085268103266</v>
      </c>
      <c r="M810" s="24">
        <v>13.076240877670351</v>
      </c>
      <c r="N810" s="24">
        <v>2.0604228876158972</v>
      </c>
      <c r="O810" s="24">
        <v>0.31426504664496441</v>
      </c>
      <c r="P810" s="24">
        <v>0.14676393495633899</v>
      </c>
      <c r="Q810" s="24">
        <v>0.92343472421251505</v>
      </c>
      <c r="R810" s="24">
        <v>5.6668847423037789</v>
      </c>
      <c r="S810" s="24">
        <v>0.109818</v>
      </c>
      <c r="T810" s="24">
        <v>2015</v>
      </c>
      <c r="U810" s="24">
        <v>48.511769999999999</v>
      </c>
      <c r="V810" s="24">
        <v>0.88279501505466396</v>
      </c>
      <c r="W810" s="24">
        <v>0.15661177484019501</v>
      </c>
      <c r="X810" s="24">
        <v>0.67755549999999998</v>
      </c>
      <c r="Y810" s="24">
        <v>2340.2061855670104</v>
      </c>
      <c r="Z810" s="43"/>
    </row>
    <row r="811" spans="2:26" x14ac:dyDescent="0.3">
      <c r="B811" s="6" t="s">
        <v>69</v>
      </c>
      <c r="C811" s="6">
        <v>2</v>
      </c>
      <c r="D811" s="6">
        <v>110801</v>
      </c>
      <c r="E811" s="6" t="s">
        <v>101</v>
      </c>
      <c r="F811" s="23">
        <v>7494.7853889779308</v>
      </c>
      <c r="G811" s="23">
        <v>628977.18071637733</v>
      </c>
      <c r="H811" s="23">
        <v>0</v>
      </c>
      <c r="I811" s="6">
        <v>270478.72210200003</v>
      </c>
      <c r="J811" s="6">
        <v>134916.19386199999</v>
      </c>
      <c r="K811" s="24">
        <v>1</v>
      </c>
      <c r="L811" s="24">
        <v>3.2987913240185542</v>
      </c>
      <c r="M811" s="24">
        <v>10.882024199420085</v>
      </c>
      <c r="N811" s="24">
        <v>2.1762173151206841</v>
      </c>
      <c r="O811" s="24">
        <v>0.18226264108166587</v>
      </c>
      <c r="P811" s="24">
        <v>0.235218652921801</v>
      </c>
      <c r="Q811" s="24">
        <v>0.80640460931541902</v>
      </c>
      <c r="R811" s="24">
        <v>4.7237435612927197</v>
      </c>
      <c r="S811" s="24">
        <v>0</v>
      </c>
      <c r="T811" s="24">
        <v>2015</v>
      </c>
      <c r="U811" s="24">
        <v>48.511769999999999</v>
      </c>
      <c r="V811" s="24">
        <v>0.96840203165126304</v>
      </c>
      <c r="W811" s="24">
        <v>0.15682585015873801</v>
      </c>
      <c r="X811" s="24">
        <v>0.67755549999999998</v>
      </c>
      <c r="Y811" s="24">
        <v>2340.2061855670104</v>
      </c>
      <c r="Z811" s="43"/>
    </row>
    <row r="812" spans="2:26" x14ac:dyDescent="0.3">
      <c r="B812" s="6" t="s">
        <v>69</v>
      </c>
      <c r="C812" s="6">
        <v>2</v>
      </c>
      <c r="D812" s="6">
        <v>110802</v>
      </c>
      <c r="E812" s="6" t="s">
        <v>102</v>
      </c>
      <c r="F812" s="23">
        <v>5747.0013734886788</v>
      </c>
      <c r="G812" s="23">
        <v>628977.18071637733</v>
      </c>
      <c r="H812" s="23">
        <v>0</v>
      </c>
      <c r="I812" s="6">
        <v>253350.917071</v>
      </c>
      <c r="J812" s="6">
        <v>128515.499438</v>
      </c>
      <c r="K812" s="24">
        <v>1</v>
      </c>
      <c r="L812" s="24">
        <v>3.2987913240185542</v>
      </c>
      <c r="M812" s="24">
        <v>10.882024199420085</v>
      </c>
      <c r="N812" s="24">
        <v>2.1762173151206841</v>
      </c>
      <c r="O812" s="24">
        <v>0.18226264108166587</v>
      </c>
      <c r="P812" s="24">
        <v>0.235218652921801</v>
      </c>
      <c r="Q812" s="24">
        <v>0.80640460931541902</v>
      </c>
      <c r="R812" s="24">
        <v>5.2857868348264372</v>
      </c>
      <c r="S812" s="24">
        <v>0</v>
      </c>
      <c r="T812" s="24">
        <v>2015</v>
      </c>
      <c r="U812" s="24">
        <v>48.511769999999999</v>
      </c>
      <c r="V812" s="24">
        <v>0.96840203165126304</v>
      </c>
      <c r="W812" s="24">
        <v>0.15682585015873801</v>
      </c>
      <c r="X812" s="24">
        <v>0.67755549999999998</v>
      </c>
      <c r="Y812" s="24">
        <v>2340.2061855670104</v>
      </c>
      <c r="Z812" s="43"/>
    </row>
    <row r="813" spans="2:26" x14ac:dyDescent="0.3">
      <c r="B813" s="6" t="s">
        <v>69</v>
      </c>
      <c r="C813" s="6">
        <v>2</v>
      </c>
      <c r="D813" s="6">
        <v>110901</v>
      </c>
      <c r="E813" s="6" t="s">
        <v>103</v>
      </c>
      <c r="F813" s="23">
        <v>12397.715063894304</v>
      </c>
      <c r="G813" s="23">
        <v>628977.18071637733</v>
      </c>
      <c r="H813" s="23">
        <v>0</v>
      </c>
      <c r="I813" s="6">
        <v>225490.892872</v>
      </c>
      <c r="J813" s="6">
        <v>140439.79666399999</v>
      </c>
      <c r="K813" s="24">
        <v>1</v>
      </c>
      <c r="L813" s="24">
        <v>3.674855550299764</v>
      </c>
      <c r="M813" s="24">
        <v>13.504563315568982</v>
      </c>
      <c r="N813" s="24">
        <v>1.754926897459977</v>
      </c>
      <c r="O813" s="24">
        <v>0.20091132011899429</v>
      </c>
      <c r="P813" s="24">
        <v>0.22460271547933</v>
      </c>
      <c r="Q813" s="24">
        <v>0.91691556526632501</v>
      </c>
      <c r="R813" s="24">
        <v>6.7054818216078997</v>
      </c>
      <c r="S813" s="24">
        <v>0.44405899999999998</v>
      </c>
      <c r="T813" s="24">
        <v>2015</v>
      </c>
      <c r="U813" s="24">
        <v>48.511769999999999</v>
      </c>
      <c r="V813" s="24">
        <v>0.86528406919331202</v>
      </c>
      <c r="W813" s="24">
        <v>0.23744871800898601</v>
      </c>
      <c r="X813" s="24">
        <v>0.67755549999999998</v>
      </c>
      <c r="Y813" s="24">
        <v>2340.2061855670104</v>
      </c>
      <c r="Z813" s="43"/>
    </row>
    <row r="814" spans="2:26" x14ac:dyDescent="0.3">
      <c r="B814" s="6" t="s">
        <v>69</v>
      </c>
      <c r="C814" s="6">
        <v>2</v>
      </c>
      <c r="D814" s="6">
        <v>110902</v>
      </c>
      <c r="E814" s="6" t="s">
        <v>104</v>
      </c>
      <c r="F814" s="23">
        <v>3063.1735479798604</v>
      </c>
      <c r="G814" s="23">
        <v>628977.18071637733</v>
      </c>
      <c r="H814" s="23">
        <v>0</v>
      </c>
      <c r="I814" s="6">
        <v>232083.237555</v>
      </c>
      <c r="J814" s="6">
        <v>136541.026793</v>
      </c>
      <c r="K814" s="24">
        <v>1</v>
      </c>
      <c r="L814" s="24">
        <v>3.674855550299764</v>
      </c>
      <c r="M814" s="24">
        <v>13.504563315568982</v>
      </c>
      <c r="N814" s="24">
        <v>1.754926897459977</v>
      </c>
      <c r="O814" s="24">
        <v>0.20091132011899429</v>
      </c>
      <c r="P814" s="24">
        <v>0.22460271547933</v>
      </c>
      <c r="Q814" s="24">
        <v>0.91691556526632501</v>
      </c>
      <c r="R814" s="24">
        <v>6.02434223718378</v>
      </c>
      <c r="S814" s="24">
        <v>0.44405899999999998</v>
      </c>
      <c r="T814" s="24">
        <v>2015</v>
      </c>
      <c r="U814" s="24">
        <v>48.511769999999999</v>
      </c>
      <c r="V814" s="24">
        <v>0.86528406919331202</v>
      </c>
      <c r="W814" s="24">
        <v>0.23744871800898601</v>
      </c>
      <c r="X814" s="24">
        <v>0.67755549999999998</v>
      </c>
      <c r="Y814" s="24">
        <v>2340.2061855670104</v>
      </c>
      <c r="Z814" s="43"/>
    </row>
    <row r="815" spans="2:26" x14ac:dyDescent="0.3">
      <c r="B815" s="6" t="s">
        <v>69</v>
      </c>
      <c r="C815" s="6">
        <v>2</v>
      </c>
      <c r="D815" s="6">
        <v>110903</v>
      </c>
      <c r="E815" s="6" t="s">
        <v>105</v>
      </c>
      <c r="F815" s="23">
        <v>4887.5486733432817</v>
      </c>
      <c r="G815" s="23">
        <v>628977.18071637733</v>
      </c>
      <c r="H815" s="23">
        <v>0</v>
      </c>
      <c r="I815" s="6">
        <v>224501.12370500001</v>
      </c>
      <c r="J815" s="6">
        <v>135130.568267</v>
      </c>
      <c r="K815" s="24">
        <v>1</v>
      </c>
      <c r="L815" s="24">
        <v>3.674855550299764</v>
      </c>
      <c r="M815" s="24">
        <v>13.504563315568982</v>
      </c>
      <c r="N815" s="24">
        <v>1.754926897459977</v>
      </c>
      <c r="O815" s="24">
        <v>0.20091132011899429</v>
      </c>
      <c r="P815" s="24">
        <v>0.22460271547933</v>
      </c>
      <c r="Q815" s="24">
        <v>0.91691556526632501</v>
      </c>
      <c r="R815" s="24">
        <v>5.4513612069725257</v>
      </c>
      <c r="S815" s="24">
        <v>0.44405899999999998</v>
      </c>
      <c r="T815" s="24">
        <v>2015</v>
      </c>
      <c r="U815" s="24">
        <v>48.511769999999999</v>
      </c>
      <c r="V815" s="24">
        <v>0.86528406919331202</v>
      </c>
      <c r="W815" s="24">
        <v>0.23744871800898601</v>
      </c>
      <c r="X815" s="24">
        <v>0.67755549999999998</v>
      </c>
      <c r="Y815" s="24">
        <v>2340.2061855670104</v>
      </c>
      <c r="Z815" s="43"/>
    </row>
    <row r="816" spans="2:26" x14ac:dyDescent="0.3">
      <c r="B816" s="6" t="s">
        <v>71</v>
      </c>
      <c r="C816" s="6">
        <v>4</v>
      </c>
      <c r="D816" s="6">
        <v>120101</v>
      </c>
      <c r="E816" s="6" t="s">
        <v>106</v>
      </c>
      <c r="F816" s="23">
        <v>8762.4328761843772</v>
      </c>
      <c r="G816" s="23">
        <v>40690.236829032314</v>
      </c>
      <c r="H816" s="23">
        <v>0</v>
      </c>
      <c r="I816" s="6">
        <v>216328.12414900001</v>
      </c>
      <c r="J816" s="6">
        <v>161066.076386</v>
      </c>
      <c r="K816" s="24">
        <v>1</v>
      </c>
      <c r="L816" s="24">
        <v>3.4369947596866166</v>
      </c>
      <c r="M816" s="24">
        <v>11.812932978113263</v>
      </c>
      <c r="N816" s="24">
        <v>1.4293684307771977</v>
      </c>
      <c r="O816" s="24">
        <v>0.2754662334978305</v>
      </c>
      <c r="P816" s="24">
        <v>0.33128450186755498</v>
      </c>
      <c r="Q816" s="24">
        <v>0.79105196936604005</v>
      </c>
      <c r="R816" s="24">
        <v>6.2243114320296806</v>
      </c>
      <c r="S816" s="24">
        <v>0.37717299999999998</v>
      </c>
      <c r="T816" s="24">
        <v>2015</v>
      </c>
      <c r="U816" s="24">
        <v>48.511769999999999</v>
      </c>
      <c r="V816" s="24">
        <v>0.89647408563747299</v>
      </c>
      <c r="W816" s="24">
        <v>0.230762057022916</v>
      </c>
      <c r="X816" s="24">
        <v>0.40381099999999998</v>
      </c>
      <c r="Y816" s="24">
        <v>2154.6391752577319</v>
      </c>
      <c r="Z816" s="43"/>
    </row>
    <row r="817" spans="2:26" x14ac:dyDescent="0.3">
      <c r="B817" s="6" t="s">
        <v>71</v>
      </c>
      <c r="C817" s="6">
        <v>4</v>
      </c>
      <c r="D817" s="6">
        <v>120102</v>
      </c>
      <c r="E817" s="6" t="s">
        <v>107</v>
      </c>
      <c r="F817" s="23">
        <v>1294.5829036144985</v>
      </c>
      <c r="G817" s="23">
        <v>40690.236829032314</v>
      </c>
      <c r="H817" s="23">
        <v>0</v>
      </c>
      <c r="I817" s="6">
        <v>215856.018033</v>
      </c>
      <c r="J817" s="6">
        <v>172547.82150300001</v>
      </c>
      <c r="K817" s="24">
        <v>1</v>
      </c>
      <c r="L817" s="24">
        <v>3.4369947596866166</v>
      </c>
      <c r="M817" s="24">
        <v>11.812932978113263</v>
      </c>
      <c r="N817" s="24">
        <v>1.4293684307771977</v>
      </c>
      <c r="O817" s="24">
        <v>0.2754662334978305</v>
      </c>
      <c r="P817" s="24">
        <v>0.33128450186755498</v>
      </c>
      <c r="Q817" s="24">
        <v>0.79105196936604005</v>
      </c>
      <c r="R817" s="24">
        <v>6.2935504464928353</v>
      </c>
      <c r="S817" s="24">
        <v>0.37717299999999998</v>
      </c>
      <c r="T817" s="24">
        <v>2015</v>
      </c>
      <c r="U817" s="24">
        <v>48.511769999999999</v>
      </c>
      <c r="V817" s="24">
        <v>0.89647408563747299</v>
      </c>
      <c r="W817" s="24">
        <v>0.230762057022916</v>
      </c>
      <c r="X817" s="24">
        <v>0.40381099999999998</v>
      </c>
      <c r="Y817" s="24">
        <v>2154.6391752577319</v>
      </c>
      <c r="Z817" s="43"/>
    </row>
    <row r="818" spans="2:26" x14ac:dyDescent="0.3">
      <c r="B818" s="6" t="s">
        <v>71</v>
      </c>
      <c r="C818" s="6">
        <v>4</v>
      </c>
      <c r="D818" s="6">
        <v>120103</v>
      </c>
      <c r="E818" s="6" t="s">
        <v>108</v>
      </c>
      <c r="F818" s="23">
        <v>1609.7051036249825</v>
      </c>
      <c r="G818" s="23">
        <v>40690.236829032314</v>
      </c>
      <c r="H818" s="23">
        <v>0</v>
      </c>
      <c r="I818" s="6">
        <v>222292.98801299999</v>
      </c>
      <c r="J818" s="6">
        <v>170485.29826899999</v>
      </c>
      <c r="K818" s="24">
        <v>1</v>
      </c>
      <c r="L818" s="24">
        <v>3.4369947596866166</v>
      </c>
      <c r="M818" s="24">
        <v>11.812932978113263</v>
      </c>
      <c r="N818" s="24">
        <v>1.4293684307771977</v>
      </c>
      <c r="O818" s="24">
        <v>0.2754662334978305</v>
      </c>
      <c r="P818" s="24">
        <v>0.33128450186755498</v>
      </c>
      <c r="Q818" s="24">
        <v>0.79105196936604005</v>
      </c>
      <c r="R818" s="24">
        <v>5.7083384078362984</v>
      </c>
      <c r="S818" s="24">
        <v>0.37717299999999998</v>
      </c>
      <c r="T818" s="24">
        <v>2015</v>
      </c>
      <c r="U818" s="24">
        <v>48.511769999999999</v>
      </c>
      <c r="V818" s="24">
        <v>0.89647408563747299</v>
      </c>
      <c r="W818" s="24">
        <v>0.230762057022916</v>
      </c>
      <c r="X818" s="24">
        <v>0.40381099999999998</v>
      </c>
      <c r="Y818" s="24">
        <v>2154.6391752577319</v>
      </c>
      <c r="Z818" s="43"/>
    </row>
    <row r="819" spans="2:26" x14ac:dyDescent="0.3">
      <c r="B819" s="6" t="s">
        <v>71</v>
      </c>
      <c r="C819" s="6">
        <v>4</v>
      </c>
      <c r="D819" s="6">
        <v>120104</v>
      </c>
      <c r="E819" s="6" t="s">
        <v>109</v>
      </c>
      <c r="F819" s="23">
        <v>921.78208663780993</v>
      </c>
      <c r="G819" s="23">
        <v>40690.236829032314</v>
      </c>
      <c r="H819" s="23">
        <v>0</v>
      </c>
      <c r="I819" s="6">
        <v>213807.64366</v>
      </c>
      <c r="J819" s="6">
        <v>151477.53144300001</v>
      </c>
      <c r="K819" s="24">
        <v>1</v>
      </c>
      <c r="L819" s="24">
        <v>3.4369947596866166</v>
      </c>
      <c r="M819" s="24">
        <v>11.812932978113263</v>
      </c>
      <c r="N819" s="24">
        <v>1.4293684307771977</v>
      </c>
      <c r="O819" s="24">
        <v>0.2754662334978305</v>
      </c>
      <c r="P819" s="24">
        <v>0.33128450186755498</v>
      </c>
      <c r="Q819" s="24">
        <v>0.79105196936604005</v>
      </c>
      <c r="R819" s="24">
        <v>3.3658545204437482</v>
      </c>
      <c r="S819" s="24">
        <v>0.37717299999999998</v>
      </c>
      <c r="T819" s="24">
        <v>2015</v>
      </c>
      <c r="U819" s="24">
        <v>48.511769999999999</v>
      </c>
      <c r="V819" s="24">
        <v>0.89647408563747299</v>
      </c>
      <c r="W819" s="24">
        <v>0.230762057022916</v>
      </c>
      <c r="X819" s="24">
        <v>0.40381099999999998</v>
      </c>
      <c r="Y819" s="24">
        <v>2154.6391752577319</v>
      </c>
      <c r="Z819" s="43"/>
    </row>
    <row r="820" spans="2:26" x14ac:dyDescent="0.3">
      <c r="B820" s="6" t="s">
        <v>71</v>
      </c>
      <c r="C820" s="6">
        <v>4</v>
      </c>
      <c r="D820" s="6">
        <v>120201</v>
      </c>
      <c r="E820" s="6" t="s">
        <v>110</v>
      </c>
      <c r="F820" s="23">
        <v>4362.2246983594141</v>
      </c>
      <c r="G820" s="23">
        <v>40690.236829032314</v>
      </c>
      <c r="H820" s="23">
        <v>0</v>
      </c>
      <c r="I820" s="6">
        <v>208065.37056099999</v>
      </c>
      <c r="J820" s="6">
        <v>139905.846254</v>
      </c>
      <c r="K820" s="24">
        <v>1</v>
      </c>
      <c r="L820" s="24">
        <v>3.2243991864370445</v>
      </c>
      <c r="M820" s="24">
        <v>10.396750113495875</v>
      </c>
      <c r="N820" s="24">
        <v>1.8044870034513181</v>
      </c>
      <c r="O820" s="24">
        <v>0.34214077684769101</v>
      </c>
      <c r="P820" s="24">
        <v>7.1201145786150694E-2</v>
      </c>
      <c r="Q820" s="24">
        <v>0.91833688262047197</v>
      </c>
      <c r="R820" s="24">
        <v>5.0908380179450798</v>
      </c>
      <c r="S820" s="24">
        <v>0.503328</v>
      </c>
      <c r="T820" s="24">
        <v>2015</v>
      </c>
      <c r="U820" s="24">
        <v>48.511769999999999</v>
      </c>
      <c r="V820" s="24">
        <v>0.77075827448025902</v>
      </c>
      <c r="W820" s="24">
        <v>0.26553833807855498</v>
      </c>
      <c r="X820" s="24">
        <v>0.40381099999999998</v>
      </c>
      <c r="Y820" s="24">
        <v>2154.6391752577319</v>
      </c>
      <c r="Z820" s="43"/>
    </row>
    <row r="821" spans="2:26" x14ac:dyDescent="0.3">
      <c r="B821" s="6" t="s">
        <v>71</v>
      </c>
      <c r="C821" s="6">
        <v>4</v>
      </c>
      <c r="D821" s="6">
        <v>120301</v>
      </c>
      <c r="E821" s="6" t="s">
        <v>111</v>
      </c>
      <c r="F821" s="23">
        <v>6080.418563595149</v>
      </c>
      <c r="G821" s="23">
        <v>40690.236829032314</v>
      </c>
      <c r="H821" s="23">
        <v>0</v>
      </c>
      <c r="I821" s="6">
        <v>205588.572357</v>
      </c>
      <c r="J821" s="6">
        <v>168867.40114100001</v>
      </c>
      <c r="K821" s="24">
        <v>1</v>
      </c>
      <c r="L821" s="24">
        <v>3.3152442266839763</v>
      </c>
      <c r="M821" s="24">
        <v>10.990844282561437</v>
      </c>
      <c r="N821" s="24">
        <v>1.9916076005054659</v>
      </c>
      <c r="O821" s="24">
        <v>0.21146813452928626</v>
      </c>
      <c r="P821" s="24">
        <v>0.11719250296896699</v>
      </c>
      <c r="Q821" s="24">
        <v>0.99049678996570301</v>
      </c>
      <c r="R821" s="24">
        <v>3.8149798503104599</v>
      </c>
      <c r="S821" s="24">
        <v>0.42394900000000002</v>
      </c>
      <c r="T821" s="24">
        <v>2015</v>
      </c>
      <c r="U821" s="24">
        <v>48.511769999999999</v>
      </c>
      <c r="V821" s="24">
        <v>0.81218378463117502</v>
      </c>
      <c r="W821" s="24">
        <v>0.23382567169653401</v>
      </c>
      <c r="X821" s="24">
        <v>0.40381099999999998</v>
      </c>
      <c r="Y821" s="24">
        <v>2154.6391752577319</v>
      </c>
      <c r="Z821" s="43"/>
    </row>
    <row r="822" spans="2:26" x14ac:dyDescent="0.3">
      <c r="B822" s="6" t="s">
        <v>71</v>
      </c>
      <c r="C822" s="6">
        <v>4</v>
      </c>
      <c r="D822" s="6">
        <v>120401</v>
      </c>
      <c r="E822" s="6" t="s">
        <v>112</v>
      </c>
      <c r="F822" s="23">
        <v>14624.549873700835</v>
      </c>
      <c r="G822" s="23">
        <v>40690.236829032314</v>
      </c>
      <c r="H822" s="23">
        <v>0</v>
      </c>
      <c r="I822" s="6">
        <v>229238.42354300001</v>
      </c>
      <c r="J822" s="6">
        <v>168118.61040000001</v>
      </c>
      <c r="K822" s="24">
        <v>1</v>
      </c>
      <c r="L822" s="24">
        <v>3.3202937625621192</v>
      </c>
      <c r="M822" s="24">
        <v>11.024350669708914</v>
      </c>
      <c r="N822" s="24">
        <v>1.9818910764376778</v>
      </c>
      <c r="O822" s="24">
        <v>0.14389734604903237</v>
      </c>
      <c r="P822" s="24">
        <v>0.188914579502799</v>
      </c>
      <c r="Q822" s="24">
        <v>0.87978515170472404</v>
      </c>
      <c r="R822" s="24">
        <v>2.8422342205933191</v>
      </c>
      <c r="S822" s="24">
        <v>0.79020400000000002</v>
      </c>
      <c r="T822" s="24">
        <v>2015</v>
      </c>
      <c r="U822" s="24">
        <v>48.511769999999999</v>
      </c>
      <c r="V822" s="24">
        <v>0.86516972113773105</v>
      </c>
      <c r="W822" s="24">
        <v>0.166602531753196</v>
      </c>
      <c r="X822" s="24">
        <v>0.40381099999999998</v>
      </c>
      <c r="Y822" s="24">
        <v>2154.6391752577319</v>
      </c>
      <c r="Z822" s="43"/>
    </row>
    <row r="823" spans="2:26" x14ac:dyDescent="0.3">
      <c r="B823" s="6" t="s">
        <v>71</v>
      </c>
      <c r="C823" s="6">
        <v>4</v>
      </c>
      <c r="D823" s="6">
        <v>120501</v>
      </c>
      <c r="E823" s="6" t="s">
        <v>113</v>
      </c>
      <c r="F823" s="23">
        <v>3034.5407233152428</v>
      </c>
      <c r="G823" s="23">
        <v>40690.236829032314</v>
      </c>
      <c r="H823" s="23">
        <v>0</v>
      </c>
      <c r="I823" s="6">
        <v>223652.79605</v>
      </c>
      <c r="J823" s="6">
        <v>156330.33688300001</v>
      </c>
      <c r="K823" s="24">
        <v>1</v>
      </c>
      <c r="L823" s="24">
        <v>3.0437913016901175</v>
      </c>
      <c r="M823" s="24">
        <v>9.2646654882444199</v>
      </c>
      <c r="N823" s="24">
        <v>1.0075796183648869</v>
      </c>
      <c r="O823" s="24">
        <v>0.30288187821547347</v>
      </c>
      <c r="P823" s="24">
        <v>0.25396349006971197</v>
      </c>
      <c r="Q823" s="24">
        <v>0.80672837150362897</v>
      </c>
      <c r="R823" s="24">
        <v>4.256793216740216</v>
      </c>
      <c r="S823" s="24">
        <v>1</v>
      </c>
      <c r="T823" s="24">
        <v>2015</v>
      </c>
      <c r="U823" s="24">
        <v>48.511769999999999</v>
      </c>
      <c r="V823" s="24">
        <v>0.75626301213306102</v>
      </c>
      <c r="W823" s="24">
        <v>0.31141160724467798</v>
      </c>
      <c r="X823" s="24">
        <v>0.40381099999999998</v>
      </c>
      <c r="Y823" s="24">
        <v>2154.6391752577319</v>
      </c>
      <c r="Z823" s="43"/>
    </row>
    <row r="824" spans="2:26" x14ac:dyDescent="0.3">
      <c r="B824" s="6" t="s">
        <v>79</v>
      </c>
      <c r="C824" s="6">
        <v>12</v>
      </c>
      <c r="D824" s="6">
        <v>130101</v>
      </c>
      <c r="E824" s="6" t="s">
        <v>79</v>
      </c>
      <c r="F824" s="23">
        <v>107346.88743739283</v>
      </c>
      <c r="G824" s="23">
        <v>225796.68573295893</v>
      </c>
      <c r="H824" s="23">
        <v>0</v>
      </c>
      <c r="I824" s="6">
        <v>257911.321845</v>
      </c>
      <c r="J824" s="6">
        <v>162912.994821</v>
      </c>
      <c r="K824" s="24">
        <v>1</v>
      </c>
      <c r="L824" s="24">
        <v>3.5393694489307403</v>
      </c>
      <c r="M824" s="24">
        <v>12.527136096024293</v>
      </c>
      <c r="N824" s="24">
        <v>1.7734894541441433</v>
      </c>
      <c r="O824" s="24">
        <v>0.29716244855355095</v>
      </c>
      <c r="P824" s="24">
        <v>0.171029893484964</v>
      </c>
      <c r="Q824" s="24">
        <v>0.71638376633856005</v>
      </c>
      <c r="R824" s="24">
        <v>5.0542673418605855</v>
      </c>
      <c r="S824" s="24">
        <v>0.76875499999999997</v>
      </c>
      <c r="T824" s="24">
        <v>2015</v>
      </c>
      <c r="U824" s="24">
        <v>48.511769999999999</v>
      </c>
      <c r="V824" s="24">
        <v>0.83782960094151704</v>
      </c>
      <c r="W824" s="24">
        <v>0.16893875781252399</v>
      </c>
      <c r="X824" s="24">
        <v>0.65204300000000004</v>
      </c>
      <c r="Y824" s="24">
        <v>1845.3608247422678</v>
      </c>
      <c r="Z824" s="43"/>
    </row>
    <row r="825" spans="2:26" x14ac:dyDescent="0.3">
      <c r="B825" s="6" t="s">
        <v>79</v>
      </c>
      <c r="C825" s="6">
        <v>12</v>
      </c>
      <c r="D825" s="6">
        <v>130102</v>
      </c>
      <c r="E825" s="6" t="s">
        <v>114</v>
      </c>
      <c r="F825" s="23">
        <v>4083.3976325698159</v>
      </c>
      <c r="G825" s="23">
        <v>225796.68573295893</v>
      </c>
      <c r="H825" s="23">
        <v>0</v>
      </c>
      <c r="I825" s="6">
        <v>240663.48526399999</v>
      </c>
      <c r="J825" s="6">
        <v>170772.16106700001</v>
      </c>
      <c r="K825" s="24">
        <v>1</v>
      </c>
      <c r="L825" s="24">
        <v>3.5393694489307403</v>
      </c>
      <c r="M825" s="24">
        <v>12.527136096024293</v>
      </c>
      <c r="N825" s="24">
        <v>1.7734894541441433</v>
      </c>
      <c r="O825" s="24">
        <v>0.29716244855355095</v>
      </c>
      <c r="P825" s="24">
        <v>0.171029893484964</v>
      </c>
      <c r="Q825" s="24">
        <v>0.71638376633856005</v>
      </c>
      <c r="R825" s="24">
        <v>4.7861664419710319</v>
      </c>
      <c r="S825" s="24">
        <v>0.76875499999999997</v>
      </c>
      <c r="T825" s="24">
        <v>2015</v>
      </c>
      <c r="U825" s="24">
        <v>48.511769999999999</v>
      </c>
      <c r="V825" s="24">
        <v>0.83782960094151704</v>
      </c>
      <c r="W825" s="24">
        <v>0.16893875781252399</v>
      </c>
      <c r="X825" s="24">
        <v>0.65204300000000004</v>
      </c>
      <c r="Y825" s="24">
        <v>1845.3608247422678</v>
      </c>
      <c r="Z825" s="43"/>
    </row>
    <row r="826" spans="2:26" x14ac:dyDescent="0.3">
      <c r="B826" s="6" t="s">
        <v>79</v>
      </c>
      <c r="C826" s="6">
        <v>12</v>
      </c>
      <c r="D826" s="6">
        <v>130103</v>
      </c>
      <c r="E826" s="6" t="s">
        <v>115</v>
      </c>
      <c r="F826" s="23">
        <v>12689.253681116663</v>
      </c>
      <c r="G826" s="23">
        <v>225796.68573295893</v>
      </c>
      <c r="H826" s="23">
        <v>0</v>
      </c>
      <c r="I826" s="6">
        <v>275496.497745</v>
      </c>
      <c r="J826" s="6">
        <v>168338.456328</v>
      </c>
      <c r="K826" s="24">
        <v>1</v>
      </c>
      <c r="L826" s="24">
        <v>3.5393694489307403</v>
      </c>
      <c r="M826" s="24">
        <v>12.527136096024293</v>
      </c>
      <c r="N826" s="24">
        <v>1.7734894541441433</v>
      </c>
      <c r="O826" s="24">
        <v>0.29716244855355095</v>
      </c>
      <c r="P826" s="24">
        <v>0.171029893484964</v>
      </c>
      <c r="Q826" s="24">
        <v>0.71638376633856005</v>
      </c>
      <c r="R826" s="24">
        <v>5.9102607314725839</v>
      </c>
      <c r="S826" s="24">
        <v>0.76875499999999997</v>
      </c>
      <c r="T826" s="24">
        <v>2015</v>
      </c>
      <c r="U826" s="24">
        <v>48.511769999999999</v>
      </c>
      <c r="V826" s="24">
        <v>0.83782960094151704</v>
      </c>
      <c r="W826" s="24">
        <v>0.16893875781252399</v>
      </c>
      <c r="X826" s="24">
        <v>0.65204300000000004</v>
      </c>
      <c r="Y826" s="24">
        <v>1845.3608247422678</v>
      </c>
      <c r="Z826" s="43"/>
    </row>
    <row r="827" spans="2:26" x14ac:dyDescent="0.3">
      <c r="B827" s="6" t="s">
        <v>79</v>
      </c>
      <c r="C827" s="6">
        <v>12</v>
      </c>
      <c r="D827" s="6">
        <v>130104</v>
      </c>
      <c r="E827" s="6" t="s">
        <v>116</v>
      </c>
      <c r="F827" s="23">
        <v>8602.0510756687891</v>
      </c>
      <c r="G827" s="23">
        <v>225796.68573295893</v>
      </c>
      <c r="H827" s="6">
        <v>2166.15</v>
      </c>
      <c r="I827" s="6">
        <v>338338.56758600002</v>
      </c>
      <c r="J827" s="6">
        <v>134231.74318200001</v>
      </c>
      <c r="K827" s="24">
        <v>1</v>
      </c>
      <c r="L827" s="24">
        <v>3.5393694489307403</v>
      </c>
      <c r="M827" s="24">
        <v>12.527136096024293</v>
      </c>
      <c r="N827" s="24">
        <v>1.7734894541441433</v>
      </c>
      <c r="O827" s="24">
        <v>0.29716244855355095</v>
      </c>
      <c r="P827" s="24">
        <v>0.171029893484964</v>
      </c>
      <c r="Q827" s="24">
        <v>0.71638376633856005</v>
      </c>
      <c r="R827" s="24">
        <v>2.4331341633961769</v>
      </c>
      <c r="S827" s="24">
        <v>0.76875499999999997</v>
      </c>
      <c r="T827" s="24">
        <v>2015</v>
      </c>
      <c r="U827" s="24">
        <v>48.511769999999999</v>
      </c>
      <c r="V827" s="24">
        <v>0.83782960094151704</v>
      </c>
      <c r="W827" s="24">
        <v>0.16893875781252399</v>
      </c>
      <c r="X827" s="24">
        <v>0.65204300000000004</v>
      </c>
      <c r="Y827" s="24">
        <v>1845.3608247422678</v>
      </c>
      <c r="Z827" s="43"/>
    </row>
    <row r="828" spans="2:26" x14ac:dyDescent="0.3">
      <c r="B828" s="6" t="s">
        <v>79</v>
      </c>
      <c r="C828" s="6">
        <v>12</v>
      </c>
      <c r="D828" s="6">
        <v>130201</v>
      </c>
      <c r="E828" s="6" t="s">
        <v>117</v>
      </c>
      <c r="F828" s="23">
        <v>79722.453475484916</v>
      </c>
      <c r="G828" s="23">
        <v>225796.68573295893</v>
      </c>
      <c r="H828" s="23">
        <v>0</v>
      </c>
      <c r="I828" s="6">
        <v>248863.49654200001</v>
      </c>
      <c r="J828" s="6">
        <v>158349.14246800001</v>
      </c>
      <c r="K828" s="24">
        <v>1</v>
      </c>
      <c r="L828" s="24">
        <v>3.344892482141856</v>
      </c>
      <c r="M828" s="24">
        <v>11.188305717089106</v>
      </c>
      <c r="N828" s="24">
        <v>1.9560471283766658</v>
      </c>
      <c r="O828" s="24">
        <v>0.18826774572168814</v>
      </c>
      <c r="P828" s="24">
        <v>0.153701806415319</v>
      </c>
      <c r="Q828" s="24">
        <v>0.70946833471864201</v>
      </c>
      <c r="R828" s="24">
        <v>5.4950062153240795</v>
      </c>
      <c r="S828" s="24">
        <v>0.99523899999999998</v>
      </c>
      <c r="T828" s="24">
        <v>2015</v>
      </c>
      <c r="U828" s="24">
        <v>48.511769999999999</v>
      </c>
      <c r="V828" s="24">
        <v>0.84832288684039603</v>
      </c>
      <c r="W828" s="24">
        <v>0.13959994815445401</v>
      </c>
      <c r="X828" s="24">
        <v>0.65204300000000004</v>
      </c>
      <c r="Y828" s="24">
        <v>1845.3608247422678</v>
      </c>
      <c r="Z828" s="43"/>
    </row>
    <row r="829" spans="2:26" x14ac:dyDescent="0.3">
      <c r="B829" s="6" t="s">
        <v>79</v>
      </c>
      <c r="C829" s="6">
        <v>12</v>
      </c>
      <c r="D829" s="6">
        <v>130301</v>
      </c>
      <c r="E829" s="6" t="s">
        <v>118</v>
      </c>
      <c r="F829" s="23">
        <v>13352.642430725906</v>
      </c>
      <c r="G829" s="23">
        <v>225796.68573295893</v>
      </c>
      <c r="H829" s="23">
        <v>0</v>
      </c>
      <c r="I829" s="6">
        <v>254202.168856</v>
      </c>
      <c r="J829" s="6">
        <v>173361.44944699999</v>
      </c>
      <c r="K829" s="24">
        <v>1</v>
      </c>
      <c r="L829" s="24">
        <v>3.3001881898430669</v>
      </c>
      <c r="M829" s="24">
        <v>10.891242088379659</v>
      </c>
      <c r="N829" s="24">
        <v>1.8663958475371873</v>
      </c>
      <c r="O829" s="24">
        <v>0.2977001767071592</v>
      </c>
      <c r="P829" s="24">
        <v>0.16743585462482999</v>
      </c>
      <c r="Q829" s="24">
        <v>0.696860649294618</v>
      </c>
      <c r="R829" s="24">
        <v>4.4592029228101211</v>
      </c>
      <c r="S829" s="24">
        <v>0.71226</v>
      </c>
      <c r="T829" s="24">
        <v>2015</v>
      </c>
      <c r="U829" s="24">
        <v>48.511769999999999</v>
      </c>
      <c r="V829" s="24">
        <v>0.83175284723904996</v>
      </c>
      <c r="W829" s="24">
        <v>0.15088926352992599</v>
      </c>
      <c r="X829" s="24">
        <v>0.65204300000000004</v>
      </c>
      <c r="Y829" s="24">
        <v>1845.3608247422678</v>
      </c>
      <c r="Z829" s="43"/>
    </row>
    <row r="830" spans="2:26" x14ac:dyDescent="0.3">
      <c r="B830" s="6" t="s">
        <v>76</v>
      </c>
      <c r="C830" s="6">
        <v>9</v>
      </c>
      <c r="D830" s="6">
        <v>140101</v>
      </c>
      <c r="E830" s="6" t="s">
        <v>76</v>
      </c>
      <c r="F830" s="23">
        <v>12134.096781526108</v>
      </c>
      <c r="G830" s="23">
        <v>18003.733311561256</v>
      </c>
      <c r="H830" s="23">
        <v>0</v>
      </c>
      <c r="I830" s="6">
        <v>220383.44859799999</v>
      </c>
      <c r="J830" s="6">
        <v>125166.07625699999</v>
      </c>
      <c r="K830" s="24">
        <v>1</v>
      </c>
      <c r="L830" s="24">
        <v>3.5775604772019785</v>
      </c>
      <c r="M830" s="24">
        <v>12.798938968037648</v>
      </c>
      <c r="N830" s="24">
        <v>1.721148887794574</v>
      </c>
      <c r="O830" s="24">
        <v>0.23705157074367644</v>
      </c>
      <c r="P830" s="24">
        <v>0.22494478977186899</v>
      </c>
      <c r="Q830" s="24">
        <v>0.78726584999221905</v>
      </c>
      <c r="R830" s="24">
        <v>4.49776710242317</v>
      </c>
      <c r="S830" s="24">
        <v>0.56306800000000001</v>
      </c>
      <c r="T830" s="24">
        <v>2015</v>
      </c>
      <c r="U830" s="24">
        <v>48.511769999999999</v>
      </c>
      <c r="V830" s="24">
        <v>0.85177845540140396</v>
      </c>
      <c r="W830" s="24">
        <v>0.26950141772047098</v>
      </c>
      <c r="X830" s="24">
        <v>0.45390190000000002</v>
      </c>
      <c r="Y830" s="24">
        <v>2154.6391752577319</v>
      </c>
      <c r="Z830" s="43"/>
    </row>
    <row r="831" spans="2:26" x14ac:dyDescent="0.3">
      <c r="B831" s="6" t="s">
        <v>76</v>
      </c>
      <c r="C831" s="6">
        <v>9</v>
      </c>
      <c r="D831" s="6">
        <v>140102</v>
      </c>
      <c r="E831" s="6" t="s">
        <v>119</v>
      </c>
      <c r="F831" s="23">
        <v>915.06987358859283</v>
      </c>
      <c r="G831" s="23">
        <v>18003.733311561256</v>
      </c>
      <c r="H831" s="23">
        <v>0</v>
      </c>
      <c r="I831" s="6">
        <v>223182.59755199999</v>
      </c>
      <c r="J831" s="6">
        <v>131343.34274600001</v>
      </c>
      <c r="K831" s="24">
        <v>1</v>
      </c>
      <c r="L831" s="24">
        <v>3.5775604772019785</v>
      </c>
      <c r="M831" s="24">
        <v>12.798938968037648</v>
      </c>
      <c r="N831" s="24">
        <v>1.721148887794574</v>
      </c>
      <c r="O831" s="24">
        <v>0.23705157074367644</v>
      </c>
      <c r="P831" s="24">
        <v>0.22494478977186899</v>
      </c>
      <c r="Q831" s="24">
        <v>0.78726584999221905</v>
      </c>
      <c r="R831" s="24">
        <v>4.2070507954813445</v>
      </c>
      <c r="S831" s="24">
        <v>0.56306800000000001</v>
      </c>
      <c r="T831" s="24">
        <v>2015</v>
      </c>
      <c r="U831" s="24">
        <v>48.511769999999999</v>
      </c>
      <c r="V831" s="24">
        <v>0.85177845540140396</v>
      </c>
      <c r="W831" s="24">
        <v>0.26950141772047098</v>
      </c>
      <c r="X831" s="24">
        <v>0.45390190000000002</v>
      </c>
      <c r="Y831" s="24">
        <v>2154.6391752577319</v>
      </c>
      <c r="Z831" s="43"/>
    </row>
    <row r="832" spans="2:26" x14ac:dyDescent="0.3">
      <c r="B832" s="6" t="s">
        <v>76</v>
      </c>
      <c r="C832" s="6">
        <v>9</v>
      </c>
      <c r="D832" s="6">
        <v>140103</v>
      </c>
      <c r="E832" s="6" t="s">
        <v>120</v>
      </c>
      <c r="F832" s="23">
        <v>862.63606531620155</v>
      </c>
      <c r="G832" s="23">
        <v>18003.733311561256</v>
      </c>
      <c r="H832" s="23">
        <v>0</v>
      </c>
      <c r="I832" s="6">
        <v>212774.76833200001</v>
      </c>
      <c r="J832" s="6">
        <v>119192.91850099999</v>
      </c>
      <c r="K832" s="24">
        <v>1</v>
      </c>
      <c r="L832" s="24">
        <v>3.5775604772019785</v>
      </c>
      <c r="M832" s="24">
        <v>12.798938968037648</v>
      </c>
      <c r="N832" s="24">
        <v>1.721148887794574</v>
      </c>
      <c r="O832" s="24">
        <v>0.23705157074367644</v>
      </c>
      <c r="P832" s="24">
        <v>0.22494478977186899</v>
      </c>
      <c r="Q832" s="24">
        <v>0.78726584999221905</v>
      </c>
      <c r="R832" s="24">
        <v>4.7729204251713595</v>
      </c>
      <c r="S832" s="24">
        <v>0.56306800000000001</v>
      </c>
      <c r="T832" s="24">
        <v>2015</v>
      </c>
      <c r="U832" s="24">
        <v>48.511769999999999</v>
      </c>
      <c r="V832" s="24">
        <v>0.85177845540140396</v>
      </c>
      <c r="W832" s="24">
        <v>0.26950141772047098</v>
      </c>
      <c r="X832" s="24">
        <v>0.45390190000000002</v>
      </c>
      <c r="Y832" s="24">
        <v>2154.6391752577319</v>
      </c>
      <c r="Z832" s="43"/>
    </row>
    <row r="833" spans="2:26" x14ac:dyDescent="0.3">
      <c r="B833" s="6" t="s">
        <v>76</v>
      </c>
      <c r="C833" s="6">
        <v>9</v>
      </c>
      <c r="D833" s="6">
        <v>140104</v>
      </c>
      <c r="E833" s="6" t="s">
        <v>121</v>
      </c>
      <c r="F833" s="23">
        <v>625.97021926640639</v>
      </c>
      <c r="G833" s="23">
        <v>18003.733311561256</v>
      </c>
      <c r="H833" s="23">
        <v>0</v>
      </c>
      <c r="I833" s="6">
        <v>218079.15171199999</v>
      </c>
      <c r="J833" s="6">
        <v>130389.67307</v>
      </c>
      <c r="K833" s="24">
        <v>1</v>
      </c>
      <c r="L833" s="24">
        <v>3.5775604772019785</v>
      </c>
      <c r="M833" s="24">
        <v>12.798938968037648</v>
      </c>
      <c r="N833" s="24">
        <v>1.721148887794574</v>
      </c>
      <c r="O833" s="24">
        <v>0.23705157074367644</v>
      </c>
      <c r="P833" s="24">
        <v>0.22494478977186899</v>
      </c>
      <c r="Q833" s="24">
        <v>0.78726584999221905</v>
      </c>
      <c r="R833" s="24">
        <v>4.2555612748339104</v>
      </c>
      <c r="S833" s="24">
        <v>0.56306800000000001</v>
      </c>
      <c r="T833" s="24">
        <v>2015</v>
      </c>
      <c r="U833" s="24">
        <v>48.511769999999999</v>
      </c>
      <c r="V833" s="24">
        <v>0.85177845540140396</v>
      </c>
      <c r="W833" s="24">
        <v>0.26950141772047098</v>
      </c>
      <c r="X833" s="24">
        <v>0.45390190000000002</v>
      </c>
      <c r="Y833" s="24">
        <v>2154.6391752577319</v>
      </c>
      <c r="Z833" s="43"/>
    </row>
    <row r="834" spans="2:26" x14ac:dyDescent="0.3">
      <c r="B834" s="6" t="s">
        <v>76</v>
      </c>
      <c r="C834" s="6">
        <v>9</v>
      </c>
      <c r="D834" s="6">
        <v>140201</v>
      </c>
      <c r="E834" s="6" t="s">
        <v>122</v>
      </c>
      <c r="F834" s="23">
        <v>1384.4047962735908</v>
      </c>
      <c r="G834" s="23">
        <v>18003.733311561256</v>
      </c>
      <c r="H834" s="23">
        <v>0</v>
      </c>
      <c r="I834" s="6">
        <v>221922.735453</v>
      </c>
      <c r="J834" s="6">
        <v>100572.37255</v>
      </c>
      <c r="K834" s="24">
        <v>1</v>
      </c>
      <c r="L834" s="24">
        <v>3.8683750167830486</v>
      </c>
      <c r="M834" s="24">
        <v>14.964325270471251</v>
      </c>
      <c r="N834" s="24">
        <v>1.4638476402888168</v>
      </c>
      <c r="O834" s="24">
        <v>0.21030363112021128</v>
      </c>
      <c r="P834" s="24">
        <v>0.24174161859719101</v>
      </c>
      <c r="Q834" s="24">
        <v>0.94480904344022498</v>
      </c>
      <c r="R834" s="24">
        <v>7.4619619771559496</v>
      </c>
      <c r="S834" s="24">
        <v>0.40463399999999999</v>
      </c>
      <c r="T834" s="24">
        <v>2015</v>
      </c>
      <c r="U834" s="24">
        <v>48.511769999999999</v>
      </c>
      <c r="V834" s="24">
        <v>0.76788020448891403</v>
      </c>
      <c r="W834" s="24">
        <v>0.15505827569552699</v>
      </c>
      <c r="X834" s="24">
        <v>0.45390190000000002</v>
      </c>
      <c r="Y834" s="24">
        <v>2154.6391752577319</v>
      </c>
      <c r="Z834" s="43"/>
    </row>
    <row r="835" spans="2:26" x14ac:dyDescent="0.3">
      <c r="B835" s="6" t="s">
        <v>76</v>
      </c>
      <c r="C835" s="6">
        <v>9</v>
      </c>
      <c r="D835" s="6">
        <v>140202</v>
      </c>
      <c r="E835" s="6" t="s">
        <v>123</v>
      </c>
      <c r="F835" s="23">
        <v>345.53023200917016</v>
      </c>
      <c r="G835" s="23">
        <v>18003.733311561256</v>
      </c>
      <c r="H835" s="23">
        <v>0</v>
      </c>
      <c r="I835" s="6">
        <v>210086.987869</v>
      </c>
      <c r="J835" s="6">
        <v>105666.52742300001</v>
      </c>
      <c r="K835" s="24">
        <v>1</v>
      </c>
      <c r="L835" s="24">
        <v>3.8683750167830486</v>
      </c>
      <c r="M835" s="24">
        <v>14.964325270471251</v>
      </c>
      <c r="N835" s="24">
        <v>1.4638476402888168</v>
      </c>
      <c r="O835" s="24">
        <v>0.21030363112021128</v>
      </c>
      <c r="P835" s="24">
        <v>0.24174161859719101</v>
      </c>
      <c r="Q835" s="24">
        <v>0.94480904344022498</v>
      </c>
      <c r="R835" s="24">
        <v>3.4080994163161735</v>
      </c>
      <c r="S835" s="24">
        <v>0.40463399999999999</v>
      </c>
      <c r="T835" s="24">
        <v>2015</v>
      </c>
      <c r="U835" s="24">
        <v>48.511769999999999</v>
      </c>
      <c r="V835" s="24">
        <v>0.76788020448891403</v>
      </c>
      <c r="W835" s="24">
        <v>0.15505827569552699</v>
      </c>
      <c r="X835" s="24">
        <v>0.45390190000000002</v>
      </c>
      <c r="Y835" s="24">
        <v>2154.6391752577319</v>
      </c>
      <c r="Z835" s="43"/>
    </row>
    <row r="836" spans="2:26" x14ac:dyDescent="0.3">
      <c r="B836" s="6" t="s">
        <v>76</v>
      </c>
      <c r="C836" s="6">
        <v>9</v>
      </c>
      <c r="D836" s="6">
        <v>140203</v>
      </c>
      <c r="E836" s="6" t="s">
        <v>124</v>
      </c>
      <c r="F836" s="23">
        <v>1736.0253435811874</v>
      </c>
      <c r="G836" s="23">
        <v>18003.733311561256</v>
      </c>
      <c r="H836" s="23">
        <v>0</v>
      </c>
      <c r="I836" s="6">
        <v>223773.59108499999</v>
      </c>
      <c r="J836" s="6">
        <v>112081.229662</v>
      </c>
      <c r="K836" s="24">
        <v>1</v>
      </c>
      <c r="L836" s="24">
        <v>3.8683750167830486</v>
      </c>
      <c r="M836" s="24">
        <v>14.964325270471251</v>
      </c>
      <c r="N836" s="24">
        <v>1.4638476402888168</v>
      </c>
      <c r="O836" s="24">
        <v>0.21030363112021128</v>
      </c>
      <c r="P836" s="24">
        <v>0.24174161859719101</v>
      </c>
      <c r="Q836" s="24">
        <v>0.94480904344022498</v>
      </c>
      <c r="R836" s="24">
        <v>7.5344677035383585</v>
      </c>
      <c r="S836" s="24">
        <v>0.40463399999999999</v>
      </c>
      <c r="T836" s="24">
        <v>2015</v>
      </c>
      <c r="U836" s="24">
        <v>48.511769999999999</v>
      </c>
      <c r="V836" s="24">
        <v>0.76788020448891403</v>
      </c>
      <c r="W836" s="24">
        <v>0.15505827569552699</v>
      </c>
      <c r="X836" s="24">
        <v>0.45390190000000002</v>
      </c>
      <c r="Y836" s="24">
        <v>2154.6391752577319</v>
      </c>
      <c r="Z836" s="43"/>
    </row>
    <row r="837" spans="2:26" x14ac:dyDescent="0.3">
      <c r="B837" s="6" t="s">
        <v>72</v>
      </c>
      <c r="C837" s="6">
        <v>5</v>
      </c>
      <c r="D837" s="6">
        <v>210101</v>
      </c>
      <c r="E837" s="6" t="s">
        <v>72</v>
      </c>
      <c r="F837" s="23">
        <v>152173.11257728885</v>
      </c>
      <c r="G837" s="23">
        <v>364402.16421485104</v>
      </c>
      <c r="H837" s="23">
        <v>0</v>
      </c>
      <c r="I837" s="6">
        <v>228902.372305</v>
      </c>
      <c r="J837" s="6">
        <v>220474.038768</v>
      </c>
      <c r="K837" s="24">
        <v>1</v>
      </c>
      <c r="L837" s="24">
        <v>3.3165232043628667</v>
      </c>
      <c r="M837" s="24">
        <v>10.999326165077338</v>
      </c>
      <c r="N837" s="24">
        <v>1.6015294650441896</v>
      </c>
      <c r="O837" s="24">
        <v>0.20534632617204618</v>
      </c>
      <c r="P837" s="24">
        <v>0.22916323932011401</v>
      </c>
      <c r="Q837" s="24">
        <v>0.68681517355474297</v>
      </c>
      <c r="R837" s="24">
        <v>4.4296929491884951</v>
      </c>
      <c r="S837" s="24">
        <v>0.88741199999999998</v>
      </c>
      <c r="T837" s="24">
        <v>2015</v>
      </c>
      <c r="U837" s="24">
        <v>48.511769999999999</v>
      </c>
      <c r="V837" s="24">
        <v>0.84198174974858997</v>
      </c>
      <c r="W837" s="24">
        <v>0.19088444195555401</v>
      </c>
      <c r="X837" s="24">
        <v>0.40570919999999999</v>
      </c>
      <c r="Y837" s="24">
        <v>2412.3711340206182</v>
      </c>
      <c r="Z837" s="43"/>
    </row>
    <row r="838" spans="2:26" x14ac:dyDescent="0.3">
      <c r="B838" s="6" t="s">
        <v>72</v>
      </c>
      <c r="C838" s="6">
        <v>5</v>
      </c>
      <c r="D838" s="6">
        <v>210201</v>
      </c>
      <c r="E838" s="6" t="s">
        <v>125</v>
      </c>
      <c r="F838" s="23">
        <v>49097.67657439076</v>
      </c>
      <c r="G838" s="23">
        <v>364402.16421485104</v>
      </c>
      <c r="H838" s="23">
        <v>0</v>
      </c>
      <c r="I838" s="6">
        <v>243465.92963200001</v>
      </c>
      <c r="J838" s="6">
        <v>220221.10528600001</v>
      </c>
      <c r="K838" s="24">
        <v>1</v>
      </c>
      <c r="L838" s="24">
        <v>3.2469900340106581</v>
      </c>
      <c r="M838" s="24">
        <v>10.542944280964536</v>
      </c>
      <c r="N838" s="24">
        <v>2.1116580520048416</v>
      </c>
      <c r="O838" s="24">
        <v>0.1146836635744557</v>
      </c>
      <c r="P838" s="24">
        <v>0.14118798534270699</v>
      </c>
      <c r="Q838" s="24">
        <v>0.74308364594920395</v>
      </c>
      <c r="R838" s="24">
        <v>4.336013219631389</v>
      </c>
      <c r="S838" s="24">
        <v>0.94125300000000001</v>
      </c>
      <c r="T838" s="24">
        <v>2015</v>
      </c>
      <c r="U838" s="24">
        <v>48.511769999999999</v>
      </c>
      <c r="V838" s="24">
        <v>0.85100229727004695</v>
      </c>
      <c r="W838" s="24">
        <v>0.103863326693217</v>
      </c>
      <c r="X838" s="24">
        <v>0.40570919999999999</v>
      </c>
      <c r="Y838" s="24">
        <v>2412.3711340206182</v>
      </c>
      <c r="Z838" s="43"/>
    </row>
    <row r="839" spans="2:26" x14ac:dyDescent="0.3">
      <c r="B839" s="6" t="s">
        <v>72</v>
      </c>
      <c r="C839" s="6">
        <v>5</v>
      </c>
      <c r="D839" s="6">
        <v>210301</v>
      </c>
      <c r="E839" s="6" t="s">
        <v>126</v>
      </c>
      <c r="F839" s="23">
        <v>33247.185579772835</v>
      </c>
      <c r="G839" s="23">
        <v>364402.16421485104</v>
      </c>
      <c r="H839" s="23">
        <v>0</v>
      </c>
      <c r="I839" s="6">
        <v>214252.073535</v>
      </c>
      <c r="J839" s="6">
        <v>208051.479357</v>
      </c>
      <c r="K839" s="24">
        <v>1</v>
      </c>
      <c r="L839" s="24">
        <v>3.6190921702073782</v>
      </c>
      <c r="M839" s="24">
        <v>13.09782813645635</v>
      </c>
      <c r="N839" s="24">
        <v>1.952254766894201</v>
      </c>
      <c r="O839" s="24">
        <v>0.12558363997565036</v>
      </c>
      <c r="P839" s="24">
        <v>0.28749999999999998</v>
      </c>
      <c r="Q839" s="24">
        <v>0.92500000000000004</v>
      </c>
      <c r="R839" s="24">
        <v>4.1597916246851527</v>
      </c>
      <c r="S839" s="24">
        <v>0.8</v>
      </c>
      <c r="T839" s="24">
        <v>2015</v>
      </c>
      <c r="U839" s="24">
        <v>48.511769999999999</v>
      </c>
      <c r="V839" s="24">
        <v>0.875</v>
      </c>
      <c r="W839" s="24">
        <v>0.1875</v>
      </c>
      <c r="X839" s="24">
        <v>0.40570919999999999</v>
      </c>
      <c r="Y839" s="24">
        <v>2412.3711340206182</v>
      </c>
      <c r="Z839" s="43"/>
    </row>
    <row r="840" spans="2:26" x14ac:dyDescent="0.3">
      <c r="B840" s="6" t="s">
        <v>72</v>
      </c>
      <c r="C840" s="6">
        <v>5</v>
      </c>
      <c r="D840" s="6">
        <v>210401</v>
      </c>
      <c r="E840" s="6" t="s">
        <v>127</v>
      </c>
      <c r="F840" s="23">
        <v>27131.539691386151</v>
      </c>
      <c r="G840" s="23">
        <v>364402.16421485104</v>
      </c>
      <c r="H840" s="23">
        <v>0</v>
      </c>
      <c r="I840" s="6">
        <v>224096.774347</v>
      </c>
      <c r="J840" s="6">
        <v>231614.286612</v>
      </c>
      <c r="K840" s="24">
        <v>1</v>
      </c>
      <c r="L840" s="24">
        <v>3.2334178568443295</v>
      </c>
      <c r="M840" s="24">
        <v>10.454991036959777</v>
      </c>
      <c r="N840" s="24">
        <v>1.3752524001513211</v>
      </c>
      <c r="O840" s="24">
        <v>0.28344896797012004</v>
      </c>
      <c r="P840" s="24">
        <v>0.17241379310344801</v>
      </c>
      <c r="Q840" s="24">
        <v>0.931034482758621</v>
      </c>
      <c r="R840" s="24">
        <v>3.5648465911558604</v>
      </c>
      <c r="S840" s="24">
        <v>0.275862</v>
      </c>
      <c r="T840" s="24">
        <v>2015</v>
      </c>
      <c r="U840" s="24">
        <v>48.511769999999999</v>
      </c>
      <c r="V840" s="24">
        <v>0.80459770114942497</v>
      </c>
      <c r="W840" s="24">
        <v>0.26436781609195398</v>
      </c>
      <c r="X840" s="24">
        <v>0.40570919999999999</v>
      </c>
      <c r="Y840" s="24">
        <v>2412.3711340206182</v>
      </c>
      <c r="Z840" s="43"/>
    </row>
    <row r="841" spans="2:26" x14ac:dyDescent="0.3">
      <c r="B841" s="6" t="s">
        <v>72</v>
      </c>
      <c r="C841" s="6">
        <v>5</v>
      </c>
      <c r="D841" s="6">
        <v>210501</v>
      </c>
      <c r="E841" s="6" t="s">
        <v>128</v>
      </c>
      <c r="F841" s="23">
        <v>25182.676771453582</v>
      </c>
      <c r="G841" s="23">
        <v>364402.16421485104</v>
      </c>
      <c r="H841" s="23">
        <v>0</v>
      </c>
      <c r="I841" s="6">
        <v>206194.71186099999</v>
      </c>
      <c r="J841" s="6">
        <v>210066.49632000001</v>
      </c>
      <c r="K841" s="24">
        <v>1</v>
      </c>
      <c r="L841" s="24">
        <v>2.9322878616324064</v>
      </c>
      <c r="M841" s="24">
        <v>8.5983121034767507</v>
      </c>
      <c r="N841" s="24">
        <v>1.6944778216810268</v>
      </c>
      <c r="O841" s="24">
        <v>0.13219330523752654</v>
      </c>
      <c r="P841" s="24">
        <v>0.105263157894737</v>
      </c>
      <c r="Q841" s="24">
        <v>0.73684210526315796</v>
      </c>
      <c r="R841" s="24">
        <v>2.9221277313396987</v>
      </c>
      <c r="S841" s="24">
        <v>0.855263</v>
      </c>
      <c r="T841" s="24">
        <v>2015</v>
      </c>
      <c r="U841" s="24">
        <v>48.511769999999999</v>
      </c>
      <c r="V841" s="24">
        <v>0.82894736842105299</v>
      </c>
      <c r="W841" s="24">
        <v>0.17105263157894701</v>
      </c>
      <c r="X841" s="24">
        <v>0.40570919999999999</v>
      </c>
      <c r="Y841" s="24">
        <v>2412.3711340206182</v>
      </c>
      <c r="Z841" s="43"/>
    </row>
    <row r="842" spans="2:26" x14ac:dyDescent="0.3">
      <c r="B842" s="6" t="s">
        <v>72</v>
      </c>
      <c r="C842" s="6">
        <v>5</v>
      </c>
      <c r="D842" s="6">
        <v>210601</v>
      </c>
      <c r="E842" s="6" t="s">
        <v>129</v>
      </c>
      <c r="F842" s="23">
        <v>42059.578510635132</v>
      </c>
      <c r="G842" s="23">
        <v>364402.16421485104</v>
      </c>
      <c r="H842" s="23">
        <v>0</v>
      </c>
      <c r="I842" s="6">
        <v>236382.65195599999</v>
      </c>
      <c r="J842" s="6">
        <v>206851.22017099999</v>
      </c>
      <c r="K842" s="24">
        <v>1</v>
      </c>
      <c r="L842" s="24">
        <v>2.7775410286021804</v>
      </c>
      <c r="M842" s="24">
        <v>7.7147341655684585</v>
      </c>
      <c r="N842" s="24">
        <v>1.4513277446750119</v>
      </c>
      <c r="O842" s="24">
        <v>0.22520602934612227</v>
      </c>
      <c r="P842" s="24">
        <v>0.26027397260273999</v>
      </c>
      <c r="Q842" s="24">
        <v>0.76712328767123295</v>
      </c>
      <c r="R842" s="24">
        <v>4.2512005108998174</v>
      </c>
      <c r="S842" s="24">
        <v>1</v>
      </c>
      <c r="T842" s="24">
        <v>2015</v>
      </c>
      <c r="U842" s="24">
        <v>48.511769999999999</v>
      </c>
      <c r="V842" s="24">
        <v>0.79452054794520599</v>
      </c>
      <c r="W842" s="24">
        <v>0.27397260273972601</v>
      </c>
      <c r="X842" s="24">
        <v>0.40570919999999999</v>
      </c>
      <c r="Y842" s="24">
        <v>2412.3711340206182</v>
      </c>
      <c r="Z842" s="43"/>
    </row>
    <row r="843" spans="2:26" x14ac:dyDescent="0.3">
      <c r="B843" s="6" t="s">
        <v>72</v>
      </c>
      <c r="C843" s="6">
        <v>5</v>
      </c>
      <c r="D843" s="6">
        <v>210701</v>
      </c>
      <c r="E843" s="6" t="s">
        <v>130</v>
      </c>
      <c r="F843" s="23">
        <v>16144.86872520878</v>
      </c>
      <c r="G843" s="23">
        <v>364402.16421485104</v>
      </c>
      <c r="H843" s="23">
        <v>0</v>
      </c>
      <c r="I843" s="6">
        <v>225154.22808199999</v>
      </c>
      <c r="J843" s="6">
        <v>207855.89894700001</v>
      </c>
      <c r="K843" s="24">
        <v>1</v>
      </c>
      <c r="L843" s="24">
        <v>3.407120520376405</v>
      </c>
      <c r="M843" s="24">
        <v>11.608470240369984</v>
      </c>
      <c r="N843" s="24">
        <v>1.5394965037960568</v>
      </c>
      <c r="O843" s="24">
        <v>0.16745713277652027</v>
      </c>
      <c r="P843" s="24">
        <v>0.139654369942733</v>
      </c>
      <c r="Q843" s="24">
        <v>0.850013444648544</v>
      </c>
      <c r="R843" s="24">
        <v>6.4363952354896909</v>
      </c>
      <c r="S843" s="24">
        <v>0.73338700000000001</v>
      </c>
      <c r="T843" s="24">
        <v>2015</v>
      </c>
      <c r="U843" s="24">
        <v>48.511769999999999</v>
      </c>
      <c r="V843" s="24">
        <v>0.76350614836196695</v>
      </c>
      <c r="W843" s="24">
        <v>0.14762288894720299</v>
      </c>
      <c r="X843" s="24">
        <v>0.40570919999999999</v>
      </c>
      <c r="Y843" s="24">
        <v>2412.3711340206182</v>
      </c>
      <c r="Z843" s="43"/>
    </row>
    <row r="844" spans="2:26" x14ac:dyDescent="0.3">
      <c r="B844" s="6" t="s">
        <v>72</v>
      </c>
      <c r="C844" s="6">
        <v>5</v>
      </c>
      <c r="D844" s="6">
        <v>210801</v>
      </c>
      <c r="E844" s="6" t="s">
        <v>131</v>
      </c>
      <c r="F844" s="23">
        <v>10601.921330880657</v>
      </c>
      <c r="G844" s="23">
        <v>364402.16421485104</v>
      </c>
      <c r="H844" s="23">
        <v>0</v>
      </c>
      <c r="I844" s="6">
        <v>214378.70525699999</v>
      </c>
      <c r="J844" s="6">
        <v>218162.91855</v>
      </c>
      <c r="K844" s="24">
        <v>1</v>
      </c>
      <c r="L844" s="24">
        <v>3.1911724506408432</v>
      </c>
      <c r="M844" s="24">
        <v>10.183581609729085</v>
      </c>
      <c r="N844" s="24">
        <v>1.6396023970534011</v>
      </c>
      <c r="O844" s="24">
        <v>0.28610511626435148</v>
      </c>
      <c r="P844" s="24">
        <v>0.265060240963855</v>
      </c>
      <c r="Q844" s="24">
        <v>0.87951807228915702</v>
      </c>
      <c r="R844" s="24">
        <v>2.3702673856487997</v>
      </c>
      <c r="S844" s="24">
        <v>0.686747</v>
      </c>
      <c r="T844" s="24">
        <v>2015</v>
      </c>
      <c r="U844" s="24">
        <v>48.511769999999999</v>
      </c>
      <c r="V844" s="24">
        <v>0.90361445783132499</v>
      </c>
      <c r="W844" s="24">
        <v>0.180722891566265</v>
      </c>
      <c r="X844" s="24">
        <v>0.40570919999999999</v>
      </c>
      <c r="Y844" s="24">
        <v>2412.3711340206182</v>
      </c>
      <c r="Z844" s="43"/>
    </row>
    <row r="845" spans="2:26" x14ac:dyDescent="0.3">
      <c r="B845" s="6" t="s">
        <v>72</v>
      </c>
      <c r="C845" s="6">
        <v>5</v>
      </c>
      <c r="D845" s="6">
        <v>210901</v>
      </c>
      <c r="E845" s="6" t="s">
        <v>132</v>
      </c>
      <c r="F845" s="23">
        <v>8763.6044538343049</v>
      </c>
      <c r="G845" s="23">
        <v>364402.16421485104</v>
      </c>
      <c r="H845" s="23">
        <v>0</v>
      </c>
      <c r="I845" s="6">
        <v>215889.253719</v>
      </c>
      <c r="J845" s="6">
        <v>222479.86086399999</v>
      </c>
      <c r="K845" s="24">
        <v>1</v>
      </c>
      <c r="L845" s="24">
        <v>3.0210330175960665</v>
      </c>
      <c r="M845" s="24">
        <v>9.1266404934055956</v>
      </c>
      <c r="N845" s="24">
        <v>1.354948363373647</v>
      </c>
      <c r="O845" s="24">
        <v>0.18065978178315351</v>
      </c>
      <c r="P845" s="24">
        <v>0.26373626373626402</v>
      </c>
      <c r="Q845" s="24">
        <v>0.92307692307692302</v>
      </c>
      <c r="R845" s="24">
        <v>2.6652351871872533</v>
      </c>
      <c r="S845" s="24">
        <v>0.49450499999999997</v>
      </c>
      <c r="T845" s="24">
        <v>2015</v>
      </c>
      <c r="U845" s="24">
        <v>48.511769999999999</v>
      </c>
      <c r="V845" s="24">
        <v>0.80219780219780201</v>
      </c>
      <c r="W845" s="24">
        <v>0.21978021978022</v>
      </c>
      <c r="X845" s="24">
        <v>0.40570919999999999</v>
      </c>
      <c r="Y845" s="24">
        <v>2412.3711340206182</v>
      </c>
      <c r="Z845" s="43"/>
    </row>
    <row r="846" spans="2:26" x14ac:dyDescent="0.3">
      <c r="B846" s="6" t="s">
        <v>77</v>
      </c>
      <c r="C846" s="6">
        <v>10</v>
      </c>
      <c r="D846" s="6">
        <v>220101</v>
      </c>
      <c r="E846" s="6" t="s">
        <v>77</v>
      </c>
      <c r="F846" s="23">
        <v>48246.868991792137</v>
      </c>
      <c r="G846" s="23">
        <v>213154.58116066243</v>
      </c>
      <c r="H846" s="6">
        <v>2769.4800000000005</v>
      </c>
      <c r="I846" s="6">
        <v>262398.40692500002</v>
      </c>
      <c r="J846" s="6">
        <v>193053.588517</v>
      </c>
      <c r="K846" s="24">
        <v>1</v>
      </c>
      <c r="L846" s="24">
        <v>3.0669018574200879</v>
      </c>
      <c r="M846" s="24">
        <v>9.4058870030467858</v>
      </c>
      <c r="N846" s="24">
        <v>1.3917033638713028</v>
      </c>
      <c r="O846" s="24">
        <v>0.20102381922585458</v>
      </c>
      <c r="P846" s="24">
        <v>0.22093023255814001</v>
      </c>
      <c r="Q846" s="24">
        <v>0.84302325581395399</v>
      </c>
      <c r="R846" s="24">
        <v>4.1810396082747889</v>
      </c>
      <c r="S846" s="24">
        <v>0.51162799999999997</v>
      </c>
      <c r="T846" s="24">
        <v>2015</v>
      </c>
      <c r="U846" s="24">
        <v>48.511769999999999</v>
      </c>
      <c r="V846" s="24">
        <v>0.831395348837209</v>
      </c>
      <c r="W846" s="24">
        <v>0.17441860465116299</v>
      </c>
      <c r="X846" s="24">
        <v>0.48088160000000002</v>
      </c>
      <c r="Y846" s="24">
        <v>1969.0721649484535</v>
      </c>
      <c r="Z846" s="43"/>
    </row>
    <row r="847" spans="2:26" x14ac:dyDescent="0.3">
      <c r="B847" s="6" t="s">
        <v>77</v>
      </c>
      <c r="C847" s="6">
        <v>10</v>
      </c>
      <c r="D847" s="6">
        <v>220102</v>
      </c>
      <c r="E847" s="6" t="s">
        <v>133</v>
      </c>
      <c r="F847" s="23">
        <v>13797.831676337441</v>
      </c>
      <c r="G847" s="23">
        <v>213154.58116066243</v>
      </c>
      <c r="H847" s="23">
        <v>0</v>
      </c>
      <c r="I847" s="6">
        <v>254520.97221099999</v>
      </c>
      <c r="J847" s="6">
        <v>180720.12950000001</v>
      </c>
      <c r="K847" s="24">
        <v>1</v>
      </c>
      <c r="L847" s="24">
        <v>3.0669018574200879</v>
      </c>
      <c r="M847" s="24">
        <v>9.4058870030467858</v>
      </c>
      <c r="N847" s="24">
        <v>1.3917033638713028</v>
      </c>
      <c r="O847" s="24">
        <v>0.20102381922585458</v>
      </c>
      <c r="P847" s="24">
        <v>0.22093023255814001</v>
      </c>
      <c r="Q847" s="24">
        <v>0.84302325581395399</v>
      </c>
      <c r="R847" s="24">
        <v>4.8353555700206963</v>
      </c>
      <c r="S847" s="24">
        <v>0.51162799999999997</v>
      </c>
      <c r="T847" s="24">
        <v>2015</v>
      </c>
      <c r="U847" s="24">
        <v>48.511769999999999</v>
      </c>
      <c r="V847" s="24">
        <v>0.831395348837209</v>
      </c>
      <c r="W847" s="24">
        <v>0.17441860465116299</v>
      </c>
      <c r="X847" s="24">
        <v>0.48088160000000002</v>
      </c>
      <c r="Y847" s="24">
        <v>1969.0721649484535</v>
      </c>
      <c r="Z847" s="43"/>
    </row>
    <row r="848" spans="2:26" x14ac:dyDescent="0.3">
      <c r="B848" s="6" t="s">
        <v>77</v>
      </c>
      <c r="C848" s="6">
        <v>10</v>
      </c>
      <c r="D848" s="6">
        <v>220103</v>
      </c>
      <c r="E848" s="6" t="s">
        <v>134</v>
      </c>
      <c r="F848" s="23">
        <v>9253.3338981679281</v>
      </c>
      <c r="G848" s="23">
        <v>213154.58116066243</v>
      </c>
      <c r="H848" s="23">
        <v>0</v>
      </c>
      <c r="I848" s="6">
        <v>247939.25544400001</v>
      </c>
      <c r="J848" s="6">
        <v>190948.258825</v>
      </c>
      <c r="K848" s="24">
        <v>1</v>
      </c>
      <c r="L848" s="24">
        <v>3.0669018574200879</v>
      </c>
      <c r="M848" s="24">
        <v>9.4058870030467858</v>
      </c>
      <c r="N848" s="24">
        <v>1.3917033638713028</v>
      </c>
      <c r="O848" s="24">
        <v>0.20102381922585458</v>
      </c>
      <c r="P848" s="24">
        <v>0.22093023255814001</v>
      </c>
      <c r="Q848" s="24">
        <v>0.84302325581395399</v>
      </c>
      <c r="R848" s="24">
        <v>3.9675940026992373</v>
      </c>
      <c r="S848" s="24">
        <v>0.51162799999999997</v>
      </c>
      <c r="T848" s="24">
        <v>2015</v>
      </c>
      <c r="U848" s="24">
        <v>48.511769999999999</v>
      </c>
      <c r="V848" s="24">
        <v>0.831395348837209</v>
      </c>
      <c r="W848" s="24">
        <v>0.17441860465116299</v>
      </c>
      <c r="X848" s="24">
        <v>0.48088160000000002</v>
      </c>
      <c r="Y848" s="24">
        <v>1969.0721649484535</v>
      </c>
      <c r="Z848" s="43"/>
    </row>
    <row r="849" spans="2:26" x14ac:dyDescent="0.3">
      <c r="B849" s="6" t="s">
        <v>77</v>
      </c>
      <c r="C849" s="6">
        <v>10</v>
      </c>
      <c r="D849" s="6">
        <v>220104</v>
      </c>
      <c r="E849" s="6" t="s">
        <v>135</v>
      </c>
      <c r="F849" s="23">
        <v>4745.6572107383809</v>
      </c>
      <c r="G849" s="23">
        <v>213154.58116066243</v>
      </c>
      <c r="H849" s="23">
        <v>0</v>
      </c>
      <c r="I849" s="6">
        <v>252729.78488399999</v>
      </c>
      <c r="J849" s="6">
        <v>199713.48675400001</v>
      </c>
      <c r="K849" s="24">
        <v>1</v>
      </c>
      <c r="L849" s="24">
        <v>3.0669018574200879</v>
      </c>
      <c r="M849" s="24">
        <v>9.4058870030467858</v>
      </c>
      <c r="N849" s="24">
        <v>1.3917033638713028</v>
      </c>
      <c r="O849" s="24">
        <v>0.20102381922585458</v>
      </c>
      <c r="P849" s="24">
        <v>0.22093023255814001</v>
      </c>
      <c r="Q849" s="24">
        <v>0.84302325581395399</v>
      </c>
      <c r="R849" s="24">
        <v>3.6501681699916673</v>
      </c>
      <c r="S849" s="24">
        <v>0.51162799999999997</v>
      </c>
      <c r="T849" s="24">
        <v>2015</v>
      </c>
      <c r="U849" s="24">
        <v>48.511769999999999</v>
      </c>
      <c r="V849" s="24">
        <v>0.831395348837209</v>
      </c>
      <c r="W849" s="24">
        <v>0.17441860465116299</v>
      </c>
      <c r="X849" s="24">
        <v>0.48088160000000002</v>
      </c>
      <c r="Y849" s="24">
        <v>1969.0721649484535</v>
      </c>
      <c r="Z849" s="43"/>
    </row>
    <row r="850" spans="2:26" x14ac:dyDescent="0.3">
      <c r="B850" s="6" t="s">
        <v>77</v>
      </c>
      <c r="C850" s="6">
        <v>10</v>
      </c>
      <c r="D850" s="6">
        <v>220201</v>
      </c>
      <c r="E850" s="6" t="s">
        <v>136</v>
      </c>
      <c r="F850" s="23">
        <v>11614.534790671865</v>
      </c>
      <c r="G850" s="23">
        <v>213154.58116066243</v>
      </c>
      <c r="H850" s="23">
        <v>0</v>
      </c>
      <c r="I850" s="6">
        <v>335488.37030900002</v>
      </c>
      <c r="J850" s="6">
        <v>170102.941919</v>
      </c>
      <c r="K850" s="24">
        <v>1</v>
      </c>
      <c r="L850" s="24">
        <v>3.5160733959119952</v>
      </c>
      <c r="M850" s="24">
        <v>12.36277212544011</v>
      </c>
      <c r="N850" s="24">
        <v>1.986571260440021</v>
      </c>
      <c r="O850" s="24">
        <v>0.18636392867846269</v>
      </c>
      <c r="P850" s="24">
        <v>8.0582018004759295E-2</v>
      </c>
      <c r="Q850" s="24">
        <v>0.89877285998268897</v>
      </c>
      <c r="R850" s="24">
        <v>5.4931576034627758</v>
      </c>
      <c r="S850" s="24">
        <v>7.4826000000000004E-2</v>
      </c>
      <c r="T850" s="24">
        <v>2015</v>
      </c>
      <c r="U850" s="24">
        <v>48.511769999999999</v>
      </c>
      <c r="V850" s="24">
        <v>0.82870332381302803</v>
      </c>
      <c r="W850" s="24">
        <v>0.103605451720405</v>
      </c>
      <c r="X850" s="24">
        <v>0.48088160000000002</v>
      </c>
      <c r="Y850" s="24">
        <v>1969.0721649484535</v>
      </c>
      <c r="Z850" s="43"/>
    </row>
    <row r="851" spans="2:26" x14ac:dyDescent="0.3">
      <c r="B851" s="6" t="s">
        <v>77</v>
      </c>
      <c r="C851" s="6">
        <v>10</v>
      </c>
      <c r="D851" s="6">
        <v>220202</v>
      </c>
      <c r="E851" s="6" t="s">
        <v>137</v>
      </c>
      <c r="F851" s="23">
        <v>6579.735120017539</v>
      </c>
      <c r="G851" s="23">
        <v>213154.58116066243</v>
      </c>
      <c r="H851" s="23">
        <v>0</v>
      </c>
      <c r="I851" s="6">
        <v>294570.23783499998</v>
      </c>
      <c r="J851" s="6">
        <v>190304.14463299999</v>
      </c>
      <c r="K851" s="24">
        <v>1</v>
      </c>
      <c r="L851" s="24">
        <v>3.5160733959119952</v>
      </c>
      <c r="M851" s="24">
        <v>12.36277212544011</v>
      </c>
      <c r="N851" s="24">
        <v>1.986571260440021</v>
      </c>
      <c r="O851" s="24">
        <v>0.18636392867846269</v>
      </c>
      <c r="P851" s="24">
        <v>8.0582018004759295E-2</v>
      </c>
      <c r="Q851" s="24">
        <v>0.89877285998268897</v>
      </c>
      <c r="R851" s="24">
        <v>3.4288900035443897</v>
      </c>
      <c r="S851" s="24">
        <v>7.4826000000000004E-2</v>
      </c>
      <c r="T851" s="24">
        <v>2015</v>
      </c>
      <c r="U851" s="24">
        <v>48.511769999999999</v>
      </c>
      <c r="V851" s="24">
        <v>0.82870332381302803</v>
      </c>
      <c r="W851" s="24">
        <v>0.103605451720405</v>
      </c>
      <c r="X851" s="24">
        <v>0.48088160000000002</v>
      </c>
      <c r="Y851" s="24">
        <v>1969.0721649484535</v>
      </c>
      <c r="Z851" s="43"/>
    </row>
    <row r="852" spans="2:26" x14ac:dyDescent="0.3">
      <c r="B852" s="6" t="s">
        <v>77</v>
      </c>
      <c r="C852" s="6">
        <v>10</v>
      </c>
      <c r="D852" s="6">
        <v>220203</v>
      </c>
      <c r="E852" s="6" t="s">
        <v>138</v>
      </c>
      <c r="F852" s="23">
        <v>10889.353098308951</v>
      </c>
      <c r="G852" s="23">
        <v>213154.58116066243</v>
      </c>
      <c r="H852" s="23">
        <v>0</v>
      </c>
      <c r="I852" s="6">
        <v>281691.24884100002</v>
      </c>
      <c r="J852" s="6">
        <v>191668.496227</v>
      </c>
      <c r="K852" s="24">
        <v>1</v>
      </c>
      <c r="L852" s="24">
        <v>3.5160733959119952</v>
      </c>
      <c r="M852" s="24">
        <v>12.36277212544011</v>
      </c>
      <c r="N852" s="24">
        <v>1.986571260440021</v>
      </c>
      <c r="O852" s="24">
        <v>0.18636392867846269</v>
      </c>
      <c r="P852" s="24">
        <v>8.0582018004759295E-2</v>
      </c>
      <c r="Q852" s="24">
        <v>0.89877285998268897</v>
      </c>
      <c r="R852" s="24">
        <v>3.6502117324883567</v>
      </c>
      <c r="S852" s="24">
        <v>7.4826000000000004E-2</v>
      </c>
      <c r="T852" s="24">
        <v>2015</v>
      </c>
      <c r="U852" s="24">
        <v>48.511769999999999</v>
      </c>
      <c r="V852" s="24">
        <v>0.82870332381302803</v>
      </c>
      <c r="W852" s="24">
        <v>0.103605451720405</v>
      </c>
      <c r="X852" s="24">
        <v>0.48088160000000002</v>
      </c>
      <c r="Y852" s="24">
        <v>1969.0721649484535</v>
      </c>
      <c r="Z852" s="43"/>
    </row>
    <row r="853" spans="2:26" x14ac:dyDescent="0.3">
      <c r="B853" s="6" t="s">
        <v>77</v>
      </c>
      <c r="C853" s="6">
        <v>10</v>
      </c>
      <c r="D853" s="6">
        <v>220204</v>
      </c>
      <c r="E853" s="6" t="s">
        <v>139</v>
      </c>
      <c r="F853" s="23">
        <v>4232.0998925230624</v>
      </c>
      <c r="G853" s="23">
        <v>213154.58116066243</v>
      </c>
      <c r="H853" s="23">
        <v>0</v>
      </c>
      <c r="I853" s="6">
        <v>330525.81751700002</v>
      </c>
      <c r="J853" s="6">
        <v>191374.358007</v>
      </c>
      <c r="K853" s="24">
        <v>1</v>
      </c>
      <c r="L853" s="24">
        <v>3.5160733959119952</v>
      </c>
      <c r="M853" s="24">
        <v>12.36277212544011</v>
      </c>
      <c r="N853" s="24">
        <v>1.986571260440021</v>
      </c>
      <c r="O853" s="24">
        <v>0.18636392867846269</v>
      </c>
      <c r="P853" s="24">
        <v>8.0582018004759295E-2</v>
      </c>
      <c r="Q853" s="24">
        <v>0.89877285998268897</v>
      </c>
      <c r="R853" s="24">
        <v>3.3130682824910327</v>
      </c>
      <c r="S853" s="24">
        <v>7.4826000000000004E-2</v>
      </c>
      <c r="T853" s="24">
        <v>2015</v>
      </c>
      <c r="U853" s="24">
        <v>48.511769999999999</v>
      </c>
      <c r="V853" s="24">
        <v>0.82870332381302803</v>
      </c>
      <c r="W853" s="24">
        <v>0.103605451720405</v>
      </c>
      <c r="X853" s="24">
        <v>0.48088160000000002</v>
      </c>
      <c r="Y853" s="24">
        <v>1969.0721649484535</v>
      </c>
      <c r="Z853" s="43"/>
    </row>
    <row r="854" spans="2:26" x14ac:dyDescent="0.3">
      <c r="B854" s="6" t="s">
        <v>77</v>
      </c>
      <c r="C854" s="6">
        <v>10</v>
      </c>
      <c r="D854" s="6">
        <v>220205</v>
      </c>
      <c r="E854" s="6" t="s">
        <v>140</v>
      </c>
      <c r="F854" s="23">
        <v>5145.2629428742248</v>
      </c>
      <c r="G854" s="23">
        <v>213154.58116066243</v>
      </c>
      <c r="H854" s="23">
        <v>0</v>
      </c>
      <c r="I854" s="6">
        <v>304086.53791299998</v>
      </c>
      <c r="J854" s="6">
        <v>191467.052112</v>
      </c>
      <c r="K854" s="24">
        <v>1</v>
      </c>
      <c r="L854" s="24">
        <v>3.5160733959119952</v>
      </c>
      <c r="M854" s="24">
        <v>12.36277212544011</v>
      </c>
      <c r="N854" s="24">
        <v>1.986571260440021</v>
      </c>
      <c r="O854" s="24">
        <v>0.18636392867846269</v>
      </c>
      <c r="P854" s="24">
        <v>8.0582018004759295E-2</v>
      </c>
      <c r="Q854" s="24">
        <v>0.89877285998268897</v>
      </c>
      <c r="R854" s="24">
        <v>4.5528094551903404</v>
      </c>
      <c r="S854" s="24">
        <v>7.4826000000000004E-2</v>
      </c>
      <c r="T854" s="24">
        <v>2015</v>
      </c>
      <c r="U854" s="24">
        <v>48.511769999999999</v>
      </c>
      <c r="V854" s="24">
        <v>0.82870332381302803</v>
      </c>
      <c r="W854" s="24">
        <v>0.103605451720405</v>
      </c>
      <c r="X854" s="24">
        <v>0.48088160000000002</v>
      </c>
      <c r="Y854" s="24">
        <v>1969.0721649484535</v>
      </c>
      <c r="Z854" s="43"/>
    </row>
    <row r="855" spans="2:26" x14ac:dyDescent="0.3">
      <c r="B855" s="6" t="s">
        <v>77</v>
      </c>
      <c r="C855" s="6">
        <v>10</v>
      </c>
      <c r="D855" s="6">
        <v>220301</v>
      </c>
      <c r="E855" s="6" t="s">
        <v>141</v>
      </c>
      <c r="F855" s="23">
        <v>60386.201223115728</v>
      </c>
      <c r="G855" s="23">
        <v>213154.58116066243</v>
      </c>
      <c r="H855" s="23">
        <v>0</v>
      </c>
      <c r="I855" s="6">
        <v>270271.09668399999</v>
      </c>
      <c r="J855" s="6">
        <v>194109.121472</v>
      </c>
      <c r="K855" s="24">
        <v>1</v>
      </c>
      <c r="L855" s="24">
        <v>3.2678892721977704</v>
      </c>
      <c r="M855" s="24">
        <v>10.679100295345274</v>
      </c>
      <c r="N855" s="24">
        <v>1.9581849942619867</v>
      </c>
      <c r="O855" s="24">
        <v>0.25885226402926426</v>
      </c>
      <c r="P855" s="24">
        <v>0.115227080366798</v>
      </c>
      <c r="Q855" s="24">
        <v>0.85704282599662196</v>
      </c>
      <c r="R855" s="24">
        <v>2.9932923401793223</v>
      </c>
      <c r="S855" s="24">
        <v>0.37586199999999997</v>
      </c>
      <c r="T855" s="24">
        <v>2015</v>
      </c>
      <c r="U855" s="24">
        <v>48.511769999999999</v>
      </c>
      <c r="V855" s="24">
        <v>0.81294422361969099</v>
      </c>
      <c r="W855" s="24">
        <v>0.14616085394908401</v>
      </c>
      <c r="X855" s="24">
        <v>0.48088160000000002</v>
      </c>
      <c r="Y855" s="24">
        <v>1969.0721649484535</v>
      </c>
      <c r="Z855" s="43"/>
    </row>
    <row r="856" spans="2:26" x14ac:dyDescent="0.3">
      <c r="B856" s="6" t="s">
        <v>77</v>
      </c>
      <c r="C856" s="6">
        <v>10</v>
      </c>
      <c r="D856" s="6">
        <v>220302</v>
      </c>
      <c r="E856" s="6" t="s">
        <v>142</v>
      </c>
      <c r="F856" s="23">
        <v>10195.56623068222</v>
      </c>
      <c r="G856" s="23">
        <v>213154.58116066243</v>
      </c>
      <c r="H856" s="23">
        <v>0</v>
      </c>
      <c r="I856" s="6">
        <v>265277.673289</v>
      </c>
      <c r="J856" s="6">
        <v>208884.341365</v>
      </c>
      <c r="K856" s="24">
        <v>1</v>
      </c>
      <c r="L856" s="24">
        <v>3.2678892721977704</v>
      </c>
      <c r="M856" s="24">
        <v>10.679100295345274</v>
      </c>
      <c r="N856" s="24">
        <v>1.9581849942619867</v>
      </c>
      <c r="O856" s="24">
        <v>0.25885226402926426</v>
      </c>
      <c r="P856" s="24">
        <v>0.115227080366798</v>
      </c>
      <c r="Q856" s="24">
        <v>0.85704282599662196</v>
      </c>
      <c r="R856" s="24">
        <v>5.1977866451434318</v>
      </c>
      <c r="S856" s="24">
        <v>0.37586199999999997</v>
      </c>
      <c r="T856" s="24">
        <v>2015</v>
      </c>
      <c r="U856" s="24">
        <v>48.511769999999999</v>
      </c>
      <c r="V856" s="24">
        <v>0.81294422361969099</v>
      </c>
      <c r="W856" s="24">
        <v>0.14616085394908401</v>
      </c>
      <c r="X856" s="24">
        <v>0.48088160000000002</v>
      </c>
      <c r="Y856" s="24">
        <v>1969.0721649484535</v>
      </c>
      <c r="Z856" s="43"/>
    </row>
    <row r="857" spans="2:26" x14ac:dyDescent="0.3">
      <c r="B857" s="6" t="s">
        <v>77</v>
      </c>
      <c r="C857" s="6">
        <v>10</v>
      </c>
      <c r="D857" s="6">
        <v>220303</v>
      </c>
      <c r="E857" s="6" t="s">
        <v>143</v>
      </c>
      <c r="F857" s="23">
        <v>9895.1836483298648</v>
      </c>
      <c r="G857" s="23">
        <v>213154.58116066243</v>
      </c>
      <c r="H857" s="23">
        <v>0</v>
      </c>
      <c r="I857" s="6">
        <v>252690.97914700001</v>
      </c>
      <c r="J857" s="6">
        <v>207119.61324199999</v>
      </c>
      <c r="K857" s="24">
        <v>1</v>
      </c>
      <c r="L857" s="24">
        <v>3.2678892721977704</v>
      </c>
      <c r="M857" s="24">
        <v>10.679100295345274</v>
      </c>
      <c r="N857" s="24">
        <v>1.9581849942619867</v>
      </c>
      <c r="O857" s="24">
        <v>0.25885226402926426</v>
      </c>
      <c r="P857" s="24">
        <v>0.115227080366798</v>
      </c>
      <c r="Q857" s="24">
        <v>0.85704282599662196</v>
      </c>
      <c r="R857" s="24">
        <v>2.9673695019316679</v>
      </c>
      <c r="S857" s="24">
        <v>0.37586199999999997</v>
      </c>
      <c r="T857" s="24">
        <v>2015</v>
      </c>
      <c r="U857" s="24">
        <v>48.511769999999999</v>
      </c>
      <c r="V857" s="24">
        <v>0.81294422361969099</v>
      </c>
      <c r="W857" s="24">
        <v>0.14616085394908401</v>
      </c>
      <c r="X857" s="24">
        <v>0.48088160000000002</v>
      </c>
      <c r="Y857" s="24">
        <v>1969.0721649484535</v>
      </c>
      <c r="Z857" s="43"/>
    </row>
    <row r="858" spans="2:26" x14ac:dyDescent="0.3">
      <c r="B858" s="6" t="s">
        <v>77</v>
      </c>
      <c r="C858" s="6">
        <v>10</v>
      </c>
      <c r="D858" s="6">
        <v>220304</v>
      </c>
      <c r="E858" s="6" t="s">
        <v>144</v>
      </c>
      <c r="F858" s="23">
        <v>15269.900125078404</v>
      </c>
      <c r="G858" s="23">
        <v>213154.58116066243</v>
      </c>
      <c r="H858" s="23">
        <v>0</v>
      </c>
      <c r="I858" s="6">
        <v>273395.23197899997</v>
      </c>
      <c r="J858" s="6">
        <v>178456.93610699999</v>
      </c>
      <c r="K858" s="24">
        <v>1</v>
      </c>
      <c r="L858" s="24">
        <v>3.2678892721977704</v>
      </c>
      <c r="M858" s="24">
        <v>10.679100295345274</v>
      </c>
      <c r="N858" s="24">
        <v>1.9581849942619867</v>
      </c>
      <c r="O858" s="24">
        <v>0.25885226402926426</v>
      </c>
      <c r="P858" s="24">
        <v>0.115227080366798</v>
      </c>
      <c r="Q858" s="24">
        <v>0.85704282599662196</v>
      </c>
      <c r="R858" s="24">
        <v>4.4597509684352126</v>
      </c>
      <c r="S858" s="24">
        <v>0.37586199999999997</v>
      </c>
      <c r="T858" s="24">
        <v>2015</v>
      </c>
      <c r="U858" s="24">
        <v>48.511769999999999</v>
      </c>
      <c r="V858" s="24">
        <v>0.81294422361969099</v>
      </c>
      <c r="W858" s="24">
        <v>0.14616085394908401</v>
      </c>
      <c r="X858" s="24">
        <v>0.48088160000000002</v>
      </c>
      <c r="Y858" s="24">
        <v>1969.0721649484535</v>
      </c>
      <c r="Z858" s="43"/>
    </row>
    <row r="859" spans="2:26" x14ac:dyDescent="0.3">
      <c r="B859" s="6" t="s">
        <v>77</v>
      </c>
      <c r="C859" s="6">
        <v>10</v>
      </c>
      <c r="D859" s="6">
        <v>220401</v>
      </c>
      <c r="E859" s="6" t="s">
        <v>145</v>
      </c>
      <c r="F859" s="23">
        <v>2903.0523120247035</v>
      </c>
      <c r="G859" s="23">
        <v>213154.58116066243</v>
      </c>
      <c r="H859" s="23">
        <v>0</v>
      </c>
      <c r="I859" s="6">
        <v>453500.34917</v>
      </c>
      <c r="J859" s="6">
        <v>207660.906089</v>
      </c>
      <c r="K859" s="24">
        <v>1</v>
      </c>
      <c r="L859" s="24">
        <v>3.2929616101758943</v>
      </c>
      <c r="M859" s="24">
        <v>10.843596166092219</v>
      </c>
      <c r="N859" s="24">
        <v>1.7731331747100989</v>
      </c>
      <c r="O859" s="24">
        <v>6.3326184811074937E-2</v>
      </c>
      <c r="P859" s="24">
        <v>0</v>
      </c>
      <c r="Q859" s="24">
        <v>0.71428571428571397</v>
      </c>
      <c r="R859" s="24">
        <v>8.8756397814046775</v>
      </c>
      <c r="S859" s="24">
        <v>0</v>
      </c>
      <c r="T859" s="24">
        <v>2015</v>
      </c>
      <c r="U859" s="24">
        <v>48.511769999999999</v>
      </c>
      <c r="V859" s="24">
        <v>0.85714285714285698</v>
      </c>
      <c r="W859" s="24">
        <v>0.107142857142857</v>
      </c>
      <c r="X859" s="24">
        <v>0.48088160000000002</v>
      </c>
      <c r="Y859" s="24">
        <v>1969.0721649484535</v>
      </c>
      <c r="Z859" s="43"/>
    </row>
    <row r="860" spans="2:26" x14ac:dyDescent="0.3">
      <c r="B860" s="6" t="s">
        <v>73</v>
      </c>
      <c r="C860" s="6">
        <v>6</v>
      </c>
      <c r="D860" s="6">
        <v>230101</v>
      </c>
      <c r="E860" s="6" t="s">
        <v>73</v>
      </c>
      <c r="F860" s="23">
        <v>19277.501340680017</v>
      </c>
      <c r="G860" s="23">
        <v>21971.014920024158</v>
      </c>
      <c r="H860" s="23">
        <v>0</v>
      </c>
      <c r="I860" s="6">
        <v>234907.266611</v>
      </c>
      <c r="J860" s="6">
        <v>189071.633841</v>
      </c>
      <c r="K860" s="24">
        <v>1</v>
      </c>
      <c r="L860" s="24">
        <v>3.2804609976187065</v>
      </c>
      <c r="M860" s="24">
        <v>10.761424356897519</v>
      </c>
      <c r="N860" s="24">
        <v>1.8435188288824962</v>
      </c>
      <c r="O860" s="24">
        <v>0.26176853461473559</v>
      </c>
      <c r="P860" s="24">
        <v>0.24855491329479801</v>
      </c>
      <c r="Q860" s="24">
        <v>0.87283236994219704</v>
      </c>
      <c r="R860" s="24">
        <v>6.989924279314744</v>
      </c>
      <c r="S860" s="24">
        <v>0.39884399999999998</v>
      </c>
      <c r="T860" s="24">
        <v>2015</v>
      </c>
      <c r="U860" s="24">
        <v>48.511769999999999</v>
      </c>
      <c r="V860" s="24">
        <v>0.81502890173410403</v>
      </c>
      <c r="W860" s="24">
        <v>0.15606936416184999</v>
      </c>
      <c r="X860" s="24">
        <v>0.21861320000000001</v>
      </c>
      <c r="Y860" s="24">
        <v>2154.6391752577319</v>
      </c>
      <c r="Z860" s="43"/>
    </row>
    <row r="861" spans="2:26" x14ac:dyDescent="0.3">
      <c r="B861" s="6" t="s">
        <v>73</v>
      </c>
      <c r="C861" s="6">
        <v>6</v>
      </c>
      <c r="D861" s="6">
        <v>230102</v>
      </c>
      <c r="E861" s="6" t="s">
        <v>146</v>
      </c>
      <c r="F861" s="23">
        <v>1566.6903016046147</v>
      </c>
      <c r="G861" s="23">
        <v>21971.014920024158</v>
      </c>
      <c r="H861" s="23">
        <v>0</v>
      </c>
      <c r="I861" s="6">
        <v>232446.77566700001</v>
      </c>
      <c r="J861" s="6">
        <v>175754.33528299999</v>
      </c>
      <c r="K861" s="24">
        <v>1</v>
      </c>
      <c r="L861" s="24">
        <v>3.2804609976187065</v>
      </c>
      <c r="M861" s="24">
        <v>10.761424356897519</v>
      </c>
      <c r="N861" s="24">
        <v>1.8435188288824962</v>
      </c>
      <c r="O861" s="24">
        <v>0.26176853461473559</v>
      </c>
      <c r="P861" s="24">
        <v>0.24855491329479801</v>
      </c>
      <c r="Q861" s="24">
        <v>0.87283236994219704</v>
      </c>
      <c r="R861" s="24">
        <v>6.2928098718490419</v>
      </c>
      <c r="S861" s="24">
        <v>0.39884399999999998</v>
      </c>
      <c r="T861" s="24">
        <v>2015</v>
      </c>
      <c r="U861" s="24">
        <v>48.511769999999999</v>
      </c>
      <c r="V861" s="24">
        <v>0.81502890173410403</v>
      </c>
      <c r="W861" s="24">
        <v>0.15606936416184999</v>
      </c>
      <c r="X861" s="24">
        <v>0.21861320000000001</v>
      </c>
      <c r="Y861" s="24">
        <v>2154.6391752577319</v>
      </c>
      <c r="Z861" s="43"/>
    </row>
    <row r="862" spans="2:26" x14ac:dyDescent="0.3">
      <c r="B862" s="6" t="s">
        <v>73</v>
      </c>
      <c r="C862" s="6">
        <v>6</v>
      </c>
      <c r="D862" s="6">
        <v>230103</v>
      </c>
      <c r="E862" s="6" t="s">
        <v>147</v>
      </c>
      <c r="F862" s="23">
        <v>1126.8232777395235</v>
      </c>
      <c r="G862" s="23">
        <v>21971.014920024158</v>
      </c>
      <c r="H862" s="23">
        <v>0</v>
      </c>
      <c r="I862" s="6">
        <v>223882.24037700001</v>
      </c>
      <c r="J862" s="6">
        <v>180569.946211</v>
      </c>
      <c r="K862" s="24">
        <v>1</v>
      </c>
      <c r="L862" s="24">
        <v>3.2804609976187065</v>
      </c>
      <c r="M862" s="24">
        <v>10.761424356897519</v>
      </c>
      <c r="N862" s="24">
        <v>1.8435188288824962</v>
      </c>
      <c r="O862" s="24">
        <v>0.26176853461473559</v>
      </c>
      <c r="P862" s="24">
        <v>0.24855491329479801</v>
      </c>
      <c r="Q862" s="24">
        <v>0.87283236994219704</v>
      </c>
      <c r="R862" s="24">
        <v>5.9498592259659127</v>
      </c>
      <c r="S862" s="24">
        <v>0.39884399999999998</v>
      </c>
      <c r="T862" s="24">
        <v>2015</v>
      </c>
      <c r="U862" s="24">
        <v>48.511769999999999</v>
      </c>
      <c r="V862" s="24">
        <v>0.81502890173410403</v>
      </c>
      <c r="W862" s="24">
        <v>0.15606936416184999</v>
      </c>
      <c r="X862" s="24">
        <v>0.21861320000000001</v>
      </c>
      <c r="Y862" s="24">
        <v>2154.6391752577319</v>
      </c>
      <c r="Z862" s="43"/>
    </row>
    <row r="863" spans="2:26" x14ac:dyDescent="0.3">
      <c r="B863" s="6" t="s">
        <v>68</v>
      </c>
      <c r="C863" s="6">
        <v>1</v>
      </c>
      <c r="D863" s="6">
        <v>240101</v>
      </c>
      <c r="E863" s="6" t="s">
        <v>148</v>
      </c>
      <c r="F863" s="23">
        <v>7078.2958406688604</v>
      </c>
      <c r="G863" s="23">
        <v>15346.257854152225</v>
      </c>
      <c r="H863" s="23">
        <v>0</v>
      </c>
      <c r="I863" s="6">
        <v>216347.141366</v>
      </c>
      <c r="J863" s="6">
        <v>191946.84331699999</v>
      </c>
      <c r="K863" s="24">
        <v>1</v>
      </c>
      <c r="L863" s="24">
        <v>3.3879722230031128</v>
      </c>
      <c r="M863" s="24">
        <v>11.478355783840653</v>
      </c>
      <c r="N863" s="24">
        <v>1.8908325677195916</v>
      </c>
      <c r="O863" s="24">
        <v>0.20256493640296075</v>
      </c>
      <c r="P863" s="24">
        <v>0.32242943577977901</v>
      </c>
      <c r="Q863" s="24">
        <v>0.85728338759920197</v>
      </c>
      <c r="R863" s="24">
        <v>4.3439649662062427</v>
      </c>
      <c r="S863" s="24">
        <v>0.60347700000000004</v>
      </c>
      <c r="T863" s="24">
        <v>2015</v>
      </c>
      <c r="U863" s="24">
        <v>48.511769999999999</v>
      </c>
      <c r="V863" s="24">
        <v>0.86207162155339301</v>
      </c>
      <c r="W863" s="24">
        <v>0.19627015596398101</v>
      </c>
      <c r="X863" s="24">
        <v>0.41893970000000003</v>
      </c>
      <c r="Y863" s="24">
        <v>2154.6391752577319</v>
      </c>
      <c r="Z863" s="43"/>
    </row>
    <row r="864" spans="2:26" x14ac:dyDescent="0.3">
      <c r="B864" s="6" t="s">
        <v>68</v>
      </c>
      <c r="C864" s="6">
        <v>1</v>
      </c>
      <c r="D864" s="6">
        <v>240102</v>
      </c>
      <c r="E864" s="6" t="s">
        <v>149</v>
      </c>
      <c r="F864" s="23">
        <v>3038.4858448961213</v>
      </c>
      <c r="G864" s="23">
        <v>15346.257854152225</v>
      </c>
      <c r="H864" s="23">
        <v>0</v>
      </c>
      <c r="I864" s="6">
        <v>228473.076806</v>
      </c>
      <c r="J864" s="6">
        <v>199003.786636</v>
      </c>
      <c r="K864" s="24">
        <v>1</v>
      </c>
      <c r="L864" s="24">
        <v>3.3879722230031128</v>
      </c>
      <c r="M864" s="24">
        <v>11.478355783840653</v>
      </c>
      <c r="N864" s="24">
        <v>1.8908325677195916</v>
      </c>
      <c r="O864" s="24">
        <v>0.20256493640296075</v>
      </c>
      <c r="P864" s="24">
        <v>0.32242943577977901</v>
      </c>
      <c r="Q864" s="24">
        <v>0.85728338759920197</v>
      </c>
      <c r="R864" s="24">
        <v>6.0608572278740924</v>
      </c>
      <c r="S864" s="24">
        <v>0.60347700000000004</v>
      </c>
      <c r="T864" s="24">
        <v>2015</v>
      </c>
      <c r="U864" s="24">
        <v>48.511769999999999</v>
      </c>
      <c r="V864" s="24">
        <v>0.86207162155339301</v>
      </c>
      <c r="W864" s="24">
        <v>0.19627015596398101</v>
      </c>
      <c r="X864" s="24">
        <v>0.41893970000000003</v>
      </c>
      <c r="Y864" s="24">
        <v>2154.6391752577319</v>
      </c>
      <c r="Z864" s="43"/>
    </row>
    <row r="865" spans="2:26" x14ac:dyDescent="0.3">
      <c r="B865" s="6" t="s">
        <v>68</v>
      </c>
      <c r="C865" s="6">
        <v>1</v>
      </c>
      <c r="D865" s="6">
        <v>240103</v>
      </c>
      <c r="E865" s="6" t="s">
        <v>150</v>
      </c>
      <c r="F865" s="23">
        <v>1894.9246834676153</v>
      </c>
      <c r="G865" s="23">
        <v>15346.257854152225</v>
      </c>
      <c r="H865" s="23">
        <v>0</v>
      </c>
      <c r="I865" s="6">
        <v>220314.92748799999</v>
      </c>
      <c r="J865" s="6">
        <v>200215.705303</v>
      </c>
      <c r="K865" s="24">
        <v>1</v>
      </c>
      <c r="L865" s="24">
        <v>3.3879722230031128</v>
      </c>
      <c r="M865" s="24">
        <v>11.478355783840653</v>
      </c>
      <c r="N865" s="24">
        <v>1.8908325677195916</v>
      </c>
      <c r="O865" s="24">
        <v>0.20256493640296075</v>
      </c>
      <c r="P865" s="24">
        <v>0.32242943577977901</v>
      </c>
      <c r="Q865" s="24">
        <v>0.85728338759920197</v>
      </c>
      <c r="R865" s="24">
        <v>4.3862084944218038</v>
      </c>
      <c r="S865" s="24">
        <v>0.60347700000000004</v>
      </c>
      <c r="T865" s="24">
        <v>2015</v>
      </c>
      <c r="U865" s="24">
        <v>48.511769999999999</v>
      </c>
      <c r="V865" s="24">
        <v>0.86207162155339301</v>
      </c>
      <c r="W865" s="24">
        <v>0.19627015596398101</v>
      </c>
      <c r="X865" s="24">
        <v>0.41893970000000003</v>
      </c>
      <c r="Y865" s="24">
        <v>2154.6391752577319</v>
      </c>
      <c r="Z865" s="43"/>
    </row>
    <row r="866" spans="2:26" x14ac:dyDescent="0.3">
      <c r="B866" s="6" t="s">
        <v>68</v>
      </c>
      <c r="C866" s="6">
        <v>1</v>
      </c>
      <c r="D866" s="6">
        <v>240201</v>
      </c>
      <c r="E866" s="6" t="s">
        <v>151</v>
      </c>
      <c r="F866" s="23">
        <v>3334.5514851196281</v>
      </c>
      <c r="G866" s="23">
        <v>15346.257854152225</v>
      </c>
      <c r="H866" s="23">
        <v>0</v>
      </c>
      <c r="I866" s="6">
        <v>213507.49302699999</v>
      </c>
      <c r="J866" s="6">
        <v>184487.82573300001</v>
      </c>
      <c r="K866" s="24">
        <v>1</v>
      </c>
      <c r="L866" s="24">
        <v>3.9809043497596996</v>
      </c>
      <c r="M866" s="24">
        <v>15.847599441935698</v>
      </c>
      <c r="N866" s="24">
        <v>2.0284862928711878</v>
      </c>
      <c r="O866" s="24">
        <v>0.17749255062622821</v>
      </c>
      <c r="P866" s="24">
        <v>0.27631578947368401</v>
      </c>
      <c r="Q866" s="24">
        <v>0.78947368421052599</v>
      </c>
      <c r="R866" s="24">
        <v>2.5098765101337124</v>
      </c>
      <c r="S866" s="24">
        <v>0.77631600000000001</v>
      </c>
      <c r="T866" s="24">
        <v>2015</v>
      </c>
      <c r="U866" s="24">
        <v>48.511769999999999</v>
      </c>
      <c r="V866" s="24">
        <v>0.93421052631579005</v>
      </c>
      <c r="W866" s="24">
        <v>0.118421052631579</v>
      </c>
      <c r="X866" s="24">
        <v>0.41893970000000003</v>
      </c>
      <c r="Y866" s="24">
        <v>2154.6391752577319</v>
      </c>
      <c r="Z866" s="43"/>
    </row>
    <row r="867" spans="2:26" x14ac:dyDescent="0.3">
      <c r="B867" s="6" t="s">
        <v>74</v>
      </c>
      <c r="C867" s="6">
        <v>7</v>
      </c>
      <c r="D867" s="6">
        <v>310101</v>
      </c>
      <c r="E867" s="6" t="s">
        <v>74</v>
      </c>
      <c r="F867" s="23">
        <v>7113.2252174828027</v>
      </c>
      <c r="G867" s="23">
        <v>22216.611138486664</v>
      </c>
      <c r="H867" s="23">
        <v>0</v>
      </c>
      <c r="I867" s="6">
        <v>228599.852235</v>
      </c>
      <c r="J867" s="6">
        <v>63922.839383799997</v>
      </c>
      <c r="K867" s="24">
        <v>1</v>
      </c>
      <c r="L867" s="24">
        <v>3.5478705227696308</v>
      </c>
      <c r="M867" s="24">
        <v>12.587385246337654</v>
      </c>
      <c r="N867" s="24">
        <v>1.586377217811451</v>
      </c>
      <c r="O867" s="24">
        <v>0.23403525175285714</v>
      </c>
      <c r="P867" s="24">
        <v>0.330514240029121</v>
      </c>
      <c r="Q867" s="24">
        <v>0.78374016478665198</v>
      </c>
      <c r="R867" s="24">
        <v>3.9453006417310297</v>
      </c>
      <c r="S867" s="24">
        <v>0.22723499999999999</v>
      </c>
      <c r="T867" s="24">
        <v>2015</v>
      </c>
      <c r="U867" s="24">
        <v>48.511769999999999</v>
      </c>
      <c r="V867" s="24">
        <v>0.88070590544702199</v>
      </c>
      <c r="W867" s="24">
        <v>0.25797919349411602</v>
      </c>
      <c r="X867" s="24">
        <v>0.45253320000000002</v>
      </c>
      <c r="Y867" s="24">
        <v>2154.6391752577319</v>
      </c>
      <c r="Z867" s="43"/>
    </row>
    <row r="868" spans="2:26" x14ac:dyDescent="0.3">
      <c r="B868" s="6" t="s">
        <v>74</v>
      </c>
      <c r="C868" s="6">
        <v>7</v>
      </c>
      <c r="D868" s="6">
        <v>310201</v>
      </c>
      <c r="E868" s="6" t="s">
        <v>152</v>
      </c>
      <c r="F868" s="23">
        <v>5646.9649477003259</v>
      </c>
      <c r="G868" s="23">
        <v>22216.611138486664</v>
      </c>
      <c r="H868" s="23">
        <v>0</v>
      </c>
      <c r="I868" s="6">
        <v>221803.37662200001</v>
      </c>
      <c r="J868" s="6">
        <v>45825.3543918</v>
      </c>
      <c r="K868" s="24">
        <v>1</v>
      </c>
      <c r="L868" s="24">
        <v>3.3133579154900943</v>
      </c>
      <c r="M868" s="24">
        <v>10.978340676140864</v>
      </c>
      <c r="N868" s="24">
        <v>1.1884973301756634</v>
      </c>
      <c r="O868" s="24">
        <v>0.26482959459628874</v>
      </c>
      <c r="P868" s="24">
        <v>0.32103901381845901</v>
      </c>
      <c r="Q868" s="24">
        <v>0.87187426059573703</v>
      </c>
      <c r="R868" s="24">
        <v>6.3742551242870267</v>
      </c>
      <c r="S868" s="24">
        <v>0.434444</v>
      </c>
      <c r="T868" s="24">
        <v>2015</v>
      </c>
      <c r="U868" s="24">
        <v>48.511769999999999</v>
      </c>
      <c r="V868" s="24">
        <v>0.84374761720220803</v>
      </c>
      <c r="W868" s="24">
        <v>0.42757572089213502</v>
      </c>
      <c r="X868" s="24">
        <v>0.45253320000000002</v>
      </c>
      <c r="Y868" s="24">
        <v>2154.6391752577319</v>
      </c>
      <c r="Z868" s="43"/>
    </row>
    <row r="869" spans="2:26" x14ac:dyDescent="0.3">
      <c r="B869" s="6" t="s">
        <v>74</v>
      </c>
      <c r="C869" s="6">
        <v>7</v>
      </c>
      <c r="D869" s="6">
        <v>310202</v>
      </c>
      <c r="E869" s="6" t="s">
        <v>153</v>
      </c>
      <c r="F869" s="23">
        <v>1027.5118625015355</v>
      </c>
      <c r="G869" s="23">
        <v>22216.611138486664</v>
      </c>
      <c r="H869" s="23">
        <v>0</v>
      </c>
      <c r="I869" s="6">
        <v>224554.22682000001</v>
      </c>
      <c r="J869" s="6">
        <v>51137.6587392</v>
      </c>
      <c r="K869" s="24">
        <v>1</v>
      </c>
      <c r="L869" s="24">
        <v>3.3133579154900943</v>
      </c>
      <c r="M869" s="24">
        <v>10.978340676140864</v>
      </c>
      <c r="N869" s="24">
        <v>1.1884973301756634</v>
      </c>
      <c r="O869" s="24">
        <v>0.26482959459628874</v>
      </c>
      <c r="P869" s="24">
        <v>0.32103901381845901</v>
      </c>
      <c r="Q869" s="24">
        <v>0.87187426059573703</v>
      </c>
      <c r="R869" s="24">
        <v>6.1064341739361669</v>
      </c>
      <c r="S869" s="24">
        <v>0.434444</v>
      </c>
      <c r="T869" s="24">
        <v>2015</v>
      </c>
      <c r="U869" s="24">
        <v>48.511769999999999</v>
      </c>
      <c r="V869" s="24">
        <v>0.84374761720220803</v>
      </c>
      <c r="W869" s="24">
        <v>0.42757572089213502</v>
      </c>
      <c r="X869" s="24">
        <v>0.45253320000000002</v>
      </c>
      <c r="Y869" s="24">
        <v>2154.6391752577319</v>
      </c>
      <c r="Z869" s="43"/>
    </row>
    <row r="870" spans="2:26" x14ac:dyDescent="0.3">
      <c r="B870" s="6" t="s">
        <v>74</v>
      </c>
      <c r="C870" s="6">
        <v>7</v>
      </c>
      <c r="D870" s="6">
        <v>310301</v>
      </c>
      <c r="E870" s="6" t="s">
        <v>154</v>
      </c>
      <c r="F870" s="23">
        <v>1511.8682123272729</v>
      </c>
      <c r="G870" s="23">
        <v>22216.611138486664</v>
      </c>
      <c r="H870" s="23">
        <v>0</v>
      </c>
      <c r="I870" s="6">
        <v>223935.11645100001</v>
      </c>
      <c r="J870" s="6">
        <v>81399.163735900001</v>
      </c>
      <c r="K870" s="24">
        <v>1</v>
      </c>
      <c r="L870" s="24">
        <v>3.3840236022567574</v>
      </c>
      <c r="M870" s="24">
        <v>11.4516157406308</v>
      </c>
      <c r="N870" s="24">
        <v>1.8989562149154784</v>
      </c>
      <c r="O870" s="24">
        <v>0.4938866863807429</v>
      </c>
      <c r="P870" s="24">
        <v>0.24017517722346701</v>
      </c>
      <c r="Q870" s="24">
        <v>0.820767922434955</v>
      </c>
      <c r="R870" s="24">
        <v>2.1676156854369681</v>
      </c>
      <c r="S870" s="24">
        <v>0</v>
      </c>
      <c r="T870" s="24">
        <v>2015</v>
      </c>
      <c r="U870" s="24">
        <v>48.511769999999999</v>
      </c>
      <c r="V870" s="24">
        <v>0.85189971325716896</v>
      </c>
      <c r="W870" s="24">
        <v>0.14555721091804499</v>
      </c>
      <c r="X870" s="24">
        <v>0.45253320000000002</v>
      </c>
      <c r="Y870" s="24">
        <v>2154.6391752577319</v>
      </c>
      <c r="Z870" s="43"/>
    </row>
    <row r="871" spans="2:26" x14ac:dyDescent="0.3">
      <c r="B871" s="6" t="s">
        <v>74</v>
      </c>
      <c r="C871" s="6">
        <v>7</v>
      </c>
      <c r="D871" s="6">
        <v>310302</v>
      </c>
      <c r="E871" s="6" t="s">
        <v>155</v>
      </c>
      <c r="F871" s="23">
        <v>551.50527446476838</v>
      </c>
      <c r="G871" s="23">
        <v>22216.611138486664</v>
      </c>
      <c r="H871" s="23">
        <v>0</v>
      </c>
      <c r="I871" s="6">
        <v>223508.72724899999</v>
      </c>
      <c r="J871" s="6">
        <v>91654.139704000001</v>
      </c>
      <c r="K871" s="24">
        <v>1</v>
      </c>
      <c r="L871" s="24">
        <v>3.3840236022567574</v>
      </c>
      <c r="M871" s="24">
        <v>11.4516157406308</v>
      </c>
      <c r="N871" s="24">
        <v>1.8989562149154784</v>
      </c>
      <c r="O871" s="24">
        <v>0.4938866863807429</v>
      </c>
      <c r="P871" s="24">
        <v>0.24017517722346701</v>
      </c>
      <c r="Q871" s="24">
        <v>0.820767922434955</v>
      </c>
      <c r="R871" s="24">
        <v>5.8311455521337123</v>
      </c>
      <c r="S871" s="24">
        <v>0</v>
      </c>
      <c r="T871" s="24">
        <v>2015</v>
      </c>
      <c r="U871" s="24">
        <v>48.511769999999999</v>
      </c>
      <c r="V871" s="24">
        <v>0.85189971325716896</v>
      </c>
      <c r="W871" s="24">
        <v>0.14555721091804499</v>
      </c>
      <c r="X871" s="24">
        <v>0.45253320000000002</v>
      </c>
      <c r="Y871" s="24">
        <v>2154.6391752577319</v>
      </c>
      <c r="Z871" s="43"/>
    </row>
    <row r="872" spans="2:26" x14ac:dyDescent="0.3">
      <c r="B872" s="6" t="s">
        <v>74</v>
      </c>
      <c r="C872" s="6">
        <v>7</v>
      </c>
      <c r="D872" s="6">
        <v>310401</v>
      </c>
      <c r="E872" s="6" t="s">
        <v>156</v>
      </c>
      <c r="F872" s="23">
        <v>2351.1245212169797</v>
      </c>
      <c r="G872" s="23">
        <v>22216.611138486664</v>
      </c>
      <c r="H872" s="23">
        <v>0</v>
      </c>
      <c r="I872" s="6">
        <v>194388.96275899999</v>
      </c>
      <c r="J872" s="6">
        <v>44871.896422899998</v>
      </c>
      <c r="K872" s="24">
        <v>1</v>
      </c>
      <c r="L872" s="24">
        <v>4.4435419491951711</v>
      </c>
      <c r="M872" s="24">
        <v>19.745065054257221</v>
      </c>
      <c r="N872" s="24">
        <v>2.5040459450319021</v>
      </c>
      <c r="O872" s="24">
        <v>0.21187546114779432</v>
      </c>
      <c r="P872" s="24">
        <v>2.8408450457472499E-2</v>
      </c>
      <c r="Q872" s="24">
        <v>0.85546849820954496</v>
      </c>
      <c r="R872" s="24">
        <v>4.4648142569530176</v>
      </c>
      <c r="S872" s="24">
        <v>0.78159900000000004</v>
      </c>
      <c r="T872" s="24">
        <v>2015</v>
      </c>
      <c r="U872" s="24">
        <v>48.511769999999999</v>
      </c>
      <c r="V872" s="24">
        <v>0.82896297412839903</v>
      </c>
      <c r="W872" s="24">
        <v>6.1007768388894802E-2</v>
      </c>
      <c r="X872" s="24">
        <v>0.45253320000000002</v>
      </c>
      <c r="Y872" s="24">
        <v>2154.6391752577319</v>
      </c>
      <c r="Z872" s="43"/>
    </row>
    <row r="873" spans="2:26" x14ac:dyDescent="0.3">
      <c r="B873" s="6" t="s">
        <v>74</v>
      </c>
      <c r="C873" s="6">
        <v>7</v>
      </c>
      <c r="D873" s="6">
        <v>310402</v>
      </c>
      <c r="E873" s="6" t="s">
        <v>157</v>
      </c>
      <c r="F873" s="23">
        <v>1498.6769920220088</v>
      </c>
      <c r="G873" s="23">
        <v>22216.611138486664</v>
      </c>
      <c r="H873" s="23">
        <v>0</v>
      </c>
      <c r="I873" s="6">
        <v>202889.51053900001</v>
      </c>
      <c r="J873" s="6">
        <v>79043.676963999998</v>
      </c>
      <c r="K873" s="24">
        <v>1</v>
      </c>
      <c r="L873" s="24">
        <v>4.4435419491951711</v>
      </c>
      <c r="M873" s="24">
        <v>19.745065054257221</v>
      </c>
      <c r="N873" s="24">
        <v>2.5040459450319021</v>
      </c>
      <c r="O873" s="24">
        <v>0.21187546114779432</v>
      </c>
      <c r="P873" s="24">
        <v>2.8408450457472499E-2</v>
      </c>
      <c r="Q873" s="24">
        <v>0.85546849820954496</v>
      </c>
      <c r="R873" s="24">
        <v>8.0254341631033039</v>
      </c>
      <c r="S873" s="24">
        <v>0.78159900000000004</v>
      </c>
      <c r="T873" s="24">
        <v>2015</v>
      </c>
      <c r="U873" s="24">
        <v>48.511769999999999</v>
      </c>
      <c r="V873" s="24">
        <v>0.82896297412839903</v>
      </c>
      <c r="W873" s="24">
        <v>6.1007768388894802E-2</v>
      </c>
      <c r="X873" s="24">
        <v>0.45253320000000002</v>
      </c>
      <c r="Y873" s="24">
        <v>2154.6391752577319</v>
      </c>
      <c r="Z873" s="43"/>
    </row>
    <row r="874" spans="2:26" x14ac:dyDescent="0.3">
      <c r="B874" s="6" t="s">
        <v>74</v>
      </c>
      <c r="C874" s="6">
        <v>7</v>
      </c>
      <c r="D874" s="6">
        <v>310501</v>
      </c>
      <c r="E874" s="6" t="s">
        <v>158</v>
      </c>
      <c r="F874" s="23">
        <v>571.99376557720007</v>
      </c>
      <c r="G874" s="23">
        <v>22216.611138486664</v>
      </c>
      <c r="H874" s="23">
        <v>0</v>
      </c>
      <c r="I874" s="6">
        <v>210089.530799</v>
      </c>
      <c r="J874" s="6">
        <v>61463.497122000001</v>
      </c>
      <c r="K874" s="24">
        <v>1</v>
      </c>
      <c r="L874" s="24">
        <v>3.3557458586377669</v>
      </c>
      <c r="M874" s="24">
        <v>11.261030267764523</v>
      </c>
      <c r="N874" s="24">
        <v>1.312395657586054</v>
      </c>
      <c r="O874" s="24">
        <v>0.34886466847224223</v>
      </c>
      <c r="P874" s="24">
        <v>0.17241379310344801</v>
      </c>
      <c r="Q874" s="24">
        <v>0.72413793103448298</v>
      </c>
      <c r="R874" s="24">
        <v>3.9156404597404051</v>
      </c>
      <c r="S874" s="24">
        <v>0</v>
      </c>
      <c r="T874" s="24">
        <v>2015</v>
      </c>
      <c r="U874" s="24">
        <v>48.511769999999999</v>
      </c>
      <c r="V874" s="24">
        <v>0.68965517241379304</v>
      </c>
      <c r="W874" s="24">
        <v>0.31034482758620702</v>
      </c>
      <c r="X874" s="24">
        <v>0.45253320000000002</v>
      </c>
      <c r="Y874" s="24">
        <v>2154.6391752577319</v>
      </c>
      <c r="Z874" s="43"/>
    </row>
    <row r="875" spans="2:26" x14ac:dyDescent="0.3">
      <c r="B875" s="6" t="s">
        <v>74</v>
      </c>
      <c r="C875" s="6">
        <v>7</v>
      </c>
      <c r="D875" s="6">
        <v>310601</v>
      </c>
      <c r="E875" s="6" t="s">
        <v>159</v>
      </c>
      <c r="F875" s="23">
        <v>1179.2108960120736</v>
      </c>
      <c r="G875" s="23">
        <v>22216.611138486664</v>
      </c>
      <c r="H875" s="23">
        <v>0</v>
      </c>
      <c r="I875" s="6">
        <v>214855.208403</v>
      </c>
      <c r="J875" s="6">
        <v>85502.652450499998</v>
      </c>
      <c r="K875" s="24">
        <v>1</v>
      </c>
      <c r="L875" s="24">
        <v>3.5609507442117065</v>
      </c>
      <c r="M875" s="24">
        <v>12.680370202701907</v>
      </c>
      <c r="N875" s="24">
        <v>1.7956169889646079</v>
      </c>
      <c r="O875" s="24">
        <v>0.28677413559933179</v>
      </c>
      <c r="P875" s="24">
        <v>0.27459600566006698</v>
      </c>
      <c r="Q875" s="24">
        <v>0.77540633997274699</v>
      </c>
      <c r="R875" s="24">
        <v>6.5158120674423605</v>
      </c>
      <c r="S875" s="24">
        <v>0</v>
      </c>
      <c r="T875" s="24">
        <v>2015</v>
      </c>
      <c r="U875" s="24">
        <v>48.511769999999999</v>
      </c>
      <c r="V875" s="24">
        <v>0.777672875865839</v>
      </c>
      <c r="W875" s="24">
        <v>0.11076882752180101</v>
      </c>
      <c r="X875" s="24">
        <v>0.45253320000000002</v>
      </c>
      <c r="Y875" s="24">
        <v>2154.6391752577319</v>
      </c>
      <c r="Z875" s="43"/>
    </row>
    <row r="876" spans="2:26" x14ac:dyDescent="0.3">
      <c r="B876" s="6" t="s">
        <v>74</v>
      </c>
      <c r="C876" s="6">
        <v>7</v>
      </c>
      <c r="D876" s="6">
        <v>310701</v>
      </c>
      <c r="E876" s="6" t="s">
        <v>160</v>
      </c>
      <c r="F876" s="23">
        <v>764.52944918169419</v>
      </c>
      <c r="G876" s="23">
        <v>22216.611138486664</v>
      </c>
      <c r="H876" s="23">
        <v>0</v>
      </c>
      <c r="I876" s="6">
        <v>248566.983435</v>
      </c>
      <c r="J876" s="6">
        <v>62089.112918699997</v>
      </c>
      <c r="K876" s="24">
        <v>1</v>
      </c>
      <c r="L876" s="24">
        <v>3.9183593557295087</v>
      </c>
      <c r="M876" s="24">
        <v>15.35354004063297</v>
      </c>
      <c r="N876" s="24">
        <v>2.3445920735102748</v>
      </c>
      <c r="O876" s="24">
        <v>0.19270619782276258</v>
      </c>
      <c r="P876" s="24">
        <v>6.6666666666666693E-2</v>
      </c>
      <c r="Q876" s="24">
        <v>0.83333333333333304</v>
      </c>
      <c r="R876" s="24">
        <v>5.0565070660778559</v>
      </c>
      <c r="S876" s="24">
        <v>0</v>
      </c>
      <c r="T876" s="24">
        <v>2015</v>
      </c>
      <c r="U876" s="24">
        <v>48.511769999999999</v>
      </c>
      <c r="V876" s="24">
        <v>0.9</v>
      </c>
      <c r="W876" s="24">
        <v>3.3333333333333298E-2</v>
      </c>
      <c r="X876" s="24">
        <v>0.45253320000000002</v>
      </c>
      <c r="Y876" s="24">
        <v>2154.6391752577319</v>
      </c>
      <c r="Z876" s="43"/>
    </row>
    <row r="877" spans="2:26" x14ac:dyDescent="0.3">
      <c r="B877" s="6" t="s">
        <v>180</v>
      </c>
      <c r="C877" s="6">
        <v>11</v>
      </c>
      <c r="D877" s="6">
        <v>320101</v>
      </c>
      <c r="E877" s="6" t="s">
        <v>78</v>
      </c>
      <c r="F877" s="23">
        <v>1708.9015869602003</v>
      </c>
      <c r="G877" s="23">
        <v>2706.3112463198304</v>
      </c>
      <c r="H877" s="23">
        <v>0</v>
      </c>
      <c r="I877" s="6">
        <v>201812.76631800001</v>
      </c>
      <c r="J877" s="6">
        <v>26044.944186799999</v>
      </c>
      <c r="K877" s="24">
        <v>1</v>
      </c>
      <c r="L877" s="24">
        <v>2.9811077726212853</v>
      </c>
      <c r="M877" s="24">
        <v>8.8870035519830406</v>
      </c>
      <c r="N877" s="24">
        <v>1.2450342703886865</v>
      </c>
      <c r="O877" s="24">
        <v>0.30226308158878856</v>
      </c>
      <c r="P877" s="24">
        <v>0.27070588171191401</v>
      </c>
      <c r="Q877" s="24">
        <v>0.77209508559023299</v>
      </c>
      <c r="R877" s="24">
        <v>4.1393039370044775</v>
      </c>
      <c r="S877" s="24">
        <v>0.63803500000000002</v>
      </c>
      <c r="T877" s="24">
        <v>2015</v>
      </c>
      <c r="U877" s="24">
        <v>48.511769999999999</v>
      </c>
      <c r="V877" s="24">
        <v>0.81231433550320997</v>
      </c>
      <c r="W877" s="24">
        <v>0.24657415311710901</v>
      </c>
      <c r="X877" s="24">
        <v>0.27789399999999997</v>
      </c>
      <c r="Y877" s="24">
        <v>2154.6391752577319</v>
      </c>
      <c r="Z877" s="43"/>
    </row>
    <row r="878" spans="2:26" x14ac:dyDescent="0.3">
      <c r="B878" s="6" t="s">
        <v>180</v>
      </c>
      <c r="C878" s="6">
        <v>11</v>
      </c>
      <c r="D878" s="6">
        <v>320201</v>
      </c>
      <c r="E878" s="6" t="s">
        <v>161</v>
      </c>
      <c r="F878" s="23">
        <v>709.52453929592707</v>
      </c>
      <c r="G878" s="23">
        <v>2706.3112463198304</v>
      </c>
      <c r="H878" s="23">
        <v>0</v>
      </c>
      <c r="I878" s="6">
        <v>208642.81244499999</v>
      </c>
      <c r="J878" s="6">
        <v>10522.638282</v>
      </c>
      <c r="K878" s="24">
        <v>1</v>
      </c>
      <c r="L878" s="24">
        <v>4.3032127256523314</v>
      </c>
      <c r="M878" s="24">
        <v>18.517639762216167</v>
      </c>
      <c r="N878" s="24">
        <v>1.9560094479230419</v>
      </c>
      <c r="O878" s="24">
        <v>0.18511305413988313</v>
      </c>
      <c r="P878" s="24">
        <v>0.23111294727326001</v>
      </c>
      <c r="Q878" s="24">
        <v>0.76999568798613205</v>
      </c>
      <c r="R878" s="24">
        <v>2.9818312368292585</v>
      </c>
      <c r="S878" s="24">
        <v>0.25020100000000001</v>
      </c>
      <c r="T878" s="24">
        <v>2015</v>
      </c>
      <c r="U878" s="24">
        <v>48.511769999999999</v>
      </c>
      <c r="V878" s="24">
        <v>0.92971221038229301</v>
      </c>
      <c r="W878" s="24">
        <v>0.11932398775670799</v>
      </c>
      <c r="X878" s="24">
        <v>0.27789399999999997</v>
      </c>
      <c r="Y878" s="24">
        <v>2154.6391752577319</v>
      </c>
      <c r="Z878" s="43"/>
    </row>
    <row r="879" spans="2:26" x14ac:dyDescent="0.3">
      <c r="B879" s="6" t="s">
        <v>180</v>
      </c>
      <c r="C879" s="6">
        <v>11</v>
      </c>
      <c r="D879" s="6">
        <v>320301</v>
      </c>
      <c r="E879" s="6" t="s">
        <v>162</v>
      </c>
      <c r="F879" s="23">
        <v>287.88512006370297</v>
      </c>
      <c r="G879" s="23">
        <v>2706.3112463198304</v>
      </c>
      <c r="H879" s="23">
        <v>0</v>
      </c>
      <c r="I879" s="6">
        <v>233507.923737</v>
      </c>
      <c r="J879" s="6">
        <v>21355.185348899999</v>
      </c>
      <c r="K879" s="24">
        <v>1</v>
      </c>
      <c r="L879" s="24">
        <v>3.9556812930216729</v>
      </c>
      <c r="M879" s="24">
        <v>15.647414491961614</v>
      </c>
      <c r="N879" s="24">
        <v>2.4549423847770342</v>
      </c>
      <c r="O879" s="24">
        <v>0.20589164967917525</v>
      </c>
      <c r="P879" s="24">
        <v>0.130171858704655</v>
      </c>
      <c r="Q879" s="24">
        <v>0.51565935351078296</v>
      </c>
      <c r="R879" s="24">
        <v>4.4915641224627665</v>
      </c>
      <c r="S879" s="24">
        <v>0.86995299999999998</v>
      </c>
      <c r="T879" s="24">
        <v>2015</v>
      </c>
      <c r="U879" s="24">
        <v>48.511769999999999</v>
      </c>
      <c r="V879" s="24">
        <v>0.92189688477720699</v>
      </c>
      <c r="W879" s="24">
        <v>1.57219551524591E-2</v>
      </c>
      <c r="X879" s="24">
        <v>0.27789399999999997</v>
      </c>
      <c r="Y879" s="24">
        <v>2154.6391752577319</v>
      </c>
      <c r="Z879" s="43"/>
    </row>
    <row r="880" spans="2:26" x14ac:dyDescent="0.3">
      <c r="B880" s="6" t="s">
        <v>75</v>
      </c>
      <c r="C880" s="6">
        <v>8</v>
      </c>
      <c r="D880" s="6">
        <v>330101</v>
      </c>
      <c r="E880" s="6" t="s">
        <v>163</v>
      </c>
      <c r="F880" s="23">
        <v>2849.5545773317508</v>
      </c>
      <c r="G880" s="23">
        <v>9861.8736215198242</v>
      </c>
      <c r="H880" s="23">
        <v>0</v>
      </c>
      <c r="I880" s="6">
        <v>228214.74250399999</v>
      </c>
      <c r="J880" s="6">
        <v>-62001.005101000002</v>
      </c>
      <c r="K880" s="24">
        <v>1</v>
      </c>
      <c r="L880" s="24">
        <v>3.7807120715703859</v>
      </c>
      <c r="M880" s="24">
        <v>14.293783768118038</v>
      </c>
      <c r="N880" s="24">
        <v>1.9637679206700587</v>
      </c>
      <c r="O880" s="24">
        <v>0.23858862587580162</v>
      </c>
      <c r="P880" s="24">
        <v>0.12380952380952399</v>
      </c>
      <c r="Q880" s="24">
        <v>0.81904761904761902</v>
      </c>
      <c r="R880" s="24">
        <v>3.7826308264224275</v>
      </c>
      <c r="S880" s="24">
        <v>0.48571399999999998</v>
      </c>
      <c r="T880" s="24">
        <v>2015</v>
      </c>
      <c r="U880" s="24">
        <v>48.511769999999999</v>
      </c>
      <c r="V880" s="24">
        <v>0.84761904761904805</v>
      </c>
      <c r="W880" s="24">
        <v>0.180952380952381</v>
      </c>
      <c r="X880" s="24">
        <v>0.60978220000000005</v>
      </c>
      <c r="Y880" s="24">
        <v>2154.6391752577319</v>
      </c>
      <c r="Z880" s="43"/>
    </row>
    <row r="881" spans="2:26" x14ac:dyDescent="0.3">
      <c r="B881" s="6" t="s">
        <v>75</v>
      </c>
      <c r="C881" s="6">
        <v>8</v>
      </c>
      <c r="D881" s="6">
        <v>330102</v>
      </c>
      <c r="E881" s="6" t="s">
        <v>164</v>
      </c>
      <c r="F881" s="23">
        <v>1035.8656555855764</v>
      </c>
      <c r="G881" s="23">
        <v>9861.8736215198242</v>
      </c>
      <c r="H881" s="23">
        <v>0</v>
      </c>
      <c r="I881" s="6">
        <v>202618.19092200001</v>
      </c>
      <c r="J881" s="6">
        <v>-42029.068543100002</v>
      </c>
      <c r="K881" s="24">
        <v>1</v>
      </c>
      <c r="L881" s="24">
        <v>3.7807120715703859</v>
      </c>
      <c r="M881" s="24">
        <v>14.293783768118038</v>
      </c>
      <c r="N881" s="24">
        <v>1.9637679206700587</v>
      </c>
      <c r="O881" s="24">
        <v>0.23858862587580162</v>
      </c>
      <c r="P881" s="24">
        <v>0.12380952380952399</v>
      </c>
      <c r="Q881" s="24">
        <v>0.81904761904761902</v>
      </c>
      <c r="R881" s="24">
        <v>6.8853209739727879</v>
      </c>
      <c r="S881" s="24">
        <v>0.48571399999999998</v>
      </c>
      <c r="T881" s="24">
        <v>2015</v>
      </c>
      <c r="U881" s="24">
        <v>48.511769999999999</v>
      </c>
      <c r="V881" s="24">
        <v>0.84761904761904805</v>
      </c>
      <c r="W881" s="24">
        <v>0.180952380952381</v>
      </c>
      <c r="X881" s="24">
        <v>0.60978220000000005</v>
      </c>
      <c r="Y881" s="24">
        <v>2154.6391752577319</v>
      </c>
      <c r="Z881" s="43"/>
    </row>
    <row r="882" spans="2:26" x14ac:dyDescent="0.3">
      <c r="B882" s="6" t="s">
        <v>75</v>
      </c>
      <c r="C882" s="6">
        <v>8</v>
      </c>
      <c r="D882" s="6">
        <v>330103</v>
      </c>
      <c r="E882" s="6" t="s">
        <v>165</v>
      </c>
      <c r="F882" s="23">
        <v>534.15459073541945</v>
      </c>
      <c r="G882" s="23">
        <v>9861.8736215198242</v>
      </c>
      <c r="H882" s="23">
        <v>0</v>
      </c>
      <c r="I882" s="6">
        <v>314309.79464899999</v>
      </c>
      <c r="J882" s="6">
        <v>-21806.553885599998</v>
      </c>
      <c r="K882" s="24">
        <v>1</v>
      </c>
      <c r="L882" s="24">
        <v>3.7807120715703859</v>
      </c>
      <c r="M882" s="24">
        <v>14.293783768118038</v>
      </c>
      <c r="N882" s="24">
        <v>1.9637679206700587</v>
      </c>
      <c r="O882" s="24">
        <v>0.23858862587580162</v>
      </c>
      <c r="P882" s="24">
        <v>0.12380952380952399</v>
      </c>
      <c r="Q882" s="24">
        <v>0.81904761904761902</v>
      </c>
      <c r="R882" s="24">
        <v>4.536862700029948</v>
      </c>
      <c r="S882" s="24">
        <v>0.48571399999999998</v>
      </c>
      <c r="T882" s="24">
        <v>2015</v>
      </c>
      <c r="U882" s="24">
        <v>48.511769999999999</v>
      </c>
      <c r="V882" s="24">
        <v>0.84761904761904805</v>
      </c>
      <c r="W882" s="24">
        <v>0.180952380952381</v>
      </c>
      <c r="X882" s="24">
        <v>0.60978220000000005</v>
      </c>
      <c r="Y882" s="24">
        <v>2154.6391752577319</v>
      </c>
      <c r="Z882" s="43"/>
    </row>
    <row r="883" spans="2:26" x14ac:dyDescent="0.3">
      <c r="B883" s="6" t="s">
        <v>75</v>
      </c>
      <c r="C883" s="6">
        <v>8</v>
      </c>
      <c r="D883" s="6">
        <v>330104</v>
      </c>
      <c r="E883" s="6" t="s">
        <v>166</v>
      </c>
      <c r="F883" s="23">
        <v>1006.7075500431253</v>
      </c>
      <c r="G883" s="23">
        <v>9861.8736215198242</v>
      </c>
      <c r="H883" s="23">
        <v>0</v>
      </c>
      <c r="I883" s="6">
        <v>199351.61287099999</v>
      </c>
      <c r="J883" s="6">
        <v>-62141.833859799997</v>
      </c>
      <c r="K883" s="24">
        <v>1</v>
      </c>
      <c r="L883" s="24">
        <v>3.7807120715703859</v>
      </c>
      <c r="M883" s="24">
        <v>14.293783768118038</v>
      </c>
      <c r="N883" s="24">
        <v>1.9637679206700587</v>
      </c>
      <c r="O883" s="24">
        <v>0.23858862587580162</v>
      </c>
      <c r="P883" s="24">
        <v>0.12380952380952399</v>
      </c>
      <c r="Q883" s="24">
        <v>0.81904761904761902</v>
      </c>
      <c r="R883" s="24">
        <v>4.4664179554171177</v>
      </c>
      <c r="S883" s="24">
        <v>0.48571399999999998</v>
      </c>
      <c r="T883" s="24">
        <v>2015</v>
      </c>
      <c r="U883" s="24">
        <v>48.511769999999999</v>
      </c>
      <c r="V883" s="24">
        <v>0.84761904761904805</v>
      </c>
      <c r="W883" s="24">
        <v>0.180952380952381</v>
      </c>
      <c r="X883" s="24">
        <v>0.60978220000000005</v>
      </c>
      <c r="Y883" s="24">
        <v>2154.6391752577319</v>
      </c>
      <c r="Z883" s="43"/>
    </row>
    <row r="884" spans="2:26" x14ac:dyDescent="0.3">
      <c r="B884" s="6" t="s">
        <v>75</v>
      </c>
      <c r="C884" s="6">
        <v>8</v>
      </c>
      <c r="D884" s="6">
        <v>330105</v>
      </c>
      <c r="E884" s="6" t="s">
        <v>167</v>
      </c>
      <c r="F884" s="23">
        <v>573.16895730630483</v>
      </c>
      <c r="G884" s="23">
        <v>9861.8736215198242</v>
      </c>
      <c r="H884" s="23">
        <v>0</v>
      </c>
      <c r="I884" s="6">
        <v>211413.38325700001</v>
      </c>
      <c r="J884" s="6">
        <v>-24075.7635305</v>
      </c>
      <c r="K884" s="24">
        <v>1</v>
      </c>
      <c r="L884" s="24">
        <v>3.7807120715703859</v>
      </c>
      <c r="M884" s="24">
        <v>14.293783768118038</v>
      </c>
      <c r="N884" s="24">
        <v>1.9637679206700587</v>
      </c>
      <c r="O884" s="24">
        <v>0.23858862587580162</v>
      </c>
      <c r="P884" s="24">
        <v>0.12380952380952399</v>
      </c>
      <c r="Q884" s="24">
        <v>0.81904761904761902</v>
      </c>
      <c r="R884" s="24">
        <v>3.1105648986808077</v>
      </c>
      <c r="S884" s="24">
        <v>0.48571399999999998</v>
      </c>
      <c r="T884" s="24">
        <v>2015</v>
      </c>
      <c r="U884" s="24">
        <v>48.511769999999999</v>
      </c>
      <c r="V884" s="24">
        <v>0.84761904761904805</v>
      </c>
      <c r="W884" s="24">
        <v>0.180952380952381</v>
      </c>
      <c r="X884" s="24">
        <v>0.60978220000000005</v>
      </c>
      <c r="Y884" s="24">
        <v>2154.6391752577319</v>
      </c>
      <c r="Z884" s="43"/>
    </row>
    <row r="885" spans="2:26" x14ac:dyDescent="0.3">
      <c r="B885" s="6" t="s">
        <v>75</v>
      </c>
      <c r="C885" s="6">
        <v>8</v>
      </c>
      <c r="D885" s="6">
        <v>330201</v>
      </c>
      <c r="E885" s="6" t="s">
        <v>168</v>
      </c>
      <c r="F885" s="23">
        <v>1357.1523866096741</v>
      </c>
      <c r="G885" s="23">
        <v>9861.8736215198242</v>
      </c>
      <c r="H885" s="23">
        <v>0</v>
      </c>
      <c r="I885" s="6">
        <v>193954.651193</v>
      </c>
      <c r="J885" s="6">
        <v>-34202.118222800003</v>
      </c>
      <c r="K885" s="24">
        <v>1</v>
      </c>
      <c r="L885" s="24">
        <v>3.7974456629779727</v>
      </c>
      <c r="M885" s="24">
        <v>14.420593563270215</v>
      </c>
      <c r="N885" s="24">
        <v>1.6247777463487809</v>
      </c>
      <c r="O885" s="24">
        <v>0.17003488043184919</v>
      </c>
      <c r="P885" s="24">
        <v>0.23529411764705899</v>
      </c>
      <c r="Q885" s="24">
        <v>0.84313725490196101</v>
      </c>
      <c r="R885" s="24">
        <v>4.9557399302867795</v>
      </c>
      <c r="S885" s="24">
        <v>0.60784300000000002</v>
      </c>
      <c r="T885" s="24">
        <v>2015</v>
      </c>
      <c r="U885" s="24">
        <v>48.511769999999999</v>
      </c>
      <c r="V885" s="24">
        <v>0.84313725490196101</v>
      </c>
      <c r="W885" s="24">
        <v>0.21568627450980399</v>
      </c>
      <c r="X885" s="24">
        <v>0.60978220000000005</v>
      </c>
      <c r="Y885" s="24">
        <v>2154.6391752577319</v>
      </c>
      <c r="Z885" s="43"/>
    </row>
    <row r="886" spans="2:26" x14ac:dyDescent="0.3">
      <c r="B886" s="6" t="s">
        <v>75</v>
      </c>
      <c r="C886" s="6">
        <v>8</v>
      </c>
      <c r="D886" s="6">
        <v>330301</v>
      </c>
      <c r="E886" s="6" t="s">
        <v>169</v>
      </c>
      <c r="F886" s="23">
        <v>1319.5753914387687</v>
      </c>
      <c r="G886" s="23">
        <v>9861.8736215198242</v>
      </c>
      <c r="H886" s="23">
        <v>0</v>
      </c>
      <c r="I886" s="6">
        <v>203433.392273</v>
      </c>
      <c r="J886" s="6">
        <v>-9745.1073607300004</v>
      </c>
      <c r="K886" s="24">
        <v>1</v>
      </c>
      <c r="L886" s="24">
        <v>4.0993070471502397</v>
      </c>
      <c r="M886" s="24">
        <v>16.804318266815617</v>
      </c>
      <c r="N886" s="24">
        <v>1.0724099967683332</v>
      </c>
      <c r="O886" s="24">
        <v>0.2342130605406085</v>
      </c>
      <c r="P886" s="24">
        <v>0.34736475382302701</v>
      </c>
      <c r="Q886" s="24">
        <v>0.83921311315215996</v>
      </c>
      <c r="R886" s="24">
        <v>5.1717463179700767</v>
      </c>
      <c r="S886" s="24">
        <v>0</v>
      </c>
      <c r="T886" s="24">
        <v>2015</v>
      </c>
      <c r="U886" s="24">
        <v>48.511769999999999</v>
      </c>
      <c r="V886" s="24">
        <v>0.83352049388079297</v>
      </c>
      <c r="W886" s="24">
        <v>0.20667622783116699</v>
      </c>
      <c r="X886" s="24">
        <v>0.60978220000000005</v>
      </c>
      <c r="Y886" s="24">
        <v>2154.6391752577319</v>
      </c>
      <c r="Z886" s="43"/>
    </row>
    <row r="887" spans="2:26" x14ac:dyDescent="0.3">
      <c r="B887" s="6" t="s">
        <v>75</v>
      </c>
      <c r="C887" s="6">
        <v>8</v>
      </c>
      <c r="D887" s="6">
        <v>330401</v>
      </c>
      <c r="E887" s="6" t="s">
        <v>170</v>
      </c>
      <c r="F887" s="23">
        <v>1185.6945124692045</v>
      </c>
      <c r="G887" s="23">
        <v>9861.8736215198242</v>
      </c>
      <c r="H887" s="23">
        <v>0</v>
      </c>
      <c r="I887" s="6">
        <v>225369.72812000001</v>
      </c>
      <c r="J887" s="6">
        <v>-4371.6709598899997</v>
      </c>
      <c r="K887" s="24">
        <v>1</v>
      </c>
      <c r="L887" s="24">
        <v>3.9573594195745914</v>
      </c>
      <c r="M887" s="24">
        <v>15.660693575695747</v>
      </c>
      <c r="N887" s="24">
        <v>2.5808865779834287</v>
      </c>
      <c r="O887" s="24">
        <v>0.10323546311933696</v>
      </c>
      <c r="P887" s="24">
        <v>0.107142857142857</v>
      </c>
      <c r="Q887" s="24">
        <v>0.92857142857142905</v>
      </c>
      <c r="R887" s="24">
        <v>6.0231510045499856</v>
      </c>
      <c r="S887" s="24">
        <v>0.60714299999999999</v>
      </c>
      <c r="T887" s="24">
        <v>2015</v>
      </c>
      <c r="U887" s="24">
        <v>48.511769999999999</v>
      </c>
      <c r="V887" s="24">
        <v>0.85714285714285698</v>
      </c>
      <c r="W887" s="24">
        <v>0.107142857142857</v>
      </c>
      <c r="X887" s="24">
        <v>0.60978220000000005</v>
      </c>
      <c r="Y887" s="24">
        <v>2154.6391752577319</v>
      </c>
      <c r="Z887" s="43"/>
    </row>
    <row r="888" spans="2:26" x14ac:dyDescent="0.3">
      <c r="B888" s="6" t="s">
        <v>70</v>
      </c>
      <c r="C888" s="6">
        <v>3</v>
      </c>
      <c r="D888" s="6">
        <v>340101</v>
      </c>
      <c r="E888" s="6" t="s">
        <v>70</v>
      </c>
      <c r="F888" s="23">
        <v>13048.641464205866</v>
      </c>
      <c r="G888" s="23">
        <v>16421.42125757438</v>
      </c>
      <c r="H888" s="23">
        <v>0</v>
      </c>
      <c r="I888" s="6">
        <v>172568.88951899999</v>
      </c>
      <c r="J888" s="6">
        <v>-121837.636701</v>
      </c>
      <c r="K888" s="24">
        <v>1</v>
      </c>
      <c r="L888" s="24">
        <v>3.4284167977876354</v>
      </c>
      <c r="M888" s="24">
        <v>11.754041739352424</v>
      </c>
      <c r="N888" s="24">
        <v>2.0796070275846792</v>
      </c>
      <c r="O888" s="24">
        <v>0.11335687432859867</v>
      </c>
      <c r="P888" s="24">
        <v>0.17847759343761099</v>
      </c>
      <c r="Q888" s="24">
        <v>0.59183822358155402</v>
      </c>
      <c r="R888" s="24">
        <v>4.713917385114053</v>
      </c>
      <c r="S888" s="24">
        <v>0.70482999999999996</v>
      </c>
      <c r="T888" s="24">
        <v>2015</v>
      </c>
      <c r="U888" s="24">
        <v>48.511769999999999</v>
      </c>
      <c r="V888" s="24">
        <v>0.87342122827478996</v>
      </c>
      <c r="W888" s="24">
        <v>5.12065895432239E-2</v>
      </c>
      <c r="X888" s="24">
        <v>0.31148930000000002</v>
      </c>
      <c r="Y888" s="24">
        <v>2154.6391752577319</v>
      </c>
      <c r="Z888" s="43"/>
    </row>
    <row r="889" spans="2:26" x14ac:dyDescent="0.3">
      <c r="B889" s="6" t="s">
        <v>70</v>
      </c>
      <c r="C889" s="6">
        <v>3</v>
      </c>
      <c r="D889" s="6">
        <v>340102</v>
      </c>
      <c r="E889" s="6" t="s">
        <v>171</v>
      </c>
      <c r="F889" s="23">
        <v>829.44933903054266</v>
      </c>
      <c r="G889" s="23">
        <v>16421.42125757438</v>
      </c>
      <c r="H889" s="23">
        <v>0</v>
      </c>
      <c r="I889" s="6">
        <v>175901.869626</v>
      </c>
      <c r="J889" s="6">
        <v>-36966.598738399996</v>
      </c>
      <c r="K889" s="24">
        <v>1</v>
      </c>
      <c r="L889" s="24">
        <v>3.4284167977876354</v>
      </c>
      <c r="M889" s="24">
        <v>11.754041739352424</v>
      </c>
      <c r="N889" s="24">
        <v>2.0796070275846792</v>
      </c>
      <c r="O889" s="24">
        <v>0.11335687432859867</v>
      </c>
      <c r="P889" s="24">
        <v>0.17847759343761099</v>
      </c>
      <c r="Q889" s="24">
        <v>0.59183822358155402</v>
      </c>
      <c r="R889" s="24">
        <v>4.5121636904748978</v>
      </c>
      <c r="S889" s="24">
        <v>0.70482999999999996</v>
      </c>
      <c r="T889" s="24">
        <v>2015</v>
      </c>
      <c r="U889" s="24">
        <v>48.511769999999999</v>
      </c>
      <c r="V889" s="24">
        <v>0.87342122827478996</v>
      </c>
      <c r="W889" s="24">
        <v>5.12065895432239E-2</v>
      </c>
      <c r="X889" s="24">
        <v>0.31148930000000002</v>
      </c>
      <c r="Y889" s="24">
        <v>2154.6391752577319</v>
      </c>
      <c r="Z889" s="43"/>
    </row>
    <row r="890" spans="2:26" x14ac:dyDescent="0.3">
      <c r="B890" s="6" t="s">
        <v>70</v>
      </c>
      <c r="C890" s="6">
        <v>3</v>
      </c>
      <c r="D890" s="6">
        <v>340201</v>
      </c>
      <c r="E890" s="6" t="s">
        <v>172</v>
      </c>
      <c r="F890" s="23">
        <v>1987.9205644399938</v>
      </c>
      <c r="G890" s="23">
        <v>16421.42125757438</v>
      </c>
      <c r="H890" s="23">
        <v>0</v>
      </c>
      <c r="I890" s="6">
        <v>192522.969488</v>
      </c>
      <c r="J890" s="6">
        <v>-90198.070262099995</v>
      </c>
      <c r="K890" s="24">
        <v>1</v>
      </c>
      <c r="L890" s="24">
        <v>3.2531714950858066</v>
      </c>
      <c r="M890" s="24">
        <v>10.583124776438822</v>
      </c>
      <c r="N890" s="24">
        <v>2.6170701409980364</v>
      </c>
      <c r="O890" s="24">
        <v>3.4831211989689116E-2</v>
      </c>
      <c r="P890" s="24">
        <v>0.18044604486288399</v>
      </c>
      <c r="Q890" s="24">
        <v>0.80848252557617795</v>
      </c>
      <c r="R890" s="24">
        <v>4.8115161690700656</v>
      </c>
      <c r="S890" s="24">
        <v>0.37970700000000002</v>
      </c>
      <c r="T890" s="24">
        <v>2015</v>
      </c>
      <c r="U890" s="24">
        <v>48.511769999999999</v>
      </c>
      <c r="V890" s="24">
        <v>0.88674299698249404</v>
      </c>
      <c r="W890" s="24">
        <v>7.8260471406316798E-2</v>
      </c>
      <c r="X890" s="24">
        <v>0.31148930000000002</v>
      </c>
      <c r="Y890" s="24">
        <v>2154.6391752577319</v>
      </c>
      <c r="Z890" s="43"/>
    </row>
    <row r="891" spans="2:26" x14ac:dyDescent="0.3">
      <c r="B891" s="6" t="s">
        <v>70</v>
      </c>
      <c r="C891" s="6">
        <v>3</v>
      </c>
      <c r="D891" s="6">
        <v>340202</v>
      </c>
      <c r="E891" s="6" t="s">
        <v>173</v>
      </c>
      <c r="F891" s="23">
        <v>555.409889897977</v>
      </c>
      <c r="G891" s="23">
        <v>16421.42125757438</v>
      </c>
      <c r="H891" s="23">
        <v>0</v>
      </c>
      <c r="I891" s="6">
        <v>211409.13933800001</v>
      </c>
      <c r="J891" s="6">
        <v>-125834.53971899999</v>
      </c>
      <c r="K891" s="24">
        <v>1</v>
      </c>
      <c r="L891" s="24">
        <v>3.2531714950858066</v>
      </c>
      <c r="M891" s="24">
        <v>10.583124776438822</v>
      </c>
      <c r="N891" s="24">
        <v>2.6170701409980364</v>
      </c>
      <c r="O891" s="24">
        <v>3.4831211989689116E-2</v>
      </c>
      <c r="P891" s="24">
        <v>0.18044604486288399</v>
      </c>
      <c r="Q891" s="24">
        <v>0.80848252557617795</v>
      </c>
      <c r="R891" s="24">
        <v>7.5798714295224503</v>
      </c>
      <c r="S891" s="24">
        <v>0.37970700000000002</v>
      </c>
      <c r="T891" s="24">
        <v>2015</v>
      </c>
      <c r="U891" s="24">
        <v>48.511769999999999</v>
      </c>
      <c r="V891" s="24">
        <v>0.88674299698249404</v>
      </c>
      <c r="W891" s="24">
        <v>7.8260471406316798E-2</v>
      </c>
      <c r="X891" s="24">
        <v>0.31148930000000002</v>
      </c>
      <c r="Y891" s="24">
        <v>2154.6391752577319</v>
      </c>
      <c r="Z891" s="43"/>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61"/>
  <sheetViews>
    <sheetView workbookViewId="0">
      <selection activeCell="A2" sqref="A2"/>
    </sheetView>
  </sheetViews>
  <sheetFormatPr baseColWidth="10" defaultColWidth="9.109375" defaultRowHeight="14.4" x14ac:dyDescent="0.3"/>
  <cols>
    <col min="1" max="1" width="35.6640625" customWidth="1"/>
    <col min="2" max="2" width="30.6640625" customWidth="1"/>
    <col min="3" max="13" width="19.6640625" customWidth="1"/>
    <col min="14" max="14" width="16.6640625" bestFit="1" customWidth="1"/>
    <col min="15" max="15" width="20.5546875" bestFit="1" customWidth="1"/>
  </cols>
  <sheetData>
    <row r="1" spans="1:19" ht="15" customHeight="1" x14ac:dyDescent="0.3">
      <c r="A1" s="2" t="s">
        <v>29</v>
      </c>
      <c r="B1" s="4" t="s">
        <v>2</v>
      </c>
      <c r="C1" s="1" t="s">
        <v>57</v>
      </c>
      <c r="D1" s="1" t="s">
        <v>61</v>
      </c>
      <c r="E1" s="1" t="s">
        <v>1</v>
      </c>
      <c r="F1" s="1" t="s">
        <v>59</v>
      </c>
      <c r="G1" s="1" t="s">
        <v>238</v>
      </c>
      <c r="H1" s="3" t="s">
        <v>26</v>
      </c>
      <c r="I1" s="3" t="s">
        <v>30</v>
      </c>
      <c r="J1" s="3" t="s">
        <v>37</v>
      </c>
      <c r="K1" s="3" t="s">
        <v>38</v>
      </c>
      <c r="L1" s="3" t="s">
        <v>60</v>
      </c>
      <c r="M1" s="3" t="s">
        <v>39</v>
      </c>
      <c r="N1" s="3" t="s">
        <v>55</v>
      </c>
      <c r="O1" s="3" t="s">
        <v>266</v>
      </c>
    </row>
    <row r="2" spans="1:19" x14ac:dyDescent="0.3">
      <c r="B2" t="s">
        <v>3</v>
      </c>
      <c r="C2">
        <v>1</v>
      </c>
      <c r="D2">
        <v>2011</v>
      </c>
      <c r="E2">
        <v>0</v>
      </c>
      <c r="F2">
        <v>1</v>
      </c>
      <c r="G2" s="25">
        <v>9.9499999999999993</v>
      </c>
      <c r="H2" s="19" t="s">
        <v>68</v>
      </c>
      <c r="I2">
        <v>1</v>
      </c>
      <c r="J2">
        <v>0.3943662</v>
      </c>
      <c r="K2">
        <v>51.141964574695571</v>
      </c>
      <c r="L2">
        <v>0.88732390000000005</v>
      </c>
      <c r="M2" s="24">
        <v>-0.39951905283832878</v>
      </c>
      <c r="N2">
        <v>2.3213200000000001</v>
      </c>
      <c r="O2" s="25">
        <v>1</v>
      </c>
      <c r="R2" s="25"/>
    </row>
    <row r="3" spans="1:19" x14ac:dyDescent="0.3">
      <c r="B3" t="s">
        <v>56</v>
      </c>
      <c r="C3">
        <v>1</v>
      </c>
      <c r="E3">
        <v>6</v>
      </c>
      <c r="F3">
        <v>0.56000000000000005</v>
      </c>
      <c r="G3" s="25">
        <v>2.8</v>
      </c>
      <c r="H3" s="19" t="s">
        <v>69</v>
      </c>
      <c r="I3">
        <v>2</v>
      </c>
      <c r="J3">
        <v>0.38938050000000002</v>
      </c>
      <c r="K3">
        <v>46.508177575769125</v>
      </c>
      <c r="L3">
        <v>0.77678570000000002</v>
      </c>
      <c r="M3" s="24">
        <v>-0.5</v>
      </c>
      <c r="N3">
        <v>2.3213200000000001</v>
      </c>
      <c r="O3" s="25">
        <v>1.3132950000000001</v>
      </c>
      <c r="P3" s="25"/>
      <c r="R3" s="25"/>
      <c r="S3" s="25"/>
    </row>
    <row r="4" spans="1:19" x14ac:dyDescent="0.3">
      <c r="B4" t="s">
        <v>7</v>
      </c>
      <c r="C4">
        <v>1</v>
      </c>
      <c r="E4" t="s">
        <v>0</v>
      </c>
      <c r="F4" t="s">
        <v>0</v>
      </c>
      <c r="G4" s="25" t="s">
        <v>0</v>
      </c>
      <c r="H4" s="19" t="s">
        <v>70</v>
      </c>
      <c r="I4">
        <v>3</v>
      </c>
      <c r="J4">
        <v>0.55555560000000004</v>
      </c>
      <c r="K4">
        <v>54.469425657819706</v>
      </c>
      <c r="L4">
        <v>0.80769230000000003</v>
      </c>
      <c r="M4" s="24">
        <v>-0.399519052838329</v>
      </c>
      <c r="N4">
        <v>2.3213200000000001</v>
      </c>
      <c r="O4" s="25">
        <v>1.611828</v>
      </c>
      <c r="P4" s="25"/>
      <c r="R4" s="25"/>
      <c r="S4" s="25"/>
    </row>
    <row r="5" spans="1:19" x14ac:dyDescent="0.3">
      <c r="B5" t="s">
        <v>5</v>
      </c>
      <c r="C5">
        <v>1</v>
      </c>
      <c r="E5">
        <v>0</v>
      </c>
      <c r="F5" s="25">
        <v>1</v>
      </c>
      <c r="G5" s="25">
        <v>6.45</v>
      </c>
      <c r="H5" s="19" t="s">
        <v>71</v>
      </c>
      <c r="I5">
        <v>4</v>
      </c>
      <c r="J5">
        <v>0.64285709999999996</v>
      </c>
      <c r="K5">
        <v>52.014494987614455</v>
      </c>
      <c r="L5">
        <v>0.85714290000000004</v>
      </c>
      <c r="M5" s="24">
        <v>-0.12500000000000033</v>
      </c>
      <c r="N5">
        <v>2.3213200000000001</v>
      </c>
      <c r="O5" s="25">
        <v>6.3038499999999997</v>
      </c>
      <c r="P5" s="25"/>
      <c r="R5" s="25"/>
      <c r="S5" s="25"/>
    </row>
    <row r="6" spans="1:19" x14ac:dyDescent="0.3">
      <c r="B6" t="s">
        <v>5</v>
      </c>
      <c r="C6">
        <v>1</v>
      </c>
      <c r="E6">
        <v>6</v>
      </c>
      <c r="F6" s="25">
        <v>0.5</v>
      </c>
      <c r="G6" s="25">
        <v>0</v>
      </c>
      <c r="H6" s="19" t="s">
        <v>72</v>
      </c>
      <c r="I6">
        <v>5</v>
      </c>
      <c r="J6">
        <v>0.78571429999999998</v>
      </c>
      <c r="K6">
        <v>78.849251784198245</v>
      </c>
      <c r="L6">
        <v>1</v>
      </c>
      <c r="M6" s="24">
        <v>0.25</v>
      </c>
      <c r="N6">
        <v>2.3213200000000001</v>
      </c>
      <c r="O6" s="25">
        <v>13.364369999999999</v>
      </c>
      <c r="P6" s="25"/>
      <c r="R6" s="25"/>
      <c r="S6" s="25"/>
    </row>
    <row r="7" spans="1:19" x14ac:dyDescent="0.3">
      <c r="B7" t="s">
        <v>82</v>
      </c>
      <c r="C7">
        <v>1</v>
      </c>
      <c r="E7" t="s">
        <v>0</v>
      </c>
      <c r="F7" s="25" t="s">
        <v>0</v>
      </c>
      <c r="G7" t="s">
        <v>0</v>
      </c>
      <c r="H7" s="19" t="s">
        <v>73</v>
      </c>
      <c r="K7">
        <v>45.142859999999999</v>
      </c>
      <c r="M7" s="24">
        <v>0.625</v>
      </c>
      <c r="N7">
        <v>2.3213200000000001</v>
      </c>
      <c r="S7" s="25"/>
    </row>
    <row r="8" spans="1:19" x14ac:dyDescent="0.3">
      <c r="F8">
        <v>1.3</v>
      </c>
      <c r="G8" s="25">
        <v>9.9499999999999993</v>
      </c>
      <c r="H8" s="19" t="s">
        <v>74</v>
      </c>
      <c r="K8">
        <v>41.052630000000001</v>
      </c>
      <c r="M8" s="24">
        <v>0.899519052838329</v>
      </c>
      <c r="N8">
        <v>2.4526020000000002</v>
      </c>
    </row>
    <row r="9" spans="1:19" x14ac:dyDescent="0.3">
      <c r="F9">
        <v>0.75</v>
      </c>
      <c r="G9" s="25">
        <v>2.5</v>
      </c>
      <c r="H9" s="19" t="s">
        <v>75</v>
      </c>
      <c r="K9">
        <v>48.08</v>
      </c>
      <c r="M9" s="24">
        <v>1</v>
      </c>
      <c r="N9">
        <v>2.4526020000000002</v>
      </c>
    </row>
    <row r="10" spans="1:19" x14ac:dyDescent="0.3">
      <c r="F10" t="s">
        <v>0</v>
      </c>
      <c r="G10" s="25" t="s">
        <v>0</v>
      </c>
      <c r="H10" s="19" t="s">
        <v>76</v>
      </c>
      <c r="K10">
        <v>45.913040000000002</v>
      </c>
      <c r="M10" s="24">
        <v>0.899519052838329</v>
      </c>
      <c r="N10">
        <v>2.4526020000000002</v>
      </c>
    </row>
    <row r="11" spans="1:19" x14ac:dyDescent="0.3">
      <c r="F11" s="25">
        <v>1.3</v>
      </c>
      <c r="G11" s="25">
        <v>5.95</v>
      </c>
      <c r="H11" s="19" t="s">
        <v>77</v>
      </c>
      <c r="K11">
        <v>69.599999999999994</v>
      </c>
      <c r="M11" s="24">
        <v>0.625</v>
      </c>
      <c r="N11">
        <v>2.3213200000000001</v>
      </c>
    </row>
    <row r="12" spans="1:19" x14ac:dyDescent="0.3">
      <c r="F12" s="25">
        <v>0.75</v>
      </c>
      <c r="G12" s="25">
        <v>0</v>
      </c>
      <c r="H12" s="19" t="s">
        <v>180</v>
      </c>
      <c r="K12">
        <v>168</v>
      </c>
      <c r="M12" s="24">
        <v>0.25000000000000011</v>
      </c>
      <c r="N12">
        <v>2.3213200000000001</v>
      </c>
    </row>
    <row r="13" spans="1:19" x14ac:dyDescent="0.3">
      <c r="F13" s="25" t="s">
        <v>0</v>
      </c>
      <c r="G13" s="25" t="s">
        <v>0</v>
      </c>
      <c r="H13" s="19" t="s">
        <v>79</v>
      </c>
      <c r="K13">
        <v>168</v>
      </c>
      <c r="M13" s="24">
        <v>-0.12500000000000011</v>
      </c>
      <c r="N13">
        <v>2.3213200000000001</v>
      </c>
    </row>
    <row r="14" spans="1:19" ht="15" x14ac:dyDescent="0.25">
      <c r="G14" s="25">
        <v>7.8</v>
      </c>
      <c r="K14">
        <v>168</v>
      </c>
    </row>
    <row r="15" spans="1:19" ht="15" x14ac:dyDescent="0.25">
      <c r="G15" s="25">
        <v>4.2</v>
      </c>
      <c r="K15">
        <v>168</v>
      </c>
    </row>
    <row r="16" spans="1:19" ht="15" x14ac:dyDescent="0.25">
      <c r="G16" s="25" t="s">
        <v>0</v>
      </c>
      <c r="K16">
        <v>168</v>
      </c>
    </row>
    <row r="17" spans="4:11" ht="15" x14ac:dyDescent="0.25">
      <c r="G17" s="25">
        <v>6</v>
      </c>
      <c r="K17">
        <v>29.029859118486616</v>
      </c>
    </row>
    <row r="18" spans="4:11" ht="15" x14ac:dyDescent="0.25">
      <c r="G18" s="25">
        <v>0</v>
      </c>
      <c r="K18">
        <v>26.399569396873776</v>
      </c>
    </row>
    <row r="19" spans="4:11" ht="15" x14ac:dyDescent="0.25">
      <c r="G19" s="25" t="s">
        <v>0</v>
      </c>
      <c r="K19">
        <v>30.91863533716819</v>
      </c>
    </row>
    <row r="20" spans="4:11" ht="15" x14ac:dyDescent="0.25">
      <c r="G20" s="25">
        <v>7.8</v>
      </c>
      <c r="K20">
        <v>29.525136043694193</v>
      </c>
    </row>
    <row r="21" spans="4:11" x14ac:dyDescent="0.3">
      <c r="G21" s="25">
        <v>4.2</v>
      </c>
      <c r="K21">
        <v>44.757425529677747</v>
      </c>
    </row>
    <row r="22" spans="4:11" x14ac:dyDescent="0.3">
      <c r="G22" s="25" t="s">
        <v>0</v>
      </c>
      <c r="K22">
        <v>21.318146904817169</v>
      </c>
    </row>
    <row r="23" spans="4:11" x14ac:dyDescent="0.3">
      <c r="G23" s="25">
        <v>6</v>
      </c>
      <c r="K23">
        <v>19.386587317886029</v>
      </c>
    </row>
    <row r="24" spans="4:11" x14ac:dyDescent="0.3">
      <c r="G24" s="25">
        <v>0</v>
      </c>
      <c r="K24">
        <v>22.705174266398039</v>
      </c>
    </row>
    <row r="25" spans="4:11" x14ac:dyDescent="0.3">
      <c r="G25" s="25" t="s">
        <v>0</v>
      </c>
      <c r="K25">
        <v>21.681854706740932</v>
      </c>
    </row>
    <row r="26" spans="4:11" x14ac:dyDescent="0.3">
      <c r="F26" s="25"/>
      <c r="K26">
        <v>32.867723147697667</v>
      </c>
    </row>
    <row r="27" spans="4:11" x14ac:dyDescent="0.3">
      <c r="D27" s="25"/>
      <c r="F27" s="25"/>
      <c r="K27">
        <v>51.141964574695571</v>
      </c>
    </row>
    <row r="28" spans="4:11" x14ac:dyDescent="0.3">
      <c r="K28">
        <v>46.508177575769125</v>
      </c>
    </row>
    <row r="29" spans="4:11" x14ac:dyDescent="0.3">
      <c r="D29" s="25"/>
      <c r="K29">
        <v>54.469425657819706</v>
      </c>
    </row>
    <row r="30" spans="4:11" x14ac:dyDescent="0.3">
      <c r="K30">
        <v>52.014494987614455</v>
      </c>
    </row>
    <row r="31" spans="4:11" x14ac:dyDescent="0.3">
      <c r="K31">
        <v>78.849251784198245</v>
      </c>
    </row>
    <row r="32" spans="4:11" x14ac:dyDescent="0.3">
      <c r="K32">
        <v>31.685782399539651</v>
      </c>
    </row>
    <row r="33" spans="11:11" x14ac:dyDescent="0.3">
      <c r="K33">
        <v>28.814849150204783</v>
      </c>
    </row>
    <row r="34" spans="11:11" x14ac:dyDescent="0.3">
      <c r="K34">
        <v>33.747361548866557</v>
      </c>
    </row>
    <row r="35" spans="11:11" x14ac:dyDescent="0.3">
      <c r="K35">
        <v>32.226371894500261</v>
      </c>
    </row>
    <row r="36" spans="11:11" x14ac:dyDescent="0.3">
      <c r="K36">
        <v>48.852253822818483</v>
      </c>
    </row>
    <row r="37" spans="11:11" x14ac:dyDescent="0.3">
      <c r="K37">
        <v>58.461195012016134</v>
      </c>
    </row>
    <row r="38" spans="11:11" x14ac:dyDescent="0.3">
      <c r="K38">
        <v>53.164239221576658</v>
      </c>
    </row>
    <row r="39" spans="11:11" x14ac:dyDescent="0.3">
      <c r="K39">
        <v>62.264868822616371</v>
      </c>
    </row>
    <row r="40" spans="11:11" x14ac:dyDescent="0.3">
      <c r="K40">
        <v>59.458598436928838</v>
      </c>
    </row>
    <row r="41" spans="11:11" x14ac:dyDescent="0.3">
      <c r="K41">
        <v>90.133836731574448</v>
      </c>
    </row>
    <row r="42" spans="11:11" x14ac:dyDescent="0.3">
      <c r="K42">
        <v>29.029859118486616</v>
      </c>
    </row>
    <row r="43" spans="11:11" x14ac:dyDescent="0.3">
      <c r="K43">
        <v>26.399569396873776</v>
      </c>
    </row>
    <row r="44" spans="11:11" x14ac:dyDescent="0.3">
      <c r="K44">
        <v>30.91863533716819</v>
      </c>
    </row>
    <row r="45" spans="11:11" x14ac:dyDescent="0.3">
      <c r="K45">
        <v>29.525136043694193</v>
      </c>
    </row>
    <row r="46" spans="11:11" x14ac:dyDescent="0.3">
      <c r="K46">
        <v>44.757425529677747</v>
      </c>
    </row>
    <row r="47" spans="11:11" x14ac:dyDescent="0.3">
      <c r="K47">
        <v>23.199181031709731</v>
      </c>
    </row>
    <row r="48" spans="11:11" x14ac:dyDescent="0.3">
      <c r="K48">
        <v>21.097187798863384</v>
      </c>
    </row>
    <row r="49" spans="11:11" x14ac:dyDescent="0.3">
      <c r="K49">
        <v>24.708594537532711</v>
      </c>
    </row>
    <row r="50" spans="11:11" x14ac:dyDescent="0.3">
      <c r="K50">
        <v>23.594981059599021</v>
      </c>
    </row>
    <row r="51" spans="11:11" x14ac:dyDescent="0.3">
      <c r="K51">
        <v>35.767848997759501</v>
      </c>
    </row>
    <row r="52" spans="11:11" x14ac:dyDescent="0.3">
      <c r="K52">
        <v>31.685782399539651</v>
      </c>
    </row>
    <row r="53" spans="11:11" x14ac:dyDescent="0.3">
      <c r="K53">
        <v>28.814849150204783</v>
      </c>
    </row>
    <row r="54" spans="11:11" x14ac:dyDescent="0.3">
      <c r="K54">
        <v>33.747361548866557</v>
      </c>
    </row>
    <row r="55" spans="11:11" x14ac:dyDescent="0.3">
      <c r="K55">
        <v>32.226371894500261</v>
      </c>
    </row>
    <row r="56" spans="11:11" x14ac:dyDescent="0.3">
      <c r="K56">
        <v>48.852253822818483</v>
      </c>
    </row>
    <row r="57" spans="11:11" x14ac:dyDescent="0.3">
      <c r="K57">
        <v>31.711050168598291</v>
      </c>
    </row>
    <row r="58" spans="11:11" x14ac:dyDescent="0.3">
      <c r="K58">
        <v>28.837827498809411</v>
      </c>
    </row>
    <row r="59" spans="11:11" x14ac:dyDescent="0.3">
      <c r="K59">
        <v>33.774273320436627</v>
      </c>
    </row>
    <row r="60" spans="11:11" x14ac:dyDescent="0.3">
      <c r="K60">
        <v>32.252070755660142</v>
      </c>
    </row>
    <row r="61" spans="11:11" x14ac:dyDescent="0.3">
      <c r="K61">
        <v>48.891210963028065</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select_main_controls</vt:lpstr>
      <vt:lpstr>hh_global_params</vt:lpstr>
      <vt:lpstr>hh_df_params</vt:lpstr>
      <vt:lpstr>hh_supply_durations</vt:lpstr>
      <vt:lpstr>hh_subdistricts</vt:lpstr>
      <vt:lpstr>hh_seasonality</vt:lpstr>
      <vt:lpstr>rf_supply_durations</vt:lpstr>
      <vt:lpstr>rf_subdistricts</vt:lpstr>
      <vt:lpstr>co_global_params</vt:lpstr>
      <vt:lpstr>co_df_params</vt:lpstr>
      <vt:lpstr>co_populations</vt:lpstr>
      <vt:lpstr>co_supply_durations</vt:lpstr>
      <vt:lpstr>in_global_params</vt:lpstr>
      <vt:lpstr>in_supplies</vt:lpstr>
      <vt:lpstr>in_subdistricts</vt:lpstr>
      <vt:lpstr>tanker_market_global_params</vt:lpstr>
      <vt:lpstr>all_tariff_inflation_correction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2023-05-14T21:40:52Z</dcterms:modified>
</cp:coreProperties>
</file>