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lassert\CK\Aufgaben\!AufgabenJordanWaterProject\TasksEtcByDate\03-Publ&amp;Confs\170530_!TankerMktModelPaper\230403-!FinalChecks\230510a-!CodeUpdate\2-!Finalization\6-ModelSetup\"/>
    </mc:Choice>
  </mc:AlternateContent>
  <bookViews>
    <workbookView xWindow="-120" yWindow="-120" windowWidth="29040" windowHeight="17640"/>
  </bookViews>
  <sheets>
    <sheet name="simulation" sheetId="1" r:id="rId1"/>
    <sheet name="network" sheetId="2" r:id="rId2"/>
    <sheet name="engines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3" i="4"/>
</calcChain>
</file>

<file path=xl/sharedStrings.xml><?xml version="1.0" encoding="utf-8"?>
<sst xmlns="http://schemas.openxmlformats.org/spreadsheetml/2006/main" count="140" uniqueCount="91">
  <si>
    <t>order</t>
  </si>
  <si>
    <t>cwa</t>
  </si>
  <si>
    <t>jva</t>
  </si>
  <si>
    <t>waj</t>
  </si>
  <si>
    <t>all_highland_farms</t>
  </si>
  <si>
    <t>network</t>
  </si>
  <si>
    <t>all_gw_nodes</t>
  </si>
  <si>
    <t>all_reservoir_nodes</t>
  </si>
  <si>
    <t>CWAForecastEngine</t>
  </si>
  <si>
    <t>WAJForecastEngine</t>
  </si>
  <si>
    <t>CWADeliveryEngine</t>
  </si>
  <si>
    <t>WAJDeliveryEngine</t>
  </si>
  <si>
    <t>HighlandFarmerPlantingEngine</t>
  </si>
  <si>
    <t>HighlandFarmerConsumptionEngine</t>
  </si>
  <si>
    <t>ReservoirBalanceEngine</t>
  </si>
  <si>
    <t>GWResponseEngine</t>
  </si>
  <si>
    <t>simulation_name</t>
  </si>
  <si>
    <t>number_of_years</t>
  </si>
  <si>
    <t>start_month</t>
  </si>
  <si>
    <t>groundwater_nodes</t>
  </si>
  <si>
    <t>network_nodes</t>
  </si>
  <si>
    <t>network_links</t>
  </si>
  <si>
    <t>urban_households</t>
  </si>
  <si>
    <t>highland_farms</t>
  </si>
  <si>
    <t>engine_class</t>
  </si>
  <si>
    <t>urb</t>
  </si>
  <si>
    <t>hfarm</t>
  </si>
  <si>
    <t>scenario_id</t>
  </si>
  <si>
    <t>intervention_id</t>
  </si>
  <si>
    <t>engine_target</t>
  </si>
  <si>
    <t>date_stamp</t>
  </si>
  <si>
    <t>run</t>
  </si>
  <si>
    <t>yes</t>
  </si>
  <si>
    <t>user</t>
  </si>
  <si>
    <t>engine_name</t>
  </si>
  <si>
    <t>module_name</t>
  </si>
  <si>
    <t>cwa_forecast_engine</t>
  </si>
  <si>
    <t>institution_forecasts</t>
  </si>
  <si>
    <t>waj_forecast_engine</t>
  </si>
  <si>
    <t>highland_farmer_planting_engine</t>
  </si>
  <si>
    <t>farmer_planning</t>
  </si>
  <si>
    <t>cwa_delivery_engine</t>
  </si>
  <si>
    <t>institution_deliveries</t>
  </si>
  <si>
    <t>waj_delivery_engine</t>
  </si>
  <si>
    <t>tanker_market</t>
  </si>
  <si>
    <t>highland_farmer_consumption_engine</t>
  </si>
  <si>
    <t>user_consumption</t>
  </si>
  <si>
    <t>metric_calculation</t>
  </si>
  <si>
    <t>gw_engine</t>
  </si>
  <si>
    <t>gw_module</t>
  </si>
  <si>
    <t>jim</t>
  </si>
  <si>
    <t>ww_nodes</t>
  </si>
  <si>
    <t>prototype_ww_nodes</t>
  </si>
  <si>
    <t>HumanAgentWrapperEngine</t>
  </si>
  <si>
    <t>human_agent_wrapper_engine</t>
  </si>
  <si>
    <t>human_agent_wrapper</t>
  </si>
  <si>
    <t>HumanAgentWrapperMetricEngine</t>
  </si>
  <si>
    <t>human_agent_wrapper_metric_engine</t>
  </si>
  <si>
    <t>prototype_nodes_jvarev</t>
  </si>
  <si>
    <t>prototype_links_jvarev</t>
  </si>
  <si>
    <t>TankerMarketEngine</t>
  </si>
  <si>
    <t>tanker_market_engine</t>
  </si>
  <si>
    <t>jv_farms</t>
  </si>
  <si>
    <t>jv_ag_agents_pts_crops</t>
  </si>
  <si>
    <t>DrainResponseEngine</t>
  </si>
  <si>
    <t>drain_engine</t>
  </si>
  <si>
    <t>sw_module</t>
  </si>
  <si>
    <t>reservoir_engine</t>
  </si>
  <si>
    <t>SWInflowEngine</t>
  </si>
  <si>
    <t>sw_inflow_engine</t>
  </si>
  <si>
    <t>WWEngine</t>
  </si>
  <si>
    <t>ww_engine</t>
  </si>
  <si>
    <t>all_wwtp_nodes</t>
  </si>
  <si>
    <t>JVAMujibForecastEngine</t>
  </si>
  <si>
    <t>jva_mujib_forecast_engine</t>
  </si>
  <si>
    <t>JVAValleyForecastEngine</t>
  </si>
  <si>
    <t>jva_valley_forecast_engine</t>
  </si>
  <si>
    <t>gw_nodes_w2006_basin</t>
  </si>
  <si>
    <t>WAJLifelineEngine</t>
  </si>
  <si>
    <t>waj_lifeline_engine</t>
  </si>
  <si>
    <t>future_run</t>
  </si>
  <si>
    <t>future</t>
  </si>
  <si>
    <t>csf_job</t>
  </si>
  <si>
    <t>simulation_type</t>
  </si>
  <si>
    <t>simulation_number</t>
  </si>
  <si>
    <t>Jan 2016</t>
  </si>
  <si>
    <t>user_instructions</t>
  </si>
  <si>
    <t>tanker</t>
  </si>
  <si>
    <t>no</t>
  </si>
  <si>
    <t>narrative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</si>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</sst>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49" fontId="2" fillId="0" borderId="0" xfId="0" applyNumberFormat="1" applyFont="1"/>
    <xf numFmtId="0" fontId="2" fillId="0" borderId="0" xfId="0" applyFont="1"/>
    <xf numFmtId="14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2933700" cy="480822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" y="0"/>
          <a:ext cx="2933700" cy="48082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/>
            <a:t>Instructions:</a:t>
          </a:r>
        </a:p>
        <a:p>
          <a:endParaRPr lang="en-US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order to modify which simulation is executed, please define the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simulation type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the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simulation number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the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of years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and set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 "yes" (no quotation marks).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Descriptions of the available pre-parameterized simulations are provided in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100" b="0" i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input overview files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"narrative-", "sensitivity-", and "tanker simulation input" folders under "data/excel_data"</a:t>
          </a:r>
          <a:r>
            <a:rPr lang="de-DE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User input variable</a:t>
          </a:r>
          <a:r>
            <a:rPr lang="en-US" sz="1100" b="0" i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s: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(marked in </a:t>
          </a:r>
          <a:r>
            <a:rPr lang="en-US" sz="1100" b="1" i="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green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de-DE">
            <a:effectLst/>
          </a:endParaRPr>
        </a:p>
        <a:p>
          <a:endParaRPr lang="en-US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simulation_type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enter "narrative", "sensitivity", "tanker", or "user" to select an input folder</a:t>
          </a:r>
        </a:p>
        <a:p>
          <a:endParaRPr lang="en-US" sz="1100" b="0" i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simulation_number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select a number from the overview files in the simulation input folders</a:t>
          </a:r>
          <a:endParaRPr lang="en-US" sz="11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/>
        </a:p>
        <a:p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number_of_years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select the length of simulation run in years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(maximum 36 for tanker analysis simulations, 84 otherwise)</a:t>
          </a:r>
          <a:endParaRPr lang="en-US" sz="1100" b="0" i="1"/>
        </a:p>
        <a:p>
          <a:endParaRPr lang="en-US" sz="11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set to "yes"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(no quotation marks)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 run this row, "no" otherwise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i="1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 b="0" i="1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2743200" cy="2628900"/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5520" y="0"/>
          <a:ext cx="2743200" cy="262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u="sng"/>
            <a:t>Additional</a:t>
          </a:r>
          <a:r>
            <a:rPr lang="en-US" sz="1100" b="1" u="sng" baseline="0"/>
            <a:t> d</a:t>
          </a:r>
          <a:r>
            <a:rPr lang="en-US" sz="1100" b="1" u="sng"/>
            <a:t>efinitions:</a:t>
          </a:r>
        </a:p>
        <a:p>
          <a:endParaRPr lang="en-US" sz="1100" b="1"/>
        </a:p>
        <a:p>
          <a:pPr>
            <a:spcAft>
              <a:spcPts val="600"/>
            </a:spcAft>
          </a:pP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simulation_name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name of simulation</a:t>
          </a:r>
          <a:endParaRPr lang="de-DE">
            <a:effectLst/>
          </a:endParaRPr>
        </a:p>
        <a:p>
          <a:pPr eaLnBrk="1" fontAlgn="auto" latinLnBrk="0" hangingPunct="1">
            <a:spcAft>
              <a:spcPts val="600"/>
            </a:spcAft>
          </a:pP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start_month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simulation start month (is automatically set to Jan 2015 for tanker water market analyses)</a:t>
          </a:r>
          <a:endParaRPr lang="de-DE" i="0">
            <a:effectLst/>
          </a:endParaRPr>
        </a:p>
        <a:p>
          <a:pPr eaLnBrk="1" fontAlgn="auto" latinLnBrk="0" hangingPunct="1">
            <a:spcAft>
              <a:spcPts val="600"/>
            </a:spcAft>
          </a:pP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scenario_id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scenario id (to load inputs from exog_scenario_inputs.xlsx)</a:t>
          </a:r>
          <a:endParaRPr lang="de-DE">
            <a:effectLst/>
          </a:endParaRPr>
        </a:p>
        <a:p>
          <a:pPr eaLnBrk="1" fontAlgn="auto" latinLnBrk="0" hangingPunct="1">
            <a:spcAft>
              <a:spcPts val="600"/>
            </a:spcAft>
          </a:pP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intervention_id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intervention id (to load inputs from exog_intervention_inputs.xlsx)</a:t>
          </a:r>
          <a:endParaRPr lang="de-DE">
            <a:effectLst/>
          </a:endParaRPr>
        </a:p>
        <a:p>
          <a:pPr eaLnBrk="1" fontAlgn="auto" latinLnBrk="0" hangingPunct="1">
            <a:spcAft>
              <a:spcPts val="600"/>
            </a:spcAft>
          </a:pP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date_stamp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date of model run</a:t>
          </a:r>
          <a:endParaRPr lang="de-DE">
            <a:effectLst/>
          </a:endParaRPr>
        </a:p>
        <a:p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user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model user</a:t>
          </a:r>
          <a:endParaRPr lang="en-US" i="1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0</xdr:row>
      <xdr:rowOff>57150</xdr:rowOff>
    </xdr:from>
    <xdr:ext cx="4867275" cy="95346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458325" y="57150"/>
          <a:ext cx="4867275" cy="953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Instructions:</a:t>
          </a:r>
        </a:p>
        <a:p>
          <a:endParaRPr lang="en-US" sz="1100" b="1"/>
        </a:p>
        <a:p>
          <a:r>
            <a:rPr lang="en-US" sz="1100" b="0"/>
            <a:t>For each simulation defined in the</a:t>
          </a:r>
          <a:r>
            <a:rPr lang="en-US" sz="1100" b="0" baseline="0"/>
            <a:t> </a:t>
          </a:r>
          <a:r>
            <a:rPr lang="en-US" sz="1100" b="0" i="1" baseline="0"/>
            <a:t>simulation</a:t>
          </a:r>
          <a:r>
            <a:rPr lang="en-US" sz="1100" b="0" i="0" baseline="0"/>
            <a:t> sheet, input the names of the shapefiles that will define the network for the simulation. Shapefiles should be stored in the /shapefiles folder.</a:t>
          </a:r>
          <a:endParaRPr lang="en-US" sz="1100" b="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28575</xdr:rowOff>
    </xdr:from>
    <xdr:ext cx="4867275" cy="1986826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296400" y="28575"/>
          <a:ext cx="4867275" cy="19868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Instructions:</a:t>
          </a:r>
        </a:p>
        <a:p>
          <a:endParaRPr lang="en-US" sz="1100" b="1"/>
        </a:p>
        <a:p>
          <a:r>
            <a:rPr lang="en-US" sz="1100" b="0"/>
            <a:t>For each simulation defined in the</a:t>
          </a:r>
          <a:r>
            <a:rPr lang="en-US" sz="1100" b="0" baseline="0"/>
            <a:t> </a:t>
          </a:r>
          <a:r>
            <a:rPr lang="en-US" sz="1100" b="0" i="1" baseline="0"/>
            <a:t>simulation</a:t>
          </a:r>
          <a:r>
            <a:rPr lang="en-US" sz="1100" b="0" i="0" baseline="0"/>
            <a:t> sheet, input the names of the engines that will drive the simulation, including the target (an institution name or the network) and the order of the engine.</a:t>
          </a:r>
        </a:p>
        <a:p>
          <a:endParaRPr lang="en-US" sz="1100" b="0" i="0" baseline="0"/>
        </a:p>
        <a:p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simulation_name: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 of simulation</a:t>
          </a:r>
          <a:endParaRPr lang="en-US" sz="1100" b="0" i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engine_class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name of engine class (as defined in engines package)</a:t>
          </a:r>
        </a:p>
        <a:p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engine_target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target institution or network</a:t>
          </a:r>
        </a:p>
        <a:p>
          <a:pPr eaLnBrk="1" fontAlgn="auto" latinLnBrk="0" hangingPunct="1"/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order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order in engine sequence</a:t>
          </a:r>
          <a:endParaRPr lang="en-US" i="1">
            <a:effectLst/>
          </a:endParaRPr>
        </a:p>
        <a:p>
          <a:endParaRPr lang="en-US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6" sqref="B6"/>
    </sheetView>
  </sheetViews>
  <sheetFormatPr baseColWidth="10" defaultColWidth="8.6640625" defaultRowHeight="14.4" x14ac:dyDescent="0.3"/>
  <cols>
    <col min="1" max="1" width="43.109375" customWidth="1"/>
    <col min="2" max="2" width="17.77734375" customWidth="1"/>
    <col min="3" max="3" width="20.33203125" customWidth="1"/>
    <col min="4" max="4" width="18.109375" customWidth="1"/>
    <col min="5" max="5" width="7" customWidth="1"/>
    <col min="6" max="6" width="14.88671875" customWidth="1"/>
    <col min="7" max="7" width="18.44140625" customWidth="1"/>
    <col min="8" max="8" width="12.6640625" customWidth="1"/>
    <col min="10" max="10" width="9.6640625" customWidth="1"/>
    <col min="11" max="11" width="12.21875" customWidth="1"/>
    <col min="12" max="12" width="16.6640625" customWidth="1"/>
  </cols>
  <sheetData>
    <row r="1" spans="1:12" x14ac:dyDescent="0.3">
      <c r="A1" t="s">
        <v>86</v>
      </c>
      <c r="B1" s="3" t="s">
        <v>83</v>
      </c>
      <c r="C1" s="3" t="s">
        <v>84</v>
      </c>
      <c r="D1" s="3" t="s">
        <v>17</v>
      </c>
      <c r="E1" s="3" t="s">
        <v>31</v>
      </c>
      <c r="F1" s="2" t="s">
        <v>18</v>
      </c>
      <c r="G1" s="2" t="s">
        <v>16</v>
      </c>
      <c r="H1" s="2" t="s">
        <v>30</v>
      </c>
      <c r="I1" s="2" t="s">
        <v>33</v>
      </c>
      <c r="J1" s="2" t="s">
        <v>82</v>
      </c>
      <c r="K1" s="2" t="s">
        <v>27</v>
      </c>
      <c r="L1" s="2" t="s">
        <v>28</v>
      </c>
    </row>
    <row r="2" spans="1:12" x14ac:dyDescent="0.3">
      <c r="B2" t="s">
        <v>89</v>
      </c>
      <c r="C2">
        <v>1</v>
      </c>
      <c r="D2">
        <v>84</v>
      </c>
      <c r="E2" t="s">
        <v>32</v>
      </c>
      <c r="F2" s="4" t="s">
        <v>85</v>
      </c>
      <c r="G2" s="5" t="s">
        <v>80</v>
      </c>
      <c r="H2" s="6">
        <v>42675</v>
      </c>
      <c r="I2" s="5" t="s">
        <v>50</v>
      </c>
      <c r="J2" s="5">
        <v>1</v>
      </c>
      <c r="K2" s="5" t="s">
        <v>81</v>
      </c>
      <c r="L2" s="5" t="s">
        <v>81</v>
      </c>
    </row>
    <row r="3" spans="1:12" x14ac:dyDescent="0.3">
      <c r="B3" t="s">
        <v>90</v>
      </c>
      <c r="C3">
        <v>1</v>
      </c>
      <c r="D3">
        <v>84</v>
      </c>
      <c r="E3" t="s">
        <v>88</v>
      </c>
      <c r="F3" s="4" t="s">
        <v>85</v>
      </c>
      <c r="G3" s="5" t="s">
        <v>80</v>
      </c>
      <c r="H3" s="6">
        <v>42675</v>
      </c>
      <c r="I3" s="5" t="s">
        <v>50</v>
      </c>
      <c r="J3" s="5">
        <v>1</v>
      </c>
      <c r="K3" s="5" t="s">
        <v>81</v>
      </c>
      <c r="L3" s="5" t="s">
        <v>81</v>
      </c>
    </row>
    <row r="4" spans="1:12" x14ac:dyDescent="0.3">
      <c r="B4" t="s">
        <v>87</v>
      </c>
      <c r="C4">
        <v>0</v>
      </c>
      <c r="D4">
        <v>36</v>
      </c>
      <c r="E4" t="s">
        <v>88</v>
      </c>
      <c r="F4" s="4" t="s">
        <v>85</v>
      </c>
      <c r="G4" s="5" t="s">
        <v>80</v>
      </c>
      <c r="H4" s="6">
        <v>42675</v>
      </c>
      <c r="I4" s="5" t="s">
        <v>50</v>
      </c>
      <c r="J4" s="5">
        <v>1</v>
      </c>
      <c r="K4" s="5" t="s">
        <v>81</v>
      </c>
      <c r="L4" s="5" t="s">
        <v>81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ColWidth="8.6640625" defaultRowHeight="14.4" x14ac:dyDescent="0.3"/>
  <cols>
    <col min="1" max="1" width="16.5546875" customWidth="1"/>
    <col min="2" max="2" width="23.33203125" customWidth="1"/>
    <col min="3" max="3" width="23.109375" bestFit="1" customWidth="1"/>
    <col min="4" max="4" width="21.88671875" bestFit="1" customWidth="1"/>
    <col min="5" max="5" width="17.5546875" customWidth="1"/>
    <col min="6" max="7" width="15.44140625" customWidth="1"/>
    <col min="8" max="8" width="20.5546875" bestFit="1" customWidth="1"/>
  </cols>
  <sheetData>
    <row r="1" spans="1:8" x14ac:dyDescent="0.3">
      <c r="A1" s="2" t="s">
        <v>16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62</v>
      </c>
      <c r="H1" s="2" t="s">
        <v>51</v>
      </c>
    </row>
    <row r="2" spans="1:8" x14ac:dyDescent="0.3">
      <c r="A2" t="s">
        <v>80</v>
      </c>
      <c r="B2" t="s">
        <v>77</v>
      </c>
      <c r="C2" t="s">
        <v>58</v>
      </c>
      <c r="D2" t="s">
        <v>59</v>
      </c>
      <c r="E2" t="s">
        <v>25</v>
      </c>
      <c r="F2" t="s">
        <v>26</v>
      </c>
      <c r="G2" s="1" t="s">
        <v>63</v>
      </c>
      <c r="H2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baseColWidth="10" defaultColWidth="8.6640625" defaultRowHeight="14.4" x14ac:dyDescent="0.3"/>
  <cols>
    <col min="1" max="1" width="16.5546875" customWidth="1"/>
    <col min="2" max="4" width="38.5546875" customWidth="1"/>
    <col min="5" max="5" width="27.33203125" customWidth="1"/>
    <col min="6" max="6" width="5.6640625" customWidth="1"/>
  </cols>
  <sheetData>
    <row r="1" spans="1:6" x14ac:dyDescent="0.3">
      <c r="A1" s="2" t="s">
        <v>16</v>
      </c>
      <c r="B1" s="2" t="s">
        <v>24</v>
      </c>
      <c r="C1" s="2" t="s">
        <v>34</v>
      </c>
      <c r="D1" s="2" t="s">
        <v>35</v>
      </c>
      <c r="E1" s="2" t="s">
        <v>29</v>
      </c>
      <c r="F1" s="2" t="s">
        <v>0</v>
      </c>
    </row>
    <row r="2" spans="1:6" x14ac:dyDescent="0.3">
      <c r="A2" t="s">
        <v>80</v>
      </c>
      <c r="B2" t="s">
        <v>68</v>
      </c>
      <c r="C2" t="s">
        <v>69</v>
      </c>
      <c r="D2" t="s">
        <v>66</v>
      </c>
      <c r="E2" t="s">
        <v>7</v>
      </c>
      <c r="F2">
        <v>1</v>
      </c>
    </row>
    <row r="3" spans="1:6" x14ac:dyDescent="0.3">
      <c r="A3" t="s">
        <v>80</v>
      </c>
      <c r="B3" t="s">
        <v>8</v>
      </c>
      <c r="C3" t="s">
        <v>36</v>
      </c>
      <c r="D3" t="s">
        <v>37</v>
      </c>
      <c r="E3" t="s">
        <v>1</v>
      </c>
      <c r="F3">
        <f>F2+1</f>
        <v>2</v>
      </c>
    </row>
    <row r="4" spans="1:6" x14ac:dyDescent="0.3">
      <c r="A4" t="s">
        <v>80</v>
      </c>
      <c r="B4" t="s">
        <v>73</v>
      </c>
      <c r="C4" t="s">
        <v>74</v>
      </c>
      <c r="D4" t="s">
        <v>37</v>
      </c>
      <c r="E4" t="s">
        <v>2</v>
      </c>
      <c r="F4">
        <v>3</v>
      </c>
    </row>
    <row r="5" spans="1:6" x14ac:dyDescent="0.3">
      <c r="A5" t="s">
        <v>80</v>
      </c>
      <c r="B5" t="s">
        <v>9</v>
      </c>
      <c r="C5" t="s">
        <v>38</v>
      </c>
      <c r="D5" t="s">
        <v>37</v>
      </c>
      <c r="E5" t="s">
        <v>3</v>
      </c>
      <c r="F5">
        <v>4</v>
      </c>
    </row>
    <row r="6" spans="1:6" x14ac:dyDescent="0.3">
      <c r="A6" t="s">
        <v>80</v>
      </c>
      <c r="B6" t="s">
        <v>12</v>
      </c>
      <c r="C6" t="s">
        <v>39</v>
      </c>
      <c r="D6" t="s">
        <v>40</v>
      </c>
      <c r="E6" t="s">
        <v>4</v>
      </c>
      <c r="F6">
        <f>F5+1</f>
        <v>5</v>
      </c>
    </row>
    <row r="7" spans="1:6" x14ac:dyDescent="0.3">
      <c r="A7" t="s">
        <v>80</v>
      </c>
      <c r="B7" t="s">
        <v>10</v>
      </c>
      <c r="C7" t="s">
        <v>41</v>
      </c>
      <c r="D7" t="s">
        <v>42</v>
      </c>
      <c r="E7" t="s">
        <v>1</v>
      </c>
      <c r="F7">
        <f t="shared" ref="F7:F8" si="0">F6+1</f>
        <v>6</v>
      </c>
    </row>
    <row r="8" spans="1:6" x14ac:dyDescent="0.3">
      <c r="A8" t="s">
        <v>80</v>
      </c>
      <c r="B8" t="s">
        <v>11</v>
      </c>
      <c r="C8" t="s">
        <v>43</v>
      </c>
      <c r="D8" t="s">
        <v>42</v>
      </c>
      <c r="E8" t="s">
        <v>3</v>
      </c>
      <c r="F8">
        <f t="shared" si="0"/>
        <v>7</v>
      </c>
    </row>
    <row r="9" spans="1:6" x14ac:dyDescent="0.3">
      <c r="A9" t="s">
        <v>80</v>
      </c>
      <c r="B9" t="s">
        <v>53</v>
      </c>
      <c r="C9" t="s">
        <v>54</v>
      </c>
      <c r="D9" t="s">
        <v>42</v>
      </c>
      <c r="E9" t="s">
        <v>55</v>
      </c>
      <c r="F9">
        <f>F8+1</f>
        <v>8</v>
      </c>
    </row>
    <row r="10" spans="1:6" x14ac:dyDescent="0.3">
      <c r="A10" t="s">
        <v>80</v>
      </c>
      <c r="B10" t="s">
        <v>60</v>
      </c>
      <c r="C10" t="s">
        <v>61</v>
      </c>
      <c r="D10" t="s">
        <v>44</v>
      </c>
      <c r="E10" t="s">
        <v>44</v>
      </c>
      <c r="F10">
        <f t="shared" ref="F10:F18" si="1">F9+1</f>
        <v>9</v>
      </c>
    </row>
    <row r="11" spans="1:6" x14ac:dyDescent="0.3">
      <c r="A11" t="s">
        <v>80</v>
      </c>
      <c r="B11" t="s">
        <v>78</v>
      </c>
      <c r="C11" t="s">
        <v>79</v>
      </c>
      <c r="D11" t="s">
        <v>42</v>
      </c>
      <c r="E11" t="s">
        <v>3</v>
      </c>
      <c r="F11">
        <f t="shared" si="1"/>
        <v>10</v>
      </c>
    </row>
    <row r="12" spans="1:6" x14ac:dyDescent="0.3">
      <c r="A12" t="s">
        <v>80</v>
      </c>
      <c r="B12" t="s">
        <v>13</v>
      </c>
      <c r="C12" t="s">
        <v>45</v>
      </c>
      <c r="D12" t="s">
        <v>46</v>
      </c>
      <c r="E12" t="s">
        <v>4</v>
      </c>
      <c r="F12">
        <f t="shared" si="1"/>
        <v>11</v>
      </c>
    </row>
    <row r="13" spans="1:6" x14ac:dyDescent="0.3">
      <c r="A13" t="s">
        <v>80</v>
      </c>
      <c r="B13" t="s">
        <v>56</v>
      </c>
      <c r="C13" t="s">
        <v>57</v>
      </c>
      <c r="D13" t="s">
        <v>47</v>
      </c>
      <c r="E13" t="s">
        <v>55</v>
      </c>
      <c r="F13">
        <f t="shared" si="1"/>
        <v>12</v>
      </c>
    </row>
    <row r="14" spans="1:6" x14ac:dyDescent="0.3">
      <c r="A14" t="s">
        <v>80</v>
      </c>
      <c r="B14" t="s">
        <v>70</v>
      </c>
      <c r="C14" t="s">
        <v>71</v>
      </c>
      <c r="D14" t="s">
        <v>66</v>
      </c>
      <c r="E14" t="s">
        <v>72</v>
      </c>
      <c r="F14">
        <f t="shared" si="1"/>
        <v>13</v>
      </c>
    </row>
    <row r="15" spans="1:6" x14ac:dyDescent="0.3">
      <c r="A15" t="s">
        <v>80</v>
      </c>
      <c r="B15" t="s">
        <v>75</v>
      </c>
      <c r="C15" t="s">
        <v>76</v>
      </c>
      <c r="D15" t="s">
        <v>37</v>
      </c>
      <c r="E15" t="s">
        <v>2</v>
      </c>
      <c r="F15">
        <f t="shared" si="1"/>
        <v>14</v>
      </c>
    </row>
    <row r="16" spans="1:6" x14ac:dyDescent="0.3">
      <c r="A16" t="s">
        <v>80</v>
      </c>
      <c r="B16" t="s">
        <v>15</v>
      </c>
      <c r="C16" t="s">
        <v>48</v>
      </c>
      <c r="D16" t="s">
        <v>49</v>
      </c>
      <c r="E16" t="s">
        <v>6</v>
      </c>
      <c r="F16">
        <f t="shared" si="1"/>
        <v>15</v>
      </c>
    </row>
    <row r="17" spans="1:6" x14ac:dyDescent="0.3">
      <c r="A17" t="s">
        <v>80</v>
      </c>
      <c r="B17" t="s">
        <v>64</v>
      </c>
      <c r="C17" t="s">
        <v>65</v>
      </c>
      <c r="D17" t="s">
        <v>49</v>
      </c>
      <c r="E17" t="s">
        <v>5</v>
      </c>
      <c r="F17">
        <f t="shared" si="1"/>
        <v>16</v>
      </c>
    </row>
    <row r="18" spans="1:6" x14ac:dyDescent="0.3">
      <c r="A18" t="s">
        <v>80</v>
      </c>
      <c r="B18" t="s">
        <v>14</v>
      </c>
      <c r="C18" t="s">
        <v>67</v>
      </c>
      <c r="D18" t="s">
        <v>66</v>
      </c>
      <c r="E18" t="s">
        <v>7</v>
      </c>
      <c r="F18">
        <f t="shared" si="1"/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</vt:lpstr>
      <vt:lpstr>network</vt:lpstr>
      <vt:lpstr>engines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Yoon, Jim Jungro</dc:creator>
  <cp:lastModifiedBy>Christian Klassert klassert</cp:lastModifiedBy>
  <dcterms:created xsi:type="dcterms:W3CDTF">2015-07-01T21:37:43Z</dcterms:created>
  <dcterms:modified xsi:type="dcterms:W3CDTF">2023-05-29T12:49:10Z</dcterms:modified>
</cp:coreProperties>
</file>