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swathshakthi/PycharmProjects/MNP24/result/"/>
    </mc:Choice>
  </mc:AlternateContent>
  <xr:revisionPtr revIDLastSave="0" documentId="13_ncr:1_{31FA4D0A-B316-D24F-B1B5-3DA782724174}" xr6:coauthVersionLast="47" xr6:coauthVersionMax="47" xr10:uidLastSave="{00000000-0000-0000-0000-000000000000}"/>
  <bookViews>
    <workbookView xWindow="0" yWindow="760" windowWidth="30240" windowHeight="17200" activeTab="3" xr2:uid="{00000000-000D-0000-FFFF-FFFF00000000}"/>
  </bookViews>
  <sheets>
    <sheet name="Sheet1" sheetId="1" r:id="rId1"/>
    <sheet name="Label balance article" sheetId="12" r:id="rId2"/>
    <sheet name="District Wise Article Balance L" sheetId="13" r:id="rId3"/>
    <sheet name="Article Wise Balance List" sheetId="14" r:id="rId4"/>
  </sheets>
  <definedNames>
    <definedName name="_xlnm._FilterDatabase" localSheetId="1" hidden="1">'Label balance article'!$A$1:$D$66</definedName>
    <definedName name="_xlnm._FilterDatabase" localSheetId="0" hidden="1">Sheet1!$A$1:$K$270</definedName>
  </definedNames>
  <calcPr calcId="191029"/>
  <pivotCaches>
    <pivotCache cacheId="1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0" i="1" l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<sst xmlns="http://schemas.openxmlformats.org/spreadsheetml/2006/main" count="1403" uniqueCount="160">
  <si>
    <t>Sl. No</t>
  </si>
  <si>
    <t>D /P / I</t>
  </si>
  <si>
    <t>Project / Article / Aid</t>
  </si>
  <si>
    <t>DISTRICT / NAME</t>
  </si>
  <si>
    <t>REQUESTED ARTICLE</t>
  </si>
  <si>
    <t xml:space="preserve">Change QTY </t>
  </si>
  <si>
    <t>Sequence list</t>
  </si>
  <si>
    <t>Real QTY</t>
  </si>
  <si>
    <t>Start Token No.</t>
  </si>
  <si>
    <t>End Token No.</t>
  </si>
  <si>
    <t>District</t>
  </si>
  <si>
    <t>Project</t>
  </si>
  <si>
    <t>Article</t>
  </si>
  <si>
    <t>Educational Aid</t>
  </si>
  <si>
    <t>Medical Aid</t>
  </si>
  <si>
    <t>Business Aid</t>
  </si>
  <si>
    <t>Financial Aid</t>
  </si>
  <si>
    <t>Handicapped Aid</t>
  </si>
  <si>
    <t>House renovation aid</t>
  </si>
  <si>
    <t>Ariyalur</t>
  </si>
  <si>
    <t>Chennai Central</t>
  </si>
  <si>
    <t>Chennai North</t>
  </si>
  <si>
    <t>Chennai South</t>
  </si>
  <si>
    <t>Chittor - Rural</t>
  </si>
  <si>
    <t>Chittor - Urban</t>
  </si>
  <si>
    <t>Coimbatore</t>
  </si>
  <si>
    <t>Cuddalore</t>
  </si>
  <si>
    <t>Dharmapuri</t>
  </si>
  <si>
    <t>Dindugal</t>
  </si>
  <si>
    <t>Erode</t>
  </si>
  <si>
    <t>Kanchipuram</t>
  </si>
  <si>
    <t>Kanyakumari</t>
  </si>
  <si>
    <t>Karnataka</t>
  </si>
  <si>
    <t>Karur</t>
  </si>
  <si>
    <t xml:space="preserve">Kerala -A.Iduki </t>
  </si>
  <si>
    <t>Kerala -B.Palaghat</t>
  </si>
  <si>
    <t>Krishnagiri North</t>
  </si>
  <si>
    <t>Krishnagiri South</t>
  </si>
  <si>
    <t>Madurai</t>
  </si>
  <si>
    <t>Mumbai</t>
  </si>
  <si>
    <t>Namakkal</t>
  </si>
  <si>
    <t>Nellore</t>
  </si>
  <si>
    <t>Nilgris</t>
  </si>
  <si>
    <t>Perambalur</t>
  </si>
  <si>
    <t>Puducherry</t>
  </si>
  <si>
    <t>Pudukottai</t>
  </si>
  <si>
    <t>Ramnad</t>
  </si>
  <si>
    <t>Salem</t>
  </si>
  <si>
    <t>Siva Gangai</t>
  </si>
  <si>
    <t>Tanjavur</t>
  </si>
  <si>
    <t>Thane</t>
  </si>
  <si>
    <t>Theni</t>
  </si>
  <si>
    <t>Tiruchi</t>
  </si>
  <si>
    <t>Tirunelveli</t>
  </si>
  <si>
    <t>Tirupur</t>
  </si>
  <si>
    <t>Tiruvallur</t>
  </si>
  <si>
    <t>Tiruvannamalai</t>
  </si>
  <si>
    <t>Tuticurion</t>
  </si>
  <si>
    <t>Vellore - West</t>
  </si>
  <si>
    <t>Vellore -East</t>
  </si>
  <si>
    <t>Vellore -North</t>
  </si>
  <si>
    <t>Vellore -South</t>
  </si>
  <si>
    <t>Vijayawada</t>
  </si>
  <si>
    <t>Villupuram</t>
  </si>
  <si>
    <t>Virudhu Nagar</t>
  </si>
  <si>
    <t>Vishakapatinam</t>
  </si>
  <si>
    <t>Project Ariyalur</t>
  </si>
  <si>
    <t>Laptop</t>
  </si>
  <si>
    <t>Aluminium Idli Making Box</t>
  </si>
  <si>
    <t>Wet Grinder 5 Ltrs</t>
  </si>
  <si>
    <t>Push Cart With Top</t>
  </si>
  <si>
    <t>Sewing Machine ORD / Motor</t>
  </si>
  <si>
    <t>Educational Aid (Rs.15000)</t>
  </si>
  <si>
    <t>Educational Aid (Rs.20000)</t>
  </si>
  <si>
    <t>Educational Aid (Rs.30000)</t>
  </si>
  <si>
    <t>Sewing Machine Overlock</t>
  </si>
  <si>
    <t>Sewing Machine ORD</t>
  </si>
  <si>
    <t>Colour Printer</t>
  </si>
  <si>
    <t>Medical Aid (Rs.40000)</t>
  </si>
  <si>
    <t>Medical Aid (Rs.34000)</t>
  </si>
  <si>
    <t>Medical Aid (Rs.30000)</t>
  </si>
  <si>
    <t>Educational Aid (Rs.25000)</t>
  </si>
  <si>
    <t>Wet Grinder Floor Model 2 Ltr</t>
  </si>
  <si>
    <t>Wheelchair</t>
  </si>
  <si>
    <t>Hp Laser Printer 126 A</t>
  </si>
  <si>
    <t>Bosch Electrician Kit 13 Re</t>
  </si>
  <si>
    <t>Iron Ms Stove 2 Burner</t>
  </si>
  <si>
    <t>Single Burner Stove</t>
  </si>
  <si>
    <t>Tiffen Set</t>
  </si>
  <si>
    <t>Wet Grinder 2 Ltr (Hgt)</t>
  </si>
  <si>
    <t>Dabara Set (20 Kg )</t>
  </si>
  <si>
    <t>Sewing Machine Heavy</t>
  </si>
  <si>
    <t>Project Chittor - Rural</t>
  </si>
  <si>
    <t>Project Chittor - Urban</t>
  </si>
  <si>
    <t>Push Cart Without Top</t>
  </si>
  <si>
    <t>Two Wheeler</t>
  </si>
  <si>
    <t>Medical Aid (Rs.50000)</t>
  </si>
  <si>
    <t>Educational Aid (Rs.50000)</t>
  </si>
  <si>
    <t>Bosch Electrician Kit 10 Re</t>
  </si>
  <si>
    <t>Iron Box</t>
  </si>
  <si>
    <t>Gents Cycle</t>
  </si>
  <si>
    <t>Tree Cutting Machine</t>
  </si>
  <si>
    <t xml:space="preserve">Agri Battery Sprayer </t>
  </si>
  <si>
    <t>Girls Cycle</t>
  </si>
  <si>
    <t>Desktop Computer</t>
  </si>
  <si>
    <t>Diamond Cooker 12 Ltrs</t>
  </si>
  <si>
    <t>Lenova Tab</t>
  </si>
  <si>
    <t>Medical Aid (Rs.10000)</t>
  </si>
  <si>
    <t>Medical Aid (Rs.20000)</t>
  </si>
  <si>
    <t>Educational Aid (Rs.10000)</t>
  </si>
  <si>
    <t>Table Top Wet Grinder 2 Ltr</t>
  </si>
  <si>
    <t>Project Erode</t>
  </si>
  <si>
    <t>Business Aid (Rs.10000)</t>
  </si>
  <si>
    <t>Instant Grinder 30 Kgs</t>
  </si>
  <si>
    <t>Project Karnataka</t>
  </si>
  <si>
    <t>Prestige Pressure Cooker</t>
  </si>
  <si>
    <t>Surya Gas Stove</t>
  </si>
  <si>
    <t>Aluminium Vessels Sets</t>
  </si>
  <si>
    <t>Project Kerala</t>
  </si>
  <si>
    <t>Project Krishnagiri North</t>
  </si>
  <si>
    <t>Agri Power Sprayer Knapsak</t>
  </si>
  <si>
    <t>Project Madurai</t>
  </si>
  <si>
    <t>House Construction (Rs.50000)</t>
  </si>
  <si>
    <t>Agri Power Sprayer (1.2 Bolo)</t>
  </si>
  <si>
    <t>Handicapped Aid (Rs.10000)</t>
  </si>
  <si>
    <t>Project Puducherry</t>
  </si>
  <si>
    <t>Push Cart With Top/Tiffen Set</t>
  </si>
  <si>
    <t>Project Ramnad</t>
  </si>
  <si>
    <t>Weed Cutting Machine</t>
  </si>
  <si>
    <t>Electric Iron Box</t>
  </si>
  <si>
    <t>Agri Manual Sprayer</t>
  </si>
  <si>
    <t>Project Tanjavur</t>
  </si>
  <si>
    <t>Educational Aid (Rs.130000)</t>
  </si>
  <si>
    <t>Educational Aid (Rs.174350)</t>
  </si>
  <si>
    <t>Project Theni</t>
  </si>
  <si>
    <t>Project Tiruchi</t>
  </si>
  <si>
    <t>Project Tirunelveli</t>
  </si>
  <si>
    <t>Gp Welding Machine Arc 200</t>
  </si>
  <si>
    <t>Wet Grinder 3 Ltrs</t>
  </si>
  <si>
    <t>Medical Aid (Rs.100000)</t>
  </si>
  <si>
    <t>Medical Aid (Rs.98000)</t>
  </si>
  <si>
    <t>Educational Aid (Rs.16000)</t>
  </si>
  <si>
    <t>Push Cart With Top/Alu. Idli Box</t>
  </si>
  <si>
    <t>Hearing Aid</t>
  </si>
  <si>
    <t>Project Tuticurion</t>
  </si>
  <si>
    <t>Educational Aid (Rs.26000)</t>
  </si>
  <si>
    <t>House Construction (Rs.26000)</t>
  </si>
  <si>
    <t>Table Top Tilting Grinder 2 Ltr</t>
  </si>
  <si>
    <t>Handicapped Hand Tricycle</t>
  </si>
  <si>
    <t>Printer Hp 1108</t>
  </si>
  <si>
    <t>Project Virudhu Nagar</t>
  </si>
  <si>
    <t>Educational Aid (Rs.150000)</t>
  </si>
  <si>
    <t>Grand Total</t>
  </si>
  <si>
    <t>Balance</t>
  </si>
  <si>
    <t>Sl.No</t>
  </si>
  <si>
    <t>District Wise Article Balance List</t>
  </si>
  <si>
    <t>Balance QTY</t>
  </si>
  <si>
    <t>Signature</t>
  </si>
  <si>
    <t>Signatures</t>
  </si>
  <si>
    <t>Article Wise Balance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</si>
</sst>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 (Body)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0" fillId="0" borderId="4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left" vertical="center" indent="1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5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left" vertical="center"/>
    </xf>
    <xf numFmtId="0" fontId="0" fillId="0" borderId="10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6" xfId="0" pivotButton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left" indent="1"/>
    </xf>
    <xf numFmtId="0" fontId="0" fillId="0" borderId="2" xfId="0" applyBorder="1" applyAlignment="1">
      <alignment horizontal="left" indent="1"/>
    </xf>
    <xf numFmtId="0" fontId="0" fillId="0" borderId="14" xfId="0" applyBorder="1" applyAlignment="1">
      <alignment horizontal="left" indent="1"/>
    </xf>
    <xf numFmtId="0" fontId="0" fillId="0" borderId="12" xfId="0" applyBorder="1" applyAlignment="1">
      <alignment horizontal="left"/>
    </xf>
    <xf numFmtId="0" fontId="0" fillId="0" borderId="14" xfId="0" pivotButton="1" applyBorder="1" applyAlignment="1">
      <alignment horizontal="center" vertical="center" wrapText="1"/>
    </xf>
    <xf numFmtId="0" fontId="0" fillId="0" borderId="7" xfId="0" applyNumberFormat="1" applyBorder="1" applyAlignment="1">
      <alignment horizontal="left" vertical="center"/>
    </xf>
  </cellXfs>
  <cellStyles count="1">
    <cellStyle name="Normal" xfId="0" builtinId="0"/>
  </cellStyles>
  <dxfs count="1922"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</border>
    </dxf>
    <dxf>
      <border>
        <top style="thin">
          <color indexed="64"/>
        </top>
      </border>
    </dxf>
    <dxf>
      <border>
        <left/>
        <right/>
        <bottom/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/>
        <right/>
        <top/>
        <bottom/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</border>
    </dxf>
    <dxf>
      <alignment horizontal="center"/>
    </dxf>
    <dxf>
      <alignment vertical="center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bottom style="thin">
          <color indexed="64"/>
        </bottom>
        <horizontal style="thin">
          <color indexed="64"/>
        </horizontal>
      </border>
    </dxf>
    <dxf>
      <border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bottom style="thin">
          <color indexed="64"/>
        </bottom>
        <horizontal style="thin">
          <color indexed="64"/>
        </horizontal>
      </border>
    </dxf>
    <dxf>
      <border>
        <bottom style="thin">
          <color indexed="64"/>
        </bottom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bottom style="thin">
          <color indexed="64"/>
        </bottom>
        <horizontal style="thin">
          <color indexed="64"/>
        </horizontal>
      </border>
    </dxf>
    <dxf>
      <border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horizontal style="thin">
          <color indexed="64"/>
        </horizontal>
      </border>
    </dxf>
    <dxf>
      <border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53.490349652777" createdVersion="8" refreshedVersion="8" minRefreshableVersion="3" recordCount="65" xr:uid="{C28DD28C-FBA0-7844-85B7-ABCAA7A2AA9A}">
  <cacheSource type="worksheet">
    <worksheetSource ref="A1:E66" sheet="Label balance article"/>
  </cacheSource>
  <cacheFields count="5">
    <cacheField name="Sl.No" numFmtId="0">
      <sharedItems containsSemiMixedTypes="0" containsString="0" containsNumber="1" containsInteger="1" minValue="51" maxValue="311"/>
    </cacheField>
    <cacheField name="DISTRICT / NAME" numFmtId="0">
      <sharedItems count="23">
        <s v="Coimbatore"/>
        <s v="Cuddalore"/>
        <s v="Dindugal"/>
        <s v="Erode"/>
        <s v="Kanchipuram"/>
        <s v="Kanyakumari"/>
        <s v="Karnataka"/>
        <s v="Krishnagiri South"/>
        <s v="Madurai"/>
        <s v="Namakkal"/>
        <s v="Pudukottai"/>
        <s v="Salem"/>
        <s v="Siva Gangai"/>
        <s v="Tanjavur"/>
        <s v="Theni"/>
        <s v="Tiruchi"/>
        <s v="Tirunelveli"/>
        <s v="Tiruvallur"/>
        <s v="Tiruvannamalai"/>
        <s v="Tuticurion"/>
        <s v="Vellore -East"/>
        <s v="Vellore -North"/>
        <s v="Villupuram"/>
      </sharedItems>
    </cacheField>
    <cacheField name="REQUESTED ARTICLE" numFmtId="0">
      <sharedItems count="18">
        <s v="Push Cart Without Top"/>
        <s v="Sewing Machine Heavy"/>
        <s v="Sewing Machine ORD / Motor"/>
        <s v="Wet Grinder Floor Model 2 Ltr"/>
        <s v="Sewing Machine ORD"/>
        <s v="Agri Battery Sprayer "/>
        <s v="Gents Cycle"/>
        <s v="Girls Cycle"/>
        <s v="Iron Box"/>
        <s v="Hp Laser Printer 126 A"/>
        <s v="Instant Grinder 30 Kgs"/>
        <s v="Laptop"/>
        <s v="Sewing Machine Overlock"/>
        <s v="Aluminium Idli Making Box"/>
        <s v="Iron Ms Stove 2 Burner"/>
        <s v="Agri Manual Sprayer"/>
        <s v="Table Top Wet Grinder 2 Ltr"/>
        <s v="Table Top Tilting Grinder 2 Ltr"/>
      </sharedItems>
    </cacheField>
    <cacheField name="Balance" numFmtId="0">
      <sharedItems containsSemiMixedTypes="0" containsString="0" containsNumber="1" containsInteger="1" minValue="1" maxValue="110"/>
    </cacheField>
    <cacheField name="Signatur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n v="51"/>
    <x v="0"/>
    <x v="0"/>
    <n v="6"/>
    <m/>
  </r>
  <r>
    <n v="61"/>
    <x v="1"/>
    <x v="1"/>
    <n v="14"/>
    <m/>
  </r>
  <r>
    <n v="62"/>
    <x v="1"/>
    <x v="2"/>
    <n v="23"/>
    <m/>
  </r>
  <r>
    <n v="65"/>
    <x v="1"/>
    <x v="3"/>
    <n v="24"/>
    <m/>
  </r>
  <r>
    <n v="84"/>
    <x v="2"/>
    <x v="4"/>
    <n v="10"/>
    <m/>
  </r>
  <r>
    <n v="95"/>
    <x v="3"/>
    <x v="4"/>
    <n v="14"/>
    <m/>
  </r>
  <r>
    <n v="96"/>
    <x v="3"/>
    <x v="2"/>
    <n v="1"/>
    <m/>
  </r>
  <r>
    <n v="99"/>
    <x v="4"/>
    <x v="5"/>
    <n v="13"/>
    <m/>
  </r>
  <r>
    <n v="100"/>
    <x v="4"/>
    <x v="6"/>
    <n v="16"/>
    <m/>
  </r>
  <r>
    <n v="101"/>
    <x v="4"/>
    <x v="7"/>
    <n v="13"/>
    <m/>
  </r>
  <r>
    <n v="102"/>
    <x v="4"/>
    <x v="8"/>
    <n v="14"/>
    <m/>
  </r>
  <r>
    <n v="103"/>
    <x v="4"/>
    <x v="4"/>
    <n v="9"/>
    <m/>
  </r>
  <r>
    <n v="105"/>
    <x v="5"/>
    <x v="4"/>
    <n v="21"/>
    <m/>
  </r>
  <r>
    <n v="107"/>
    <x v="6"/>
    <x v="9"/>
    <n v="1"/>
    <m/>
  </r>
  <r>
    <n v="108"/>
    <x v="6"/>
    <x v="10"/>
    <n v="10"/>
    <m/>
  </r>
  <r>
    <n v="109"/>
    <x v="6"/>
    <x v="11"/>
    <n v="17"/>
    <m/>
  </r>
  <r>
    <n v="111"/>
    <x v="6"/>
    <x v="2"/>
    <n v="52"/>
    <m/>
  </r>
  <r>
    <n v="132"/>
    <x v="7"/>
    <x v="1"/>
    <n v="10"/>
    <m/>
  </r>
  <r>
    <n v="133"/>
    <x v="7"/>
    <x v="2"/>
    <n v="10"/>
    <m/>
  </r>
  <r>
    <n v="142"/>
    <x v="8"/>
    <x v="1"/>
    <n v="1"/>
    <m/>
  </r>
  <r>
    <n v="143"/>
    <x v="8"/>
    <x v="4"/>
    <n v="10"/>
    <m/>
  </r>
  <r>
    <n v="144"/>
    <x v="8"/>
    <x v="2"/>
    <n v="4"/>
    <m/>
  </r>
  <r>
    <n v="159"/>
    <x v="9"/>
    <x v="1"/>
    <n v="2"/>
    <m/>
  </r>
  <r>
    <n v="160"/>
    <x v="9"/>
    <x v="4"/>
    <n v="25"/>
    <m/>
  </r>
  <r>
    <n v="161"/>
    <x v="9"/>
    <x v="2"/>
    <n v="10"/>
    <m/>
  </r>
  <r>
    <n v="162"/>
    <x v="9"/>
    <x v="12"/>
    <n v="1"/>
    <m/>
  </r>
  <r>
    <n v="183"/>
    <x v="10"/>
    <x v="5"/>
    <n v="2"/>
    <m/>
  </r>
  <r>
    <n v="184"/>
    <x v="10"/>
    <x v="13"/>
    <n v="1"/>
    <m/>
  </r>
  <r>
    <n v="185"/>
    <x v="10"/>
    <x v="6"/>
    <n v="6"/>
    <m/>
  </r>
  <r>
    <n v="186"/>
    <x v="10"/>
    <x v="7"/>
    <n v="11"/>
    <m/>
  </r>
  <r>
    <n v="187"/>
    <x v="10"/>
    <x v="8"/>
    <n v="1"/>
    <m/>
  </r>
  <r>
    <n v="188"/>
    <x v="10"/>
    <x v="14"/>
    <n v="1"/>
    <m/>
  </r>
  <r>
    <n v="189"/>
    <x v="10"/>
    <x v="4"/>
    <n v="33"/>
    <m/>
  </r>
  <r>
    <n v="197"/>
    <x v="11"/>
    <x v="4"/>
    <n v="19"/>
    <m/>
  </r>
  <r>
    <n v="198"/>
    <x v="11"/>
    <x v="2"/>
    <n v="2"/>
    <m/>
  </r>
  <r>
    <n v="201"/>
    <x v="12"/>
    <x v="15"/>
    <n v="20"/>
    <m/>
  </r>
  <r>
    <n v="205"/>
    <x v="12"/>
    <x v="4"/>
    <n v="15"/>
    <m/>
  </r>
  <r>
    <n v="216"/>
    <x v="13"/>
    <x v="4"/>
    <n v="30"/>
    <m/>
  </r>
  <r>
    <n v="223"/>
    <x v="14"/>
    <x v="1"/>
    <n v="14"/>
    <m/>
  </r>
  <r>
    <n v="226"/>
    <x v="15"/>
    <x v="4"/>
    <n v="52"/>
    <m/>
  </r>
  <r>
    <n v="228"/>
    <x v="16"/>
    <x v="5"/>
    <n v="17"/>
    <m/>
  </r>
  <r>
    <n v="235"/>
    <x v="16"/>
    <x v="1"/>
    <n v="2"/>
    <m/>
  </r>
  <r>
    <n v="236"/>
    <x v="16"/>
    <x v="4"/>
    <n v="17"/>
    <m/>
  </r>
  <r>
    <n v="247"/>
    <x v="17"/>
    <x v="9"/>
    <n v="1"/>
    <m/>
  </r>
  <r>
    <n v="248"/>
    <x v="17"/>
    <x v="10"/>
    <n v="6"/>
    <m/>
  </r>
  <r>
    <n v="249"/>
    <x v="17"/>
    <x v="8"/>
    <n v="2"/>
    <m/>
  </r>
  <r>
    <n v="251"/>
    <x v="17"/>
    <x v="2"/>
    <n v="20"/>
    <m/>
  </r>
  <r>
    <n v="255"/>
    <x v="18"/>
    <x v="6"/>
    <n v="20"/>
    <m/>
  </r>
  <r>
    <n v="256"/>
    <x v="18"/>
    <x v="7"/>
    <n v="14"/>
    <m/>
  </r>
  <r>
    <n v="257"/>
    <x v="18"/>
    <x v="4"/>
    <n v="110"/>
    <m/>
  </r>
  <r>
    <n v="258"/>
    <x v="18"/>
    <x v="12"/>
    <n v="1"/>
    <m/>
  </r>
  <r>
    <n v="259"/>
    <x v="18"/>
    <x v="16"/>
    <n v="15"/>
    <m/>
  </r>
  <r>
    <n v="225"/>
    <x v="19"/>
    <x v="4"/>
    <n v="21"/>
    <m/>
  </r>
  <r>
    <n v="273"/>
    <x v="20"/>
    <x v="1"/>
    <n v="28"/>
    <m/>
  </r>
  <r>
    <n v="280"/>
    <x v="21"/>
    <x v="14"/>
    <n v="47"/>
    <m/>
  </r>
  <r>
    <n v="282"/>
    <x v="21"/>
    <x v="4"/>
    <n v="29"/>
    <m/>
  </r>
  <r>
    <n v="296"/>
    <x v="22"/>
    <x v="5"/>
    <n v="13"/>
    <m/>
  </r>
  <r>
    <n v="297"/>
    <x v="22"/>
    <x v="13"/>
    <n v="10"/>
    <m/>
  </r>
  <r>
    <n v="301"/>
    <x v="22"/>
    <x v="6"/>
    <n v="23"/>
    <m/>
  </r>
  <r>
    <n v="302"/>
    <x v="22"/>
    <x v="7"/>
    <n v="40"/>
    <m/>
  </r>
  <r>
    <n v="306"/>
    <x v="22"/>
    <x v="11"/>
    <n v="10"/>
    <m/>
  </r>
  <r>
    <n v="308"/>
    <x v="22"/>
    <x v="1"/>
    <n v="10"/>
    <m/>
  </r>
  <r>
    <n v="309"/>
    <x v="22"/>
    <x v="4"/>
    <n v="45"/>
    <m/>
  </r>
  <r>
    <n v="310"/>
    <x v="22"/>
    <x v="17"/>
    <n v="20"/>
    <m/>
  </r>
  <r>
    <n v="311"/>
    <x v="22"/>
    <x v="16"/>
    <n v="3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27E752-8E8F-8E47-B2C9-3D1FD3398D01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" rowHeaderCaption="District Wise Article Balance List">
  <location ref="A2:C91" firstHeaderRow="0" firstDataRow="1" firstDataCol="1"/>
  <pivotFields count="5">
    <pivotField showAll="0"/>
    <pivotField axis="axisRow" showAll="0" sortType="ascending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Row" showAll="0">
      <items count="19">
        <item x="5"/>
        <item x="15"/>
        <item x="13"/>
        <item x="6"/>
        <item x="7"/>
        <item x="9"/>
        <item x="10"/>
        <item x="8"/>
        <item x="14"/>
        <item x="11"/>
        <item x="0"/>
        <item x="1"/>
        <item x="4"/>
        <item x="2"/>
        <item x="12"/>
        <item x="17"/>
        <item x="16"/>
        <item x="3"/>
        <item t="default"/>
      </items>
    </pivotField>
    <pivotField dataField="1" showAll="0"/>
    <pivotField dataField="1" showAll="0"/>
  </pivotFields>
  <rowFields count="2">
    <field x="1"/>
    <field x="2"/>
  </rowFields>
  <rowItems count="89">
    <i>
      <x/>
    </i>
    <i r="1">
      <x v="10"/>
    </i>
    <i>
      <x v="1"/>
    </i>
    <i r="1">
      <x v="11"/>
    </i>
    <i r="1">
      <x v="13"/>
    </i>
    <i r="1">
      <x v="17"/>
    </i>
    <i>
      <x v="2"/>
    </i>
    <i r="1">
      <x v="12"/>
    </i>
    <i>
      <x v="3"/>
    </i>
    <i r="1">
      <x v="12"/>
    </i>
    <i r="1">
      <x v="13"/>
    </i>
    <i>
      <x v="4"/>
    </i>
    <i r="1">
      <x/>
    </i>
    <i r="1">
      <x v="3"/>
    </i>
    <i r="1">
      <x v="4"/>
    </i>
    <i r="1">
      <x v="7"/>
    </i>
    <i r="1">
      <x v="12"/>
    </i>
    <i>
      <x v="5"/>
    </i>
    <i r="1">
      <x v="12"/>
    </i>
    <i>
      <x v="6"/>
    </i>
    <i r="1">
      <x v="5"/>
    </i>
    <i r="1">
      <x v="6"/>
    </i>
    <i r="1">
      <x v="9"/>
    </i>
    <i r="1">
      <x v="13"/>
    </i>
    <i>
      <x v="7"/>
    </i>
    <i r="1">
      <x v="11"/>
    </i>
    <i r="1">
      <x v="13"/>
    </i>
    <i>
      <x v="8"/>
    </i>
    <i r="1">
      <x v="11"/>
    </i>
    <i r="1">
      <x v="12"/>
    </i>
    <i r="1">
      <x v="13"/>
    </i>
    <i>
      <x v="9"/>
    </i>
    <i r="1">
      <x v="11"/>
    </i>
    <i r="1">
      <x v="12"/>
    </i>
    <i r="1">
      <x v="13"/>
    </i>
    <i r="1">
      <x v="14"/>
    </i>
    <i>
      <x v="10"/>
    </i>
    <i r="1">
      <x/>
    </i>
    <i r="1">
      <x v="2"/>
    </i>
    <i r="1">
      <x v="3"/>
    </i>
    <i r="1">
      <x v="4"/>
    </i>
    <i r="1">
      <x v="7"/>
    </i>
    <i r="1">
      <x v="8"/>
    </i>
    <i r="1">
      <x v="12"/>
    </i>
    <i>
      <x v="11"/>
    </i>
    <i r="1">
      <x v="12"/>
    </i>
    <i r="1">
      <x v="13"/>
    </i>
    <i>
      <x v="12"/>
    </i>
    <i r="1">
      <x v="1"/>
    </i>
    <i r="1">
      <x v="12"/>
    </i>
    <i>
      <x v="13"/>
    </i>
    <i r="1">
      <x v="12"/>
    </i>
    <i>
      <x v="14"/>
    </i>
    <i r="1">
      <x v="11"/>
    </i>
    <i>
      <x v="15"/>
    </i>
    <i r="1">
      <x v="12"/>
    </i>
    <i>
      <x v="16"/>
    </i>
    <i r="1">
      <x/>
    </i>
    <i r="1">
      <x v="11"/>
    </i>
    <i r="1">
      <x v="12"/>
    </i>
    <i>
      <x v="17"/>
    </i>
    <i r="1">
      <x v="5"/>
    </i>
    <i r="1">
      <x v="6"/>
    </i>
    <i r="1">
      <x v="7"/>
    </i>
    <i r="1">
      <x v="13"/>
    </i>
    <i>
      <x v="18"/>
    </i>
    <i r="1">
      <x v="3"/>
    </i>
    <i r="1">
      <x v="4"/>
    </i>
    <i r="1">
      <x v="12"/>
    </i>
    <i r="1">
      <x v="14"/>
    </i>
    <i r="1">
      <x v="16"/>
    </i>
    <i>
      <x v="19"/>
    </i>
    <i r="1">
      <x v="12"/>
    </i>
    <i>
      <x v="20"/>
    </i>
    <i r="1">
      <x v="11"/>
    </i>
    <i>
      <x v="21"/>
    </i>
    <i r="1">
      <x v="8"/>
    </i>
    <i r="1">
      <x v="12"/>
    </i>
    <i>
      <x v="22"/>
    </i>
    <i r="1">
      <x/>
    </i>
    <i r="1">
      <x v="2"/>
    </i>
    <i r="1">
      <x v="3"/>
    </i>
    <i r="1">
      <x v="4"/>
    </i>
    <i r="1">
      <x v="9"/>
    </i>
    <i r="1">
      <x v="11"/>
    </i>
    <i r="1">
      <x v="12"/>
    </i>
    <i r="1">
      <x v="15"/>
    </i>
    <i r="1"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Balance QTY" fld="3" baseField="0" baseItem="0"/>
    <dataField name="Signatures" fld="4" subtotal="count" baseField="0" baseItem="0"/>
  </dataFields>
  <formats count="284">
    <format dxfId="1921">
      <pivotArea field="1" type="button" dataOnly="0" labelOnly="1" outline="0" axis="axisRow" fieldPosition="0"/>
    </format>
    <format dxfId="1920">
      <pivotArea dataOnly="0" labelOnly="1" outline="0" axis="axisValues" fieldPosition="0"/>
    </format>
    <format dxfId="1919">
      <pivotArea dataOnly="0" labelOnly="1" outline="0" axis="axisValues" fieldPosition="0"/>
    </format>
    <format dxfId="1918">
      <pivotArea field="1" type="button" dataOnly="0" labelOnly="1" outline="0" axis="axisRow" fieldPosition="0"/>
    </format>
    <format dxfId="1917">
      <pivotArea dataOnly="0" labelOnly="1" outline="0" axis="axisValues" fieldPosition="0"/>
    </format>
    <format dxfId="1916">
      <pivotArea dataOnly="0" labelOnly="1" outline="0" axis="axisValues" fieldPosition="0"/>
    </format>
    <format dxfId="1915">
      <pivotArea field="1" type="button" dataOnly="0" labelOnly="1" outline="0" axis="axisRow" fieldPosition="0"/>
    </format>
    <format dxfId="1914">
      <pivotArea dataOnly="0" labelOnly="1" outline="0" axis="axisValues" fieldPosition="0"/>
    </format>
    <format dxfId="1913">
      <pivotArea dataOnly="0" labelOnly="1" outline="0" axis="axisValues" fieldPosition="0"/>
    </format>
    <format dxfId="1912">
      <pivotArea outline="0" collapsedLevelsAreSubtotals="1" fieldPosition="0"/>
    </format>
    <format dxfId="1911">
      <pivotArea dataOnly="0" labelOnly="1" outline="0" axis="axisValues" fieldPosition="0"/>
    </format>
    <format dxfId="1910">
      <pivotArea dataOnly="0" labelOnly="1" outline="0" axis="axisValues" fieldPosition="0"/>
    </format>
    <format dxfId="1909">
      <pivotArea outline="0" collapsedLevelsAreSubtotals="1" fieldPosition="0"/>
    </format>
    <format dxfId="1908">
      <pivotArea dataOnly="0" labelOnly="1" outline="0" axis="axisValues" fieldPosition="0"/>
    </format>
    <format dxfId="1907">
      <pivotArea dataOnly="0" labelOnly="1" outline="0" axis="axisValues" fieldPosition="0"/>
    </format>
    <format dxfId="1906">
      <pivotArea field="1" type="button" dataOnly="0" labelOnly="1" outline="0" axis="axisRow" fieldPosition="0"/>
    </format>
    <format dxfId="190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04">
      <pivotArea field="1" type="button" dataOnly="0" labelOnly="1" outline="0" axis="axisRow" fieldPosition="0"/>
    </format>
    <format dxfId="190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02">
      <pivotArea collapsedLevelsAreSubtotals="1" fieldPosition="0">
        <references count="1">
          <reference field="1" count="1">
            <x v="0"/>
          </reference>
        </references>
      </pivotArea>
    </format>
    <format dxfId="1901">
      <pivotArea dataOnly="0" labelOnly="1" fieldPosition="0">
        <references count="1">
          <reference field="1" count="1">
            <x v="0"/>
          </reference>
        </references>
      </pivotArea>
    </format>
    <format dxfId="1900">
      <pivotArea collapsedLevelsAreSubtotals="1" fieldPosition="0">
        <references count="1">
          <reference field="1" count="1">
            <x v="1"/>
          </reference>
        </references>
      </pivotArea>
    </format>
    <format dxfId="1899">
      <pivotArea dataOnly="0" labelOnly="1" fieldPosition="0">
        <references count="1">
          <reference field="1" count="1">
            <x v="1"/>
          </reference>
        </references>
      </pivotArea>
    </format>
    <format dxfId="1898">
      <pivotArea collapsedLevelsAreSubtotals="1" fieldPosition="0">
        <references count="1">
          <reference field="1" count="1">
            <x v="2"/>
          </reference>
        </references>
      </pivotArea>
    </format>
    <format dxfId="1897">
      <pivotArea dataOnly="0" labelOnly="1" fieldPosition="0">
        <references count="1">
          <reference field="1" count="1">
            <x v="2"/>
          </reference>
        </references>
      </pivotArea>
    </format>
    <format dxfId="1896">
      <pivotArea collapsedLevelsAreSubtotals="1" fieldPosition="0">
        <references count="1">
          <reference field="1" count="1">
            <x v="3"/>
          </reference>
        </references>
      </pivotArea>
    </format>
    <format dxfId="1895">
      <pivotArea dataOnly="0" labelOnly="1" fieldPosition="0">
        <references count="1">
          <reference field="1" count="1">
            <x v="3"/>
          </reference>
        </references>
      </pivotArea>
    </format>
    <format dxfId="1894">
      <pivotArea collapsedLevelsAreSubtotals="1" fieldPosition="0">
        <references count="1">
          <reference field="1" count="1">
            <x v="4"/>
          </reference>
        </references>
      </pivotArea>
    </format>
    <format dxfId="1893">
      <pivotArea dataOnly="0" labelOnly="1" fieldPosition="0">
        <references count="1">
          <reference field="1" count="1">
            <x v="4"/>
          </reference>
        </references>
      </pivotArea>
    </format>
    <format dxfId="1892">
      <pivotArea collapsedLevelsAreSubtotals="1" fieldPosition="0">
        <references count="1">
          <reference field="1" count="1">
            <x v="5"/>
          </reference>
        </references>
      </pivotArea>
    </format>
    <format dxfId="1891">
      <pivotArea dataOnly="0" labelOnly="1" fieldPosition="0">
        <references count="1">
          <reference field="1" count="1">
            <x v="5"/>
          </reference>
        </references>
      </pivotArea>
    </format>
    <format dxfId="1890">
      <pivotArea collapsedLevelsAreSubtotals="1" fieldPosition="0">
        <references count="1">
          <reference field="1" count="1">
            <x v="6"/>
          </reference>
        </references>
      </pivotArea>
    </format>
    <format dxfId="1889">
      <pivotArea dataOnly="0" labelOnly="1" fieldPosition="0">
        <references count="1">
          <reference field="1" count="1">
            <x v="6"/>
          </reference>
        </references>
      </pivotArea>
    </format>
    <format dxfId="1888">
      <pivotArea collapsedLevelsAreSubtotals="1" fieldPosition="0">
        <references count="1">
          <reference field="1" count="1">
            <x v="7"/>
          </reference>
        </references>
      </pivotArea>
    </format>
    <format dxfId="1887">
      <pivotArea dataOnly="0" labelOnly="1" fieldPosition="0">
        <references count="1">
          <reference field="1" count="1">
            <x v="7"/>
          </reference>
        </references>
      </pivotArea>
    </format>
    <format dxfId="1886">
      <pivotArea collapsedLevelsAreSubtotals="1" fieldPosition="0">
        <references count="1">
          <reference field="1" count="1">
            <x v="13"/>
          </reference>
        </references>
      </pivotArea>
    </format>
    <format dxfId="1885">
      <pivotArea dataOnly="0" labelOnly="1" fieldPosition="0">
        <references count="1">
          <reference field="1" count="1">
            <x v="13"/>
          </reference>
        </references>
      </pivotArea>
    </format>
    <format dxfId="1884">
      <pivotArea collapsedLevelsAreSubtotals="1" fieldPosition="0">
        <references count="1">
          <reference field="1" count="1">
            <x v="12"/>
          </reference>
        </references>
      </pivotArea>
    </format>
    <format dxfId="1883">
      <pivotArea dataOnly="0" labelOnly="1" fieldPosition="0">
        <references count="1">
          <reference field="1" count="1">
            <x v="12"/>
          </reference>
        </references>
      </pivotArea>
    </format>
    <format dxfId="1882">
      <pivotArea collapsedLevelsAreSubtotals="1" fieldPosition="0">
        <references count="1">
          <reference field="1" count="1">
            <x v="11"/>
          </reference>
        </references>
      </pivotArea>
    </format>
    <format dxfId="1881">
      <pivotArea dataOnly="0" labelOnly="1" fieldPosition="0">
        <references count="1">
          <reference field="1" count="1">
            <x v="11"/>
          </reference>
        </references>
      </pivotArea>
    </format>
    <format dxfId="1880">
      <pivotArea collapsedLevelsAreSubtotals="1" fieldPosition="0">
        <references count="1">
          <reference field="1" count="1">
            <x v="10"/>
          </reference>
        </references>
      </pivotArea>
    </format>
    <format dxfId="1879">
      <pivotArea dataOnly="0" labelOnly="1" fieldPosition="0">
        <references count="1">
          <reference field="1" count="1">
            <x v="10"/>
          </reference>
        </references>
      </pivotArea>
    </format>
    <format dxfId="1878">
      <pivotArea collapsedLevelsAreSubtotals="1" fieldPosition="0">
        <references count="1">
          <reference field="1" count="1">
            <x v="8"/>
          </reference>
        </references>
      </pivotArea>
    </format>
    <format dxfId="1877">
      <pivotArea dataOnly="0" labelOnly="1" fieldPosition="0">
        <references count="1">
          <reference field="1" count="1">
            <x v="8"/>
          </reference>
        </references>
      </pivotArea>
    </format>
    <format dxfId="1876">
      <pivotArea collapsedLevelsAreSubtotals="1" fieldPosition="0">
        <references count="1">
          <reference field="1" count="1">
            <x v="9"/>
          </reference>
        </references>
      </pivotArea>
    </format>
    <format dxfId="1875">
      <pivotArea dataOnly="0" labelOnly="1" fieldPosition="0">
        <references count="1">
          <reference field="1" count="1">
            <x v="9"/>
          </reference>
        </references>
      </pivotArea>
    </format>
    <format dxfId="1874">
      <pivotArea collapsedLevelsAreSubtotals="1" fieldPosition="0">
        <references count="1">
          <reference field="1" count="1">
            <x v="14"/>
          </reference>
        </references>
      </pivotArea>
    </format>
    <format dxfId="1873">
      <pivotArea dataOnly="0" labelOnly="1" fieldPosition="0">
        <references count="1">
          <reference field="1" count="1">
            <x v="14"/>
          </reference>
        </references>
      </pivotArea>
    </format>
    <format dxfId="1872">
      <pivotArea collapsedLevelsAreSubtotals="1" fieldPosition="0">
        <references count="1">
          <reference field="1" count="1">
            <x v="15"/>
          </reference>
        </references>
      </pivotArea>
    </format>
    <format dxfId="1871">
      <pivotArea dataOnly="0" labelOnly="1" fieldPosition="0">
        <references count="1">
          <reference field="1" count="1">
            <x v="15"/>
          </reference>
        </references>
      </pivotArea>
    </format>
    <format dxfId="1870">
      <pivotArea collapsedLevelsAreSubtotals="1" fieldPosition="0">
        <references count="1">
          <reference field="1" count="1">
            <x v="16"/>
          </reference>
        </references>
      </pivotArea>
    </format>
    <format dxfId="1869">
      <pivotArea dataOnly="0" labelOnly="1" fieldPosition="0">
        <references count="1">
          <reference field="1" count="1">
            <x v="16"/>
          </reference>
        </references>
      </pivotArea>
    </format>
    <format dxfId="1868">
      <pivotArea collapsedLevelsAreSubtotals="1" fieldPosition="0">
        <references count="1">
          <reference field="1" count="1">
            <x v="17"/>
          </reference>
        </references>
      </pivotArea>
    </format>
    <format dxfId="1867">
      <pivotArea dataOnly="0" labelOnly="1" fieldPosition="0">
        <references count="1">
          <reference field="1" count="1">
            <x v="17"/>
          </reference>
        </references>
      </pivotArea>
    </format>
    <format dxfId="1866">
      <pivotArea collapsedLevelsAreSubtotals="1" fieldPosition="0">
        <references count="1">
          <reference field="1" count="1">
            <x v="18"/>
          </reference>
        </references>
      </pivotArea>
    </format>
    <format dxfId="1865">
      <pivotArea dataOnly="0" labelOnly="1" fieldPosition="0">
        <references count="1">
          <reference field="1" count="1">
            <x v="18"/>
          </reference>
        </references>
      </pivotArea>
    </format>
    <format dxfId="1864">
      <pivotArea collapsedLevelsAreSubtotals="1" fieldPosition="0">
        <references count="1">
          <reference field="1" count="1">
            <x v="19"/>
          </reference>
        </references>
      </pivotArea>
    </format>
    <format dxfId="1863">
      <pivotArea dataOnly="0" labelOnly="1" fieldPosition="0">
        <references count="1">
          <reference field="1" count="1">
            <x v="19"/>
          </reference>
        </references>
      </pivotArea>
    </format>
    <format dxfId="1862">
      <pivotArea collapsedLevelsAreSubtotals="1" fieldPosition="0">
        <references count="1">
          <reference field="1" count="1">
            <x v="20"/>
          </reference>
        </references>
      </pivotArea>
    </format>
    <format dxfId="1861">
      <pivotArea dataOnly="0" labelOnly="1" fieldPosition="0">
        <references count="1">
          <reference field="1" count="1">
            <x v="20"/>
          </reference>
        </references>
      </pivotArea>
    </format>
    <format dxfId="1860">
      <pivotArea collapsedLevelsAreSubtotals="1" fieldPosition="0">
        <references count="1">
          <reference field="1" count="1">
            <x v="21"/>
          </reference>
        </references>
      </pivotArea>
    </format>
    <format dxfId="1859">
      <pivotArea dataOnly="0" labelOnly="1" fieldPosition="0">
        <references count="1">
          <reference field="1" count="1">
            <x v="21"/>
          </reference>
        </references>
      </pivotArea>
    </format>
    <format dxfId="1858">
      <pivotArea collapsedLevelsAreSubtotals="1" fieldPosition="0">
        <references count="1">
          <reference field="1" count="1">
            <x v="22"/>
          </reference>
        </references>
      </pivotArea>
    </format>
    <format dxfId="1857">
      <pivotArea dataOnly="0" labelOnly="1" fieldPosition="0">
        <references count="1">
          <reference field="1" count="1">
            <x v="22"/>
          </reference>
        </references>
      </pivotArea>
    </format>
    <format dxfId="1856">
      <pivotArea collapsedLevelsAreSubtotals="1" fieldPosition="0">
        <references count="1">
          <reference field="1" count="1">
            <x v="0"/>
          </reference>
        </references>
      </pivotArea>
    </format>
    <format dxfId="1855">
      <pivotArea dataOnly="0" labelOnly="1" fieldPosition="0">
        <references count="1">
          <reference field="1" count="1">
            <x v="0"/>
          </reference>
        </references>
      </pivotArea>
    </format>
    <format dxfId="1854">
      <pivotArea collapsedLevelsAreSubtotals="1" fieldPosition="0">
        <references count="1">
          <reference field="1" count="1">
            <x v="1"/>
          </reference>
        </references>
      </pivotArea>
    </format>
    <format dxfId="1853">
      <pivotArea dataOnly="0" labelOnly="1" fieldPosition="0">
        <references count="1">
          <reference field="1" count="1">
            <x v="1"/>
          </reference>
        </references>
      </pivotArea>
    </format>
    <format dxfId="1852">
      <pivotArea collapsedLevelsAreSubtotals="1" fieldPosition="0">
        <references count="1">
          <reference field="1" count="1">
            <x v="2"/>
          </reference>
        </references>
      </pivotArea>
    </format>
    <format dxfId="1851">
      <pivotArea dataOnly="0" labelOnly="1" fieldPosition="0">
        <references count="1">
          <reference field="1" count="1">
            <x v="2"/>
          </reference>
        </references>
      </pivotArea>
    </format>
    <format dxfId="1850">
      <pivotArea collapsedLevelsAreSubtotals="1" fieldPosition="0">
        <references count="1">
          <reference field="1" count="1">
            <x v="3"/>
          </reference>
        </references>
      </pivotArea>
    </format>
    <format dxfId="1849">
      <pivotArea dataOnly="0" labelOnly="1" fieldPosition="0">
        <references count="1">
          <reference field="1" count="1">
            <x v="3"/>
          </reference>
        </references>
      </pivotArea>
    </format>
    <format dxfId="1848">
      <pivotArea collapsedLevelsAreSubtotals="1" fieldPosition="0">
        <references count="1">
          <reference field="1" count="1">
            <x v="4"/>
          </reference>
        </references>
      </pivotArea>
    </format>
    <format dxfId="1847">
      <pivotArea dataOnly="0" labelOnly="1" fieldPosition="0">
        <references count="1">
          <reference field="1" count="1">
            <x v="4"/>
          </reference>
        </references>
      </pivotArea>
    </format>
    <format dxfId="1846">
      <pivotArea collapsedLevelsAreSubtotals="1" fieldPosition="0">
        <references count="1">
          <reference field="1" count="1">
            <x v="5"/>
          </reference>
        </references>
      </pivotArea>
    </format>
    <format dxfId="1845">
      <pivotArea dataOnly="0" labelOnly="1" fieldPosition="0">
        <references count="1">
          <reference field="1" count="1">
            <x v="5"/>
          </reference>
        </references>
      </pivotArea>
    </format>
    <format dxfId="1844">
      <pivotArea collapsedLevelsAreSubtotals="1" fieldPosition="0">
        <references count="1">
          <reference field="1" count="1">
            <x v="6"/>
          </reference>
        </references>
      </pivotArea>
    </format>
    <format dxfId="1843">
      <pivotArea dataOnly="0" labelOnly="1" fieldPosition="0">
        <references count="1">
          <reference field="1" count="1">
            <x v="6"/>
          </reference>
        </references>
      </pivotArea>
    </format>
    <format dxfId="1842">
      <pivotArea collapsedLevelsAreSubtotals="1" fieldPosition="0">
        <references count="1">
          <reference field="1" count="1">
            <x v="7"/>
          </reference>
        </references>
      </pivotArea>
    </format>
    <format dxfId="1841">
      <pivotArea dataOnly="0" labelOnly="1" fieldPosition="0">
        <references count="1">
          <reference field="1" count="1">
            <x v="7"/>
          </reference>
        </references>
      </pivotArea>
    </format>
    <format dxfId="1840">
      <pivotArea collapsedLevelsAreSubtotals="1" fieldPosition="0">
        <references count="1">
          <reference field="1" count="1">
            <x v="13"/>
          </reference>
        </references>
      </pivotArea>
    </format>
    <format dxfId="1839">
      <pivotArea dataOnly="0" labelOnly="1" fieldPosition="0">
        <references count="1">
          <reference field="1" count="1">
            <x v="13"/>
          </reference>
        </references>
      </pivotArea>
    </format>
    <format dxfId="1838">
      <pivotArea collapsedLevelsAreSubtotals="1" fieldPosition="0">
        <references count="1">
          <reference field="1" count="1">
            <x v="12"/>
          </reference>
        </references>
      </pivotArea>
    </format>
    <format dxfId="1837">
      <pivotArea dataOnly="0" labelOnly="1" fieldPosition="0">
        <references count="1">
          <reference field="1" count="1">
            <x v="12"/>
          </reference>
        </references>
      </pivotArea>
    </format>
    <format dxfId="1836">
      <pivotArea collapsedLevelsAreSubtotals="1" fieldPosition="0">
        <references count="1">
          <reference field="1" count="1">
            <x v="11"/>
          </reference>
        </references>
      </pivotArea>
    </format>
    <format dxfId="1835">
      <pivotArea dataOnly="0" labelOnly="1" fieldPosition="0">
        <references count="1">
          <reference field="1" count="1">
            <x v="11"/>
          </reference>
        </references>
      </pivotArea>
    </format>
    <format dxfId="1834">
      <pivotArea collapsedLevelsAreSubtotals="1" fieldPosition="0">
        <references count="1">
          <reference field="1" count="1">
            <x v="10"/>
          </reference>
        </references>
      </pivotArea>
    </format>
    <format dxfId="1833">
      <pivotArea dataOnly="0" labelOnly="1" fieldPosition="0">
        <references count="1">
          <reference field="1" count="1">
            <x v="10"/>
          </reference>
        </references>
      </pivotArea>
    </format>
    <format dxfId="1832">
      <pivotArea collapsedLevelsAreSubtotals="1" fieldPosition="0">
        <references count="1">
          <reference field="1" count="1">
            <x v="8"/>
          </reference>
        </references>
      </pivotArea>
    </format>
    <format dxfId="1831">
      <pivotArea dataOnly="0" labelOnly="1" fieldPosition="0">
        <references count="1">
          <reference field="1" count="1">
            <x v="8"/>
          </reference>
        </references>
      </pivotArea>
    </format>
    <format dxfId="1830">
      <pivotArea collapsedLevelsAreSubtotals="1" fieldPosition="0">
        <references count="1">
          <reference field="1" count="1">
            <x v="9"/>
          </reference>
        </references>
      </pivotArea>
    </format>
    <format dxfId="1829">
      <pivotArea dataOnly="0" labelOnly="1" fieldPosition="0">
        <references count="1">
          <reference field="1" count="1">
            <x v="9"/>
          </reference>
        </references>
      </pivotArea>
    </format>
    <format dxfId="1828">
      <pivotArea collapsedLevelsAreSubtotals="1" fieldPosition="0">
        <references count="1">
          <reference field="1" count="1">
            <x v="14"/>
          </reference>
        </references>
      </pivotArea>
    </format>
    <format dxfId="1827">
      <pivotArea dataOnly="0" labelOnly="1" fieldPosition="0">
        <references count="1">
          <reference field="1" count="1">
            <x v="14"/>
          </reference>
        </references>
      </pivotArea>
    </format>
    <format dxfId="1826">
      <pivotArea collapsedLevelsAreSubtotals="1" fieldPosition="0">
        <references count="1">
          <reference field="1" count="1">
            <x v="15"/>
          </reference>
        </references>
      </pivotArea>
    </format>
    <format dxfId="1825">
      <pivotArea dataOnly="0" labelOnly="1" fieldPosition="0">
        <references count="1">
          <reference field="1" count="1">
            <x v="15"/>
          </reference>
        </references>
      </pivotArea>
    </format>
    <format dxfId="1824">
      <pivotArea collapsedLevelsAreSubtotals="1" fieldPosition="0">
        <references count="1">
          <reference field="1" count="1">
            <x v="16"/>
          </reference>
        </references>
      </pivotArea>
    </format>
    <format dxfId="1823">
      <pivotArea dataOnly="0" labelOnly="1" fieldPosition="0">
        <references count="1">
          <reference field="1" count="1">
            <x v="16"/>
          </reference>
        </references>
      </pivotArea>
    </format>
    <format dxfId="1822">
      <pivotArea collapsedLevelsAreSubtotals="1" fieldPosition="0">
        <references count="1">
          <reference field="1" count="1">
            <x v="17"/>
          </reference>
        </references>
      </pivotArea>
    </format>
    <format dxfId="1821">
      <pivotArea dataOnly="0" labelOnly="1" fieldPosition="0">
        <references count="1">
          <reference field="1" count="1">
            <x v="17"/>
          </reference>
        </references>
      </pivotArea>
    </format>
    <format dxfId="1820">
      <pivotArea collapsedLevelsAreSubtotals="1" fieldPosition="0">
        <references count="1">
          <reference field="1" count="1">
            <x v="18"/>
          </reference>
        </references>
      </pivotArea>
    </format>
    <format dxfId="1819">
      <pivotArea dataOnly="0" labelOnly="1" fieldPosition="0">
        <references count="1">
          <reference field="1" count="1">
            <x v="18"/>
          </reference>
        </references>
      </pivotArea>
    </format>
    <format dxfId="1818">
      <pivotArea collapsedLevelsAreSubtotals="1" fieldPosition="0">
        <references count="1">
          <reference field="1" count="1">
            <x v="19"/>
          </reference>
        </references>
      </pivotArea>
    </format>
    <format dxfId="1817">
      <pivotArea dataOnly="0" labelOnly="1" fieldPosition="0">
        <references count="1">
          <reference field="1" count="1">
            <x v="19"/>
          </reference>
        </references>
      </pivotArea>
    </format>
    <format dxfId="1816">
      <pivotArea collapsedLevelsAreSubtotals="1" fieldPosition="0">
        <references count="1">
          <reference field="1" count="1">
            <x v="20"/>
          </reference>
        </references>
      </pivotArea>
    </format>
    <format dxfId="1815">
      <pivotArea dataOnly="0" labelOnly="1" fieldPosition="0">
        <references count="1">
          <reference field="1" count="1">
            <x v="20"/>
          </reference>
        </references>
      </pivotArea>
    </format>
    <format dxfId="1814">
      <pivotArea collapsedLevelsAreSubtotals="1" fieldPosition="0">
        <references count="1">
          <reference field="1" count="1">
            <x v="21"/>
          </reference>
        </references>
      </pivotArea>
    </format>
    <format dxfId="1813">
      <pivotArea dataOnly="0" labelOnly="1" fieldPosition="0">
        <references count="1">
          <reference field="1" count="1">
            <x v="21"/>
          </reference>
        </references>
      </pivotArea>
    </format>
    <format dxfId="1812">
      <pivotArea collapsedLevelsAreSubtotals="1" fieldPosition="0">
        <references count="1">
          <reference field="1" count="1">
            <x v="22"/>
          </reference>
        </references>
      </pivotArea>
    </format>
    <format dxfId="1811">
      <pivotArea dataOnly="0" labelOnly="1" fieldPosition="0">
        <references count="1">
          <reference field="1" count="1">
            <x v="22"/>
          </reference>
        </references>
      </pivotArea>
    </format>
    <format dxfId="18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0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0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0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05">
      <pivotArea field="1" type="button" dataOnly="0" labelOnly="1" outline="0" axis="axisRow" fieldPosition="0"/>
    </format>
    <format dxfId="1804">
      <pivotArea dataOnly="0" labelOnly="1" fieldPosition="0">
        <references count="1">
          <reference field="1" count="0"/>
        </references>
      </pivotArea>
    </format>
    <format dxfId="1803">
      <pivotArea dataOnly="0" labelOnly="1" grandRow="1" outline="0" fieldPosition="0"/>
    </format>
    <format dxfId="1802">
      <pivotArea dataOnly="0" labelOnly="1" fieldPosition="0">
        <references count="2">
          <reference field="1" count="1" selected="0">
            <x v="0"/>
          </reference>
          <reference field="2" count="1">
            <x v="10"/>
          </reference>
        </references>
      </pivotArea>
    </format>
    <format dxfId="1801">
      <pivotArea dataOnly="0" labelOnly="1" fieldPosition="0">
        <references count="2">
          <reference field="1" count="1" selected="0">
            <x v="1"/>
          </reference>
          <reference field="2" count="3">
            <x v="11"/>
            <x v="13"/>
            <x v="17"/>
          </reference>
        </references>
      </pivotArea>
    </format>
    <format dxfId="1800">
      <pivotArea dataOnly="0" labelOnly="1" fieldPosition="0">
        <references count="2">
          <reference field="1" count="1" selected="0">
            <x v="2"/>
          </reference>
          <reference field="2" count="1">
            <x v="12"/>
          </reference>
        </references>
      </pivotArea>
    </format>
    <format dxfId="1799">
      <pivotArea dataOnly="0" labelOnly="1" fieldPosition="0">
        <references count="2">
          <reference field="1" count="1" selected="0">
            <x v="3"/>
          </reference>
          <reference field="2" count="2">
            <x v="12"/>
            <x v="13"/>
          </reference>
        </references>
      </pivotArea>
    </format>
    <format dxfId="1798">
      <pivotArea dataOnly="0" labelOnly="1" fieldPosition="0">
        <references count="2">
          <reference field="1" count="1" selected="0">
            <x v="4"/>
          </reference>
          <reference field="2" count="5">
            <x v="0"/>
            <x v="3"/>
            <x v="4"/>
            <x v="7"/>
            <x v="12"/>
          </reference>
        </references>
      </pivotArea>
    </format>
    <format dxfId="1797">
      <pivotArea dataOnly="0" labelOnly="1" fieldPosition="0">
        <references count="2">
          <reference field="1" count="1" selected="0">
            <x v="5"/>
          </reference>
          <reference field="2" count="1">
            <x v="12"/>
          </reference>
        </references>
      </pivotArea>
    </format>
    <format dxfId="1796">
      <pivotArea dataOnly="0" labelOnly="1" fieldPosition="0">
        <references count="2">
          <reference field="1" count="1" selected="0">
            <x v="6"/>
          </reference>
          <reference field="2" count="4">
            <x v="5"/>
            <x v="6"/>
            <x v="9"/>
            <x v="13"/>
          </reference>
        </references>
      </pivotArea>
    </format>
    <format dxfId="1795">
      <pivotArea dataOnly="0" labelOnly="1" fieldPosition="0">
        <references count="2">
          <reference field="1" count="1" selected="0">
            <x v="7"/>
          </reference>
          <reference field="2" count="2">
            <x v="11"/>
            <x v="13"/>
          </reference>
        </references>
      </pivotArea>
    </format>
    <format dxfId="1794">
      <pivotArea dataOnly="0" labelOnly="1" fieldPosition="0">
        <references count="2">
          <reference field="1" count="1" selected="0">
            <x v="8"/>
          </reference>
          <reference field="2" count="3">
            <x v="11"/>
            <x v="12"/>
            <x v="13"/>
          </reference>
        </references>
      </pivotArea>
    </format>
    <format dxfId="1793">
      <pivotArea dataOnly="0" labelOnly="1" fieldPosition="0">
        <references count="2">
          <reference field="1" count="1" selected="0">
            <x v="9"/>
          </reference>
          <reference field="2" count="3">
            <x v="11"/>
            <x v="12"/>
            <x v="13"/>
          </reference>
        </references>
      </pivotArea>
    </format>
    <format dxfId="1792">
      <pivotArea dataOnly="0" labelOnly="1" fieldPosition="0">
        <references count="2">
          <reference field="1" count="1" selected="0">
            <x v="10"/>
          </reference>
          <reference field="2" count="7">
            <x v="0"/>
            <x v="2"/>
            <x v="3"/>
            <x v="4"/>
            <x v="7"/>
            <x v="8"/>
            <x v="12"/>
          </reference>
        </references>
      </pivotArea>
    </format>
    <format dxfId="1791">
      <pivotArea dataOnly="0" labelOnly="1" fieldPosition="0">
        <references count="2">
          <reference field="1" count="1" selected="0">
            <x v="11"/>
          </reference>
          <reference field="2" count="2">
            <x v="12"/>
            <x v="13"/>
          </reference>
        </references>
      </pivotArea>
    </format>
    <format dxfId="1790">
      <pivotArea dataOnly="0" labelOnly="1" fieldPosition="0">
        <references count="2">
          <reference field="1" count="1" selected="0">
            <x v="12"/>
          </reference>
          <reference field="2" count="2">
            <x v="1"/>
            <x v="12"/>
          </reference>
        </references>
      </pivotArea>
    </format>
    <format dxfId="1789">
      <pivotArea dataOnly="0" labelOnly="1" fieldPosition="0">
        <references count="2">
          <reference field="1" count="1" selected="0">
            <x v="13"/>
          </reference>
          <reference field="2" count="1">
            <x v="12"/>
          </reference>
        </references>
      </pivotArea>
    </format>
    <format dxfId="1788">
      <pivotArea dataOnly="0" labelOnly="1" fieldPosition="0">
        <references count="2">
          <reference field="1" count="1" selected="0">
            <x v="14"/>
          </reference>
          <reference field="2" count="1">
            <x v="11"/>
          </reference>
        </references>
      </pivotArea>
    </format>
    <format dxfId="1787">
      <pivotArea dataOnly="0" labelOnly="1" fieldPosition="0">
        <references count="2">
          <reference field="1" count="1" selected="0">
            <x v="15"/>
          </reference>
          <reference field="2" count="1">
            <x v="12"/>
          </reference>
        </references>
      </pivotArea>
    </format>
    <format dxfId="1786">
      <pivotArea dataOnly="0" labelOnly="1" fieldPosition="0">
        <references count="2">
          <reference field="1" count="1" selected="0">
            <x v="16"/>
          </reference>
          <reference field="2" count="3">
            <x v="0"/>
            <x v="11"/>
            <x v="12"/>
          </reference>
        </references>
      </pivotArea>
    </format>
    <format dxfId="1785">
      <pivotArea dataOnly="0" labelOnly="1" fieldPosition="0">
        <references count="2">
          <reference field="1" count="1" selected="0">
            <x v="17"/>
          </reference>
          <reference field="2" count="4">
            <x v="5"/>
            <x v="6"/>
            <x v="7"/>
            <x v="13"/>
          </reference>
        </references>
      </pivotArea>
    </format>
    <format dxfId="1784">
      <pivotArea dataOnly="0" labelOnly="1" fieldPosition="0">
        <references count="2">
          <reference field="1" count="1" selected="0">
            <x v="18"/>
          </reference>
          <reference field="2" count="5">
            <x v="3"/>
            <x v="4"/>
            <x v="12"/>
            <x v="14"/>
            <x v="16"/>
          </reference>
        </references>
      </pivotArea>
    </format>
    <format dxfId="1783">
      <pivotArea dataOnly="0" labelOnly="1" fieldPosition="0">
        <references count="2">
          <reference field="1" count="1" selected="0">
            <x v="19"/>
          </reference>
          <reference field="2" count="1">
            <x v="12"/>
          </reference>
        </references>
      </pivotArea>
    </format>
    <format dxfId="1782">
      <pivotArea dataOnly="0" labelOnly="1" fieldPosition="0">
        <references count="2">
          <reference field="1" count="1" selected="0">
            <x v="20"/>
          </reference>
          <reference field="2" count="1">
            <x v="11"/>
          </reference>
        </references>
      </pivotArea>
    </format>
    <format dxfId="1781">
      <pivotArea dataOnly="0" labelOnly="1" fieldPosition="0">
        <references count="2">
          <reference field="1" count="1" selected="0">
            <x v="21"/>
          </reference>
          <reference field="2" count="2">
            <x v="8"/>
            <x v="12"/>
          </reference>
        </references>
      </pivotArea>
    </format>
    <format dxfId="1780">
      <pivotArea dataOnly="0" labelOnly="1" fieldPosition="0">
        <references count="2">
          <reference field="1" count="1" selected="0">
            <x v="22"/>
          </reference>
          <reference field="2" count="9">
            <x v="0"/>
            <x v="2"/>
            <x v="3"/>
            <x v="4"/>
            <x v="9"/>
            <x v="11"/>
            <x v="12"/>
            <x v="15"/>
            <x v="16"/>
          </reference>
        </references>
      </pivotArea>
    </format>
    <format dxfId="177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90">
      <pivotArea collapsedLevelsAreSubtotals="1" fieldPosition="0">
        <references count="1">
          <reference field="1" count="1">
            <x v="22"/>
          </reference>
        </references>
      </pivotArea>
    </format>
    <format dxfId="989">
      <pivotArea dataOnly="0" labelOnly="1" fieldPosition="0">
        <references count="1">
          <reference field="1" count="1">
            <x v="22"/>
          </reference>
        </references>
      </pivotArea>
    </format>
    <format dxfId="988">
      <pivotArea collapsedLevelsAreSubtotals="1" fieldPosition="0">
        <references count="1">
          <reference field="1" count="1">
            <x v="21"/>
          </reference>
        </references>
      </pivotArea>
    </format>
    <format dxfId="987">
      <pivotArea dataOnly="0" labelOnly="1" fieldPosition="0">
        <references count="1">
          <reference field="1" count="1">
            <x v="21"/>
          </reference>
        </references>
      </pivotArea>
    </format>
    <format dxfId="986">
      <pivotArea collapsedLevelsAreSubtotals="1" fieldPosition="0">
        <references count="1">
          <reference field="1" count="1">
            <x v="20"/>
          </reference>
        </references>
      </pivotArea>
    </format>
    <format dxfId="985">
      <pivotArea dataOnly="0" labelOnly="1" fieldPosition="0">
        <references count="1">
          <reference field="1" count="1">
            <x v="20"/>
          </reference>
        </references>
      </pivotArea>
    </format>
    <format dxfId="984">
      <pivotArea grandRow="1" outline="0" collapsedLevelsAreSubtotals="1" fieldPosition="0"/>
    </format>
    <format dxfId="983">
      <pivotArea dataOnly="0" labelOnly="1" grandRow="1" outline="0" fieldPosition="0"/>
    </format>
    <format dxfId="982">
      <pivotArea collapsedLevelsAreSubtotals="1" fieldPosition="0">
        <references count="1">
          <reference field="1" count="1">
            <x v="19"/>
          </reference>
        </references>
      </pivotArea>
    </format>
    <format dxfId="981">
      <pivotArea dataOnly="0" labelOnly="1" fieldPosition="0">
        <references count="1">
          <reference field="1" count="1">
            <x v="19"/>
          </reference>
        </references>
      </pivotArea>
    </format>
    <format dxfId="980">
      <pivotArea collapsedLevelsAreSubtotals="1" fieldPosition="0">
        <references count="1">
          <reference field="1" count="1">
            <x v="18"/>
          </reference>
        </references>
      </pivotArea>
    </format>
    <format dxfId="979">
      <pivotArea dataOnly="0" labelOnly="1" fieldPosition="0">
        <references count="1">
          <reference field="1" count="1">
            <x v="18"/>
          </reference>
        </references>
      </pivotArea>
    </format>
    <format dxfId="978">
      <pivotArea collapsedLevelsAreSubtotals="1" fieldPosition="0">
        <references count="1">
          <reference field="1" count="1">
            <x v="17"/>
          </reference>
        </references>
      </pivotArea>
    </format>
    <format dxfId="977">
      <pivotArea dataOnly="0" labelOnly="1" fieldPosition="0">
        <references count="1">
          <reference field="1" count="1">
            <x v="17"/>
          </reference>
        </references>
      </pivotArea>
    </format>
    <format dxfId="976">
      <pivotArea collapsedLevelsAreSubtotals="1" fieldPosition="0">
        <references count="1">
          <reference field="1" count="1">
            <x v="16"/>
          </reference>
        </references>
      </pivotArea>
    </format>
    <format dxfId="975">
      <pivotArea dataOnly="0" labelOnly="1" fieldPosition="0">
        <references count="1">
          <reference field="1" count="1">
            <x v="16"/>
          </reference>
        </references>
      </pivotArea>
    </format>
    <format dxfId="974">
      <pivotArea collapsedLevelsAreSubtotals="1" fieldPosition="0">
        <references count="1">
          <reference field="1" count="1">
            <x v="15"/>
          </reference>
        </references>
      </pivotArea>
    </format>
    <format dxfId="973">
      <pivotArea dataOnly="0" labelOnly="1" fieldPosition="0">
        <references count="1">
          <reference field="1" count="1">
            <x v="15"/>
          </reference>
        </references>
      </pivotArea>
    </format>
    <format dxfId="972">
      <pivotArea collapsedLevelsAreSubtotals="1" fieldPosition="0">
        <references count="1">
          <reference field="1" count="1">
            <x v="14"/>
          </reference>
        </references>
      </pivotArea>
    </format>
    <format dxfId="971">
      <pivotArea dataOnly="0" labelOnly="1" fieldPosition="0">
        <references count="1">
          <reference field="1" count="1">
            <x v="14"/>
          </reference>
        </references>
      </pivotArea>
    </format>
    <format dxfId="970">
      <pivotArea collapsedLevelsAreSubtotals="1" fieldPosition="0">
        <references count="1">
          <reference field="1" count="1">
            <x v="13"/>
          </reference>
        </references>
      </pivotArea>
    </format>
    <format dxfId="969">
      <pivotArea dataOnly="0" labelOnly="1" fieldPosition="0">
        <references count="1">
          <reference field="1" count="1">
            <x v="13"/>
          </reference>
        </references>
      </pivotArea>
    </format>
    <format dxfId="968">
      <pivotArea collapsedLevelsAreSubtotals="1" fieldPosition="0">
        <references count="1">
          <reference field="1" count="1">
            <x v="11"/>
          </reference>
        </references>
      </pivotArea>
    </format>
    <format dxfId="967">
      <pivotArea dataOnly="0" labelOnly="1" fieldPosition="0">
        <references count="1">
          <reference field="1" count="1">
            <x v="11"/>
          </reference>
        </references>
      </pivotArea>
    </format>
    <format dxfId="966">
      <pivotArea collapsedLevelsAreSubtotals="1" fieldPosition="0">
        <references count="1">
          <reference field="1" count="1">
            <x v="12"/>
          </reference>
        </references>
      </pivotArea>
    </format>
    <format dxfId="965">
      <pivotArea dataOnly="0" labelOnly="1" fieldPosition="0">
        <references count="1">
          <reference field="1" count="1">
            <x v="12"/>
          </reference>
        </references>
      </pivotArea>
    </format>
    <format dxfId="964">
      <pivotArea collapsedLevelsAreSubtotals="1" fieldPosition="0">
        <references count="1">
          <reference field="1" count="1">
            <x v="10"/>
          </reference>
        </references>
      </pivotArea>
    </format>
    <format dxfId="963">
      <pivotArea dataOnly="0" labelOnly="1" fieldPosition="0">
        <references count="1">
          <reference field="1" count="1">
            <x v="10"/>
          </reference>
        </references>
      </pivotArea>
    </format>
    <format dxfId="962">
      <pivotArea collapsedLevelsAreSubtotals="1" fieldPosition="0">
        <references count="1">
          <reference field="1" count="1">
            <x v="9"/>
          </reference>
        </references>
      </pivotArea>
    </format>
    <format dxfId="961">
      <pivotArea dataOnly="0" labelOnly="1" fieldPosition="0">
        <references count="1">
          <reference field="1" count="1">
            <x v="9"/>
          </reference>
        </references>
      </pivotArea>
    </format>
    <format dxfId="960">
      <pivotArea collapsedLevelsAreSubtotals="1" fieldPosition="0">
        <references count="1">
          <reference field="1" count="1">
            <x v="8"/>
          </reference>
        </references>
      </pivotArea>
    </format>
    <format dxfId="959">
      <pivotArea dataOnly="0" labelOnly="1" fieldPosition="0">
        <references count="1">
          <reference field="1" count="1">
            <x v="8"/>
          </reference>
        </references>
      </pivotArea>
    </format>
    <format dxfId="958">
      <pivotArea collapsedLevelsAreSubtotals="1" fieldPosition="0">
        <references count="1">
          <reference field="1" count="1">
            <x v="7"/>
          </reference>
        </references>
      </pivotArea>
    </format>
    <format dxfId="957">
      <pivotArea dataOnly="0" labelOnly="1" fieldPosition="0">
        <references count="1">
          <reference field="1" count="1">
            <x v="7"/>
          </reference>
        </references>
      </pivotArea>
    </format>
    <format dxfId="956">
      <pivotArea collapsedLevelsAreSubtotals="1" fieldPosition="0">
        <references count="1">
          <reference field="1" count="1">
            <x v="6"/>
          </reference>
        </references>
      </pivotArea>
    </format>
    <format dxfId="955">
      <pivotArea dataOnly="0" labelOnly="1" fieldPosition="0">
        <references count="1">
          <reference field="1" count="1">
            <x v="6"/>
          </reference>
        </references>
      </pivotArea>
    </format>
    <format dxfId="954">
      <pivotArea collapsedLevelsAreSubtotals="1" fieldPosition="0">
        <references count="1">
          <reference field="1" count="1">
            <x v="5"/>
          </reference>
        </references>
      </pivotArea>
    </format>
    <format dxfId="953">
      <pivotArea dataOnly="0" labelOnly="1" fieldPosition="0">
        <references count="1">
          <reference field="1" count="1">
            <x v="5"/>
          </reference>
        </references>
      </pivotArea>
    </format>
    <format dxfId="952">
      <pivotArea collapsedLevelsAreSubtotals="1" fieldPosition="0">
        <references count="1">
          <reference field="1" count="1">
            <x v="4"/>
          </reference>
        </references>
      </pivotArea>
    </format>
    <format dxfId="951">
      <pivotArea dataOnly="0" labelOnly="1" fieldPosition="0">
        <references count="1">
          <reference field="1" count="1">
            <x v="4"/>
          </reference>
        </references>
      </pivotArea>
    </format>
    <format dxfId="950">
      <pivotArea collapsedLevelsAreSubtotals="1" fieldPosition="0">
        <references count="1">
          <reference field="1" count="1">
            <x v="3"/>
          </reference>
        </references>
      </pivotArea>
    </format>
    <format dxfId="949">
      <pivotArea dataOnly="0" labelOnly="1" fieldPosition="0">
        <references count="1">
          <reference field="1" count="1">
            <x v="3"/>
          </reference>
        </references>
      </pivotArea>
    </format>
    <format dxfId="948">
      <pivotArea collapsedLevelsAreSubtotals="1" fieldPosition="0">
        <references count="1">
          <reference field="1" count="1">
            <x v="2"/>
          </reference>
        </references>
      </pivotArea>
    </format>
    <format dxfId="947">
      <pivotArea dataOnly="0" labelOnly="1" fieldPosition="0">
        <references count="1">
          <reference field="1" count="1">
            <x v="2"/>
          </reference>
        </references>
      </pivotArea>
    </format>
    <format dxfId="946">
      <pivotArea collapsedLevelsAreSubtotals="1" fieldPosition="0">
        <references count="1">
          <reference field="1" count="1">
            <x v="1"/>
          </reference>
        </references>
      </pivotArea>
    </format>
    <format dxfId="945">
      <pivotArea dataOnly="0" labelOnly="1" fieldPosition="0">
        <references count="1">
          <reference field="1" count="1">
            <x v="1"/>
          </reference>
        </references>
      </pivotArea>
    </format>
    <format dxfId="944">
      <pivotArea collapsedLevelsAreSubtotals="1" fieldPosition="0">
        <references count="1">
          <reference field="1" count="1">
            <x v="0"/>
          </reference>
        </references>
      </pivotArea>
    </format>
    <format dxfId="943">
      <pivotArea dataOnly="0" labelOnly="1" fieldPosition="0">
        <references count="1">
          <reference field="1" count="1">
            <x v="0"/>
          </reference>
        </references>
      </pivotArea>
    </format>
    <format dxfId="942">
      <pivotArea collapsedLevelsAreSubtotals="1" fieldPosition="0">
        <references count="1">
          <reference field="1" count="1">
            <x v="22"/>
          </reference>
        </references>
      </pivotArea>
    </format>
    <format dxfId="939">
      <pivotArea collapsedLevelsAreSubtotals="1" fieldPosition="0">
        <references count="1">
          <reference field="1" count="1">
            <x v="21"/>
          </reference>
        </references>
      </pivotArea>
    </format>
    <format dxfId="936">
      <pivotArea collapsedLevelsAreSubtotals="1" fieldPosition="0">
        <references count="1">
          <reference field="1" count="1">
            <x v="20"/>
          </reference>
        </references>
      </pivotArea>
    </format>
    <format dxfId="933">
      <pivotArea grandRow="1" outline="0" collapsedLevelsAreSubtotals="1" fieldPosition="0"/>
    </format>
    <format dxfId="930">
      <pivotArea collapsedLevelsAreSubtotals="1" fieldPosition="0">
        <references count="1">
          <reference field="1" count="1">
            <x v="19"/>
          </reference>
        </references>
      </pivotArea>
    </format>
    <format dxfId="927">
      <pivotArea collapsedLevelsAreSubtotals="1" fieldPosition="0">
        <references count="1">
          <reference field="1" count="1">
            <x v="18"/>
          </reference>
        </references>
      </pivotArea>
    </format>
    <format dxfId="924">
      <pivotArea collapsedLevelsAreSubtotals="1" fieldPosition="0">
        <references count="1">
          <reference field="1" count="1">
            <x v="17"/>
          </reference>
        </references>
      </pivotArea>
    </format>
    <format dxfId="921">
      <pivotArea collapsedLevelsAreSubtotals="1" fieldPosition="0">
        <references count="1">
          <reference field="1" count="1">
            <x v="16"/>
          </reference>
        </references>
      </pivotArea>
    </format>
    <format dxfId="918">
      <pivotArea collapsedLevelsAreSubtotals="1" fieldPosition="0">
        <references count="1">
          <reference field="1" count="1">
            <x v="15"/>
          </reference>
        </references>
      </pivotArea>
    </format>
    <format dxfId="915">
      <pivotArea collapsedLevelsAreSubtotals="1" fieldPosition="0">
        <references count="1">
          <reference field="1" count="1">
            <x v="14"/>
          </reference>
        </references>
      </pivotArea>
    </format>
    <format dxfId="912">
      <pivotArea collapsedLevelsAreSubtotals="1" fieldPosition="0">
        <references count="1">
          <reference field="1" count="1">
            <x v="13"/>
          </reference>
        </references>
      </pivotArea>
    </format>
    <format dxfId="909">
      <pivotArea collapsedLevelsAreSubtotals="1" fieldPosition="0">
        <references count="1">
          <reference field="1" count="1">
            <x v="11"/>
          </reference>
        </references>
      </pivotArea>
    </format>
    <format dxfId="906">
      <pivotArea collapsedLevelsAreSubtotals="1" fieldPosition="0">
        <references count="1">
          <reference field="1" count="1">
            <x v="12"/>
          </reference>
        </references>
      </pivotArea>
    </format>
    <format dxfId="903">
      <pivotArea collapsedLevelsAreSubtotals="1" fieldPosition="0">
        <references count="1">
          <reference field="1" count="1">
            <x v="10"/>
          </reference>
        </references>
      </pivotArea>
    </format>
    <format dxfId="900">
      <pivotArea collapsedLevelsAreSubtotals="1" fieldPosition="0">
        <references count="1">
          <reference field="1" count="1">
            <x v="9"/>
          </reference>
        </references>
      </pivotArea>
    </format>
    <format dxfId="897">
      <pivotArea collapsedLevelsAreSubtotals="1" fieldPosition="0">
        <references count="1">
          <reference field="1" count="1">
            <x v="8"/>
          </reference>
        </references>
      </pivotArea>
    </format>
    <format dxfId="894">
      <pivotArea collapsedLevelsAreSubtotals="1" fieldPosition="0">
        <references count="1">
          <reference field="1" count="1">
            <x v="7"/>
          </reference>
        </references>
      </pivotArea>
    </format>
    <format dxfId="891">
      <pivotArea collapsedLevelsAreSubtotals="1" fieldPosition="0">
        <references count="1">
          <reference field="1" count="1">
            <x v="6"/>
          </reference>
        </references>
      </pivotArea>
    </format>
    <format dxfId="888">
      <pivotArea collapsedLevelsAreSubtotals="1" fieldPosition="0">
        <references count="1">
          <reference field="1" count="1">
            <x v="5"/>
          </reference>
        </references>
      </pivotArea>
    </format>
    <format dxfId="885">
      <pivotArea collapsedLevelsAreSubtotals="1" fieldPosition="0">
        <references count="1">
          <reference field="1" count="1">
            <x v="4"/>
          </reference>
        </references>
      </pivotArea>
    </format>
    <format dxfId="882">
      <pivotArea collapsedLevelsAreSubtotals="1" fieldPosition="0">
        <references count="1">
          <reference field="1" count="1">
            <x v="3"/>
          </reference>
        </references>
      </pivotArea>
    </format>
    <format dxfId="879">
      <pivotArea collapsedLevelsAreSubtotals="1" fieldPosition="0">
        <references count="1">
          <reference field="1" count="1">
            <x v="2"/>
          </reference>
        </references>
      </pivotArea>
    </format>
    <format dxfId="876">
      <pivotArea collapsedLevelsAreSubtotals="1" fieldPosition="0">
        <references count="1">
          <reference field="1" count="1">
            <x v="1"/>
          </reference>
        </references>
      </pivotArea>
    </format>
    <format dxfId="873">
      <pivotArea collapsedLevelsAreSubtotals="1" fieldPosition="0">
        <references count="1">
          <reference field="1" count="1">
            <x v="0"/>
          </reference>
        </references>
      </pivotArea>
    </format>
    <format dxfId="870">
      <pivotArea field="1" type="button" dataOnly="0" labelOnly="1" outline="0" axis="axisRow" fieldPosition="0"/>
    </format>
    <format dxfId="869">
      <pivotArea dataOnly="0" labelOnly="1" fieldPosition="0">
        <references count="1">
          <reference field="1" count="0"/>
        </references>
      </pivotArea>
    </format>
    <format dxfId="845">
      <pivotArea dataOnly="0" labelOnly="1" grandRow="1" outline="0" fieldPosition="0"/>
    </format>
    <format dxfId="843">
      <pivotArea dataOnly="0" labelOnly="1" fieldPosition="0">
        <references count="2">
          <reference field="1" count="1" selected="0">
            <x v="0"/>
          </reference>
          <reference field="2" count="1">
            <x v="10"/>
          </reference>
        </references>
      </pivotArea>
    </format>
    <format dxfId="842">
      <pivotArea dataOnly="0" labelOnly="1" fieldPosition="0">
        <references count="2">
          <reference field="1" count="1" selected="0">
            <x v="1"/>
          </reference>
          <reference field="2" count="3">
            <x v="11"/>
            <x v="13"/>
            <x v="17"/>
          </reference>
        </references>
      </pivotArea>
    </format>
    <format dxfId="841">
      <pivotArea dataOnly="0" labelOnly="1" fieldPosition="0">
        <references count="2">
          <reference field="1" count="1" selected="0">
            <x v="2"/>
          </reference>
          <reference field="2" count="1">
            <x v="12"/>
          </reference>
        </references>
      </pivotArea>
    </format>
    <format dxfId="840">
      <pivotArea dataOnly="0" labelOnly="1" fieldPosition="0">
        <references count="2">
          <reference field="1" count="1" selected="0">
            <x v="3"/>
          </reference>
          <reference field="2" count="2">
            <x v="12"/>
            <x v="13"/>
          </reference>
        </references>
      </pivotArea>
    </format>
    <format dxfId="839">
      <pivotArea dataOnly="0" labelOnly="1" fieldPosition="0">
        <references count="2">
          <reference field="1" count="1" selected="0">
            <x v="4"/>
          </reference>
          <reference field="2" count="5">
            <x v="0"/>
            <x v="3"/>
            <x v="4"/>
            <x v="7"/>
            <x v="12"/>
          </reference>
        </references>
      </pivotArea>
    </format>
    <format dxfId="838">
      <pivotArea dataOnly="0" labelOnly="1" fieldPosition="0">
        <references count="2">
          <reference field="1" count="1" selected="0">
            <x v="5"/>
          </reference>
          <reference field="2" count="1">
            <x v="12"/>
          </reference>
        </references>
      </pivotArea>
    </format>
    <format dxfId="837">
      <pivotArea dataOnly="0" labelOnly="1" fieldPosition="0">
        <references count="2">
          <reference field="1" count="1" selected="0">
            <x v="6"/>
          </reference>
          <reference field="2" count="4">
            <x v="5"/>
            <x v="6"/>
            <x v="9"/>
            <x v="13"/>
          </reference>
        </references>
      </pivotArea>
    </format>
    <format dxfId="836">
      <pivotArea dataOnly="0" labelOnly="1" fieldPosition="0">
        <references count="2">
          <reference field="1" count="1" selected="0">
            <x v="7"/>
          </reference>
          <reference field="2" count="2">
            <x v="11"/>
            <x v="13"/>
          </reference>
        </references>
      </pivotArea>
    </format>
    <format dxfId="835">
      <pivotArea dataOnly="0" labelOnly="1" fieldPosition="0">
        <references count="2">
          <reference field="1" count="1" selected="0">
            <x v="8"/>
          </reference>
          <reference field="2" count="3">
            <x v="11"/>
            <x v="12"/>
            <x v="13"/>
          </reference>
        </references>
      </pivotArea>
    </format>
    <format dxfId="834">
      <pivotArea dataOnly="0" labelOnly="1" fieldPosition="0">
        <references count="2">
          <reference field="1" count="1" selected="0">
            <x v="9"/>
          </reference>
          <reference field="2" count="4">
            <x v="11"/>
            <x v="12"/>
            <x v="13"/>
            <x v="14"/>
          </reference>
        </references>
      </pivotArea>
    </format>
    <format dxfId="833">
      <pivotArea dataOnly="0" labelOnly="1" fieldPosition="0">
        <references count="2">
          <reference field="1" count="1" selected="0">
            <x v="10"/>
          </reference>
          <reference field="2" count="7">
            <x v="0"/>
            <x v="2"/>
            <x v="3"/>
            <x v="4"/>
            <x v="7"/>
            <x v="8"/>
            <x v="12"/>
          </reference>
        </references>
      </pivotArea>
    </format>
    <format dxfId="832">
      <pivotArea dataOnly="0" labelOnly="1" fieldPosition="0">
        <references count="2">
          <reference field="1" count="1" selected="0">
            <x v="11"/>
          </reference>
          <reference field="2" count="2">
            <x v="12"/>
            <x v="13"/>
          </reference>
        </references>
      </pivotArea>
    </format>
    <format dxfId="831">
      <pivotArea dataOnly="0" labelOnly="1" fieldPosition="0">
        <references count="2">
          <reference field="1" count="1" selected="0">
            <x v="12"/>
          </reference>
          <reference field="2" count="2">
            <x v="1"/>
            <x v="12"/>
          </reference>
        </references>
      </pivotArea>
    </format>
    <format dxfId="830">
      <pivotArea dataOnly="0" labelOnly="1" fieldPosition="0">
        <references count="2">
          <reference field="1" count="1" selected="0">
            <x v="13"/>
          </reference>
          <reference field="2" count="1">
            <x v="12"/>
          </reference>
        </references>
      </pivotArea>
    </format>
    <format dxfId="829">
      <pivotArea dataOnly="0" labelOnly="1" fieldPosition="0">
        <references count="2">
          <reference field="1" count="1" selected="0">
            <x v="14"/>
          </reference>
          <reference field="2" count="1">
            <x v="11"/>
          </reference>
        </references>
      </pivotArea>
    </format>
    <format dxfId="828">
      <pivotArea dataOnly="0" labelOnly="1" fieldPosition="0">
        <references count="2">
          <reference field="1" count="1" selected="0">
            <x v="15"/>
          </reference>
          <reference field="2" count="1">
            <x v="12"/>
          </reference>
        </references>
      </pivotArea>
    </format>
    <format dxfId="827">
      <pivotArea dataOnly="0" labelOnly="1" fieldPosition="0">
        <references count="2">
          <reference field="1" count="1" selected="0">
            <x v="16"/>
          </reference>
          <reference field="2" count="3">
            <x v="0"/>
            <x v="11"/>
            <x v="12"/>
          </reference>
        </references>
      </pivotArea>
    </format>
    <format dxfId="826">
      <pivotArea dataOnly="0" labelOnly="1" fieldPosition="0">
        <references count="2">
          <reference field="1" count="1" selected="0">
            <x v="17"/>
          </reference>
          <reference field="2" count="4">
            <x v="5"/>
            <x v="6"/>
            <x v="7"/>
            <x v="13"/>
          </reference>
        </references>
      </pivotArea>
    </format>
    <format dxfId="825">
      <pivotArea dataOnly="0" labelOnly="1" fieldPosition="0">
        <references count="2">
          <reference field="1" count="1" selected="0">
            <x v="18"/>
          </reference>
          <reference field="2" count="5">
            <x v="3"/>
            <x v="4"/>
            <x v="12"/>
            <x v="14"/>
            <x v="16"/>
          </reference>
        </references>
      </pivotArea>
    </format>
    <format dxfId="824">
      <pivotArea dataOnly="0" labelOnly="1" fieldPosition="0">
        <references count="2">
          <reference field="1" count="1" selected="0">
            <x v="19"/>
          </reference>
          <reference field="2" count="1">
            <x v="12"/>
          </reference>
        </references>
      </pivotArea>
    </format>
    <format dxfId="823">
      <pivotArea dataOnly="0" labelOnly="1" fieldPosition="0">
        <references count="2">
          <reference field="1" count="1" selected="0">
            <x v="20"/>
          </reference>
          <reference field="2" count="1">
            <x v="11"/>
          </reference>
        </references>
      </pivotArea>
    </format>
    <format dxfId="822">
      <pivotArea dataOnly="0" labelOnly="1" fieldPosition="0">
        <references count="2">
          <reference field="1" count="1" selected="0">
            <x v="21"/>
          </reference>
          <reference field="2" count="2">
            <x v="8"/>
            <x v="12"/>
          </reference>
        </references>
      </pivotArea>
    </format>
    <format dxfId="821">
      <pivotArea dataOnly="0" labelOnly="1" fieldPosition="0">
        <references count="2">
          <reference field="1" count="1" selected="0">
            <x v="22"/>
          </reference>
          <reference field="2" count="9">
            <x v="0"/>
            <x v="2"/>
            <x v="3"/>
            <x v="4"/>
            <x v="9"/>
            <x v="11"/>
            <x v="12"/>
            <x v="15"/>
            <x v="16"/>
          </reference>
        </references>
      </pivotArea>
    </format>
    <format dxfId="818">
      <pivotArea grandRow="1" outline="0" collapsedLevelsAreSubtotals="1" fieldPosition="0"/>
    </format>
    <format dxfId="817">
      <pivotArea dataOnly="0" labelOnly="1" grandRow="1" outline="0" fieldPosition="0"/>
    </format>
    <format dxfId="28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">
      <pivotArea dataOnly="0" labelOnly="1" fieldPosition="0">
        <references count="2">
          <reference field="1" count="1" selected="0">
            <x v="9"/>
          </reference>
          <reference field="2" count="3">
            <x v="12"/>
            <x v="13"/>
            <x v="14"/>
          </reference>
        </references>
      </pivotArea>
    </format>
    <format dxfId="32">
      <pivotArea dataOnly="0" labelOnly="1" fieldPosition="0">
        <references count="1">
          <reference field="1" count="1">
            <x v="10"/>
          </reference>
        </references>
      </pivotArea>
    </format>
    <format dxfId="30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2" count="4">
            <x v="11"/>
            <x v="12"/>
            <x v="13"/>
            <x v="14"/>
          </reference>
        </references>
      </pivotArea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1" type="button" dataOnly="0" labelOnly="1" outline="0" axis="axisRow" fieldPosition="0"/>
    </format>
    <format dxfId="25">
      <pivotArea dataOnly="0" labelOnly="1" fieldPosition="0">
        <references count="1">
          <reference field="1" count="0"/>
        </references>
      </pivotArea>
    </format>
    <format dxfId="24">
      <pivotArea dataOnly="0" labelOnly="1" grandRow="1" outline="0" fieldPosition="0"/>
    </format>
    <format dxfId="23">
      <pivotArea dataOnly="0" labelOnly="1" fieldPosition="0">
        <references count="2">
          <reference field="1" count="1" selected="0">
            <x v="0"/>
          </reference>
          <reference field="2" count="1">
            <x v="10"/>
          </reference>
        </references>
      </pivotArea>
    </format>
    <format dxfId="22">
      <pivotArea dataOnly="0" labelOnly="1" fieldPosition="0">
        <references count="2">
          <reference field="1" count="1" selected="0">
            <x v="1"/>
          </reference>
          <reference field="2" count="3">
            <x v="11"/>
            <x v="13"/>
            <x v="17"/>
          </reference>
        </references>
      </pivotArea>
    </format>
    <format dxfId="21">
      <pivotArea dataOnly="0" labelOnly="1" fieldPosition="0">
        <references count="2">
          <reference field="1" count="1" selected="0">
            <x v="2"/>
          </reference>
          <reference field="2" count="1">
            <x v="12"/>
          </reference>
        </references>
      </pivotArea>
    </format>
    <format dxfId="20">
      <pivotArea dataOnly="0" labelOnly="1" fieldPosition="0">
        <references count="2">
          <reference field="1" count="1" selected="0">
            <x v="3"/>
          </reference>
          <reference field="2" count="2">
            <x v="12"/>
            <x v="13"/>
          </reference>
        </references>
      </pivotArea>
    </format>
    <format dxfId="19">
      <pivotArea dataOnly="0" labelOnly="1" fieldPosition="0">
        <references count="2">
          <reference field="1" count="1" selected="0">
            <x v="4"/>
          </reference>
          <reference field="2" count="5">
            <x v="0"/>
            <x v="3"/>
            <x v="4"/>
            <x v="7"/>
            <x v="12"/>
          </reference>
        </references>
      </pivotArea>
    </format>
    <format dxfId="18">
      <pivotArea dataOnly="0" labelOnly="1" fieldPosition="0">
        <references count="2">
          <reference field="1" count="1" selected="0">
            <x v="5"/>
          </reference>
          <reference field="2" count="1">
            <x v="12"/>
          </reference>
        </references>
      </pivotArea>
    </format>
    <format dxfId="17">
      <pivotArea dataOnly="0" labelOnly="1" fieldPosition="0">
        <references count="2">
          <reference field="1" count="1" selected="0">
            <x v="6"/>
          </reference>
          <reference field="2" count="4">
            <x v="5"/>
            <x v="6"/>
            <x v="9"/>
            <x v="13"/>
          </reference>
        </references>
      </pivotArea>
    </format>
    <format dxfId="16">
      <pivotArea dataOnly="0" labelOnly="1" fieldPosition="0">
        <references count="2">
          <reference field="1" count="1" selected="0">
            <x v="7"/>
          </reference>
          <reference field="2" count="2">
            <x v="11"/>
            <x v="13"/>
          </reference>
        </references>
      </pivotArea>
    </format>
    <format dxfId="15">
      <pivotArea dataOnly="0" labelOnly="1" fieldPosition="0">
        <references count="2">
          <reference field="1" count="1" selected="0">
            <x v="8"/>
          </reference>
          <reference field="2" count="3">
            <x v="11"/>
            <x v="12"/>
            <x v="13"/>
          </reference>
        </references>
      </pivotArea>
    </format>
    <format dxfId="14">
      <pivotArea dataOnly="0" labelOnly="1" fieldPosition="0">
        <references count="2">
          <reference field="1" count="1" selected="0">
            <x v="9"/>
          </reference>
          <reference field="2" count="4">
            <x v="11"/>
            <x v="12"/>
            <x v="13"/>
            <x v="14"/>
          </reference>
        </references>
      </pivotArea>
    </format>
    <format dxfId="13">
      <pivotArea dataOnly="0" labelOnly="1" fieldPosition="0">
        <references count="2">
          <reference field="1" count="1" selected="0">
            <x v="10"/>
          </reference>
          <reference field="2" count="7">
            <x v="0"/>
            <x v="2"/>
            <x v="3"/>
            <x v="4"/>
            <x v="7"/>
            <x v="8"/>
            <x v="12"/>
          </reference>
        </references>
      </pivotArea>
    </format>
    <format dxfId="12">
      <pivotArea dataOnly="0" labelOnly="1" fieldPosition="0">
        <references count="2">
          <reference field="1" count="1" selected="0">
            <x v="11"/>
          </reference>
          <reference field="2" count="2">
            <x v="12"/>
            <x v="13"/>
          </reference>
        </references>
      </pivotArea>
    </format>
    <format dxfId="11">
      <pivotArea dataOnly="0" labelOnly="1" fieldPosition="0">
        <references count="2">
          <reference field="1" count="1" selected="0">
            <x v="12"/>
          </reference>
          <reference field="2" count="2">
            <x v="1"/>
            <x v="12"/>
          </reference>
        </references>
      </pivotArea>
    </format>
    <format dxfId="10">
      <pivotArea dataOnly="0" labelOnly="1" fieldPosition="0">
        <references count="2">
          <reference field="1" count="1" selected="0">
            <x v="13"/>
          </reference>
          <reference field="2" count="1">
            <x v="12"/>
          </reference>
        </references>
      </pivotArea>
    </format>
    <format dxfId="9">
      <pivotArea dataOnly="0" labelOnly="1" fieldPosition="0">
        <references count="2">
          <reference field="1" count="1" selected="0">
            <x v="14"/>
          </reference>
          <reference field="2" count="1">
            <x v="11"/>
          </reference>
        </references>
      </pivotArea>
    </format>
    <format dxfId="8">
      <pivotArea dataOnly="0" labelOnly="1" fieldPosition="0">
        <references count="2">
          <reference field="1" count="1" selected="0">
            <x v="15"/>
          </reference>
          <reference field="2" count="1">
            <x v="12"/>
          </reference>
        </references>
      </pivotArea>
    </format>
    <format dxfId="7">
      <pivotArea dataOnly="0" labelOnly="1" fieldPosition="0">
        <references count="2">
          <reference field="1" count="1" selected="0">
            <x v="16"/>
          </reference>
          <reference field="2" count="3">
            <x v="0"/>
            <x v="11"/>
            <x v="12"/>
          </reference>
        </references>
      </pivotArea>
    </format>
    <format dxfId="6">
      <pivotArea dataOnly="0" labelOnly="1" fieldPosition="0">
        <references count="2">
          <reference field="1" count="1" selected="0">
            <x v="17"/>
          </reference>
          <reference field="2" count="4">
            <x v="5"/>
            <x v="6"/>
            <x v="7"/>
            <x v="13"/>
          </reference>
        </references>
      </pivotArea>
    </format>
    <format dxfId="5">
      <pivotArea dataOnly="0" labelOnly="1" fieldPosition="0">
        <references count="2">
          <reference field="1" count="1" selected="0">
            <x v="18"/>
          </reference>
          <reference field="2" count="5">
            <x v="3"/>
            <x v="4"/>
            <x v="12"/>
            <x v="14"/>
            <x v="16"/>
          </reference>
        </references>
      </pivotArea>
    </format>
    <format dxfId="4">
      <pivotArea dataOnly="0" labelOnly="1" fieldPosition="0">
        <references count="2">
          <reference field="1" count="1" selected="0">
            <x v="19"/>
          </reference>
          <reference field="2" count="1">
            <x v="12"/>
          </reference>
        </references>
      </pivotArea>
    </format>
    <format dxfId="3">
      <pivotArea dataOnly="0" labelOnly="1" fieldPosition="0">
        <references count="2">
          <reference field="1" count="1" selected="0">
            <x v="20"/>
          </reference>
          <reference field="2" count="1">
            <x v="11"/>
          </reference>
        </references>
      </pivotArea>
    </format>
    <format dxfId="2">
      <pivotArea dataOnly="0" labelOnly="1" fieldPosition="0">
        <references count="2">
          <reference field="1" count="1" selected="0">
            <x v="21"/>
          </reference>
          <reference field="2" count="2">
            <x v="8"/>
            <x v="12"/>
          </reference>
        </references>
      </pivotArea>
    </format>
    <format dxfId="1">
      <pivotArea dataOnly="0" labelOnly="1" fieldPosition="0">
        <references count="2">
          <reference field="1" count="1" selected="0">
            <x v="22"/>
          </reference>
          <reference field="2" count="9">
            <x v="0"/>
            <x v="2"/>
            <x v="3"/>
            <x v="4"/>
            <x v="9"/>
            <x v="11"/>
            <x v="12"/>
            <x v="15"/>
            <x v="16"/>
          </reference>
        </references>
      </pivotArea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93B47A-88E0-2742-86D2-631B50370CC0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" rowHeaderCaption="Article Wise Balance List">
  <location ref="A2:C86" firstHeaderRow="0" firstDataRow="1" firstDataCol="1"/>
  <pivotFields count="5">
    <pivotField showAll="0"/>
    <pivotField axis="axisRow" showAll="0" sortType="ascending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Row" showAll="0">
      <items count="19">
        <item x="5"/>
        <item x="15"/>
        <item x="13"/>
        <item x="6"/>
        <item x="7"/>
        <item x="9"/>
        <item x="10"/>
        <item x="8"/>
        <item x="14"/>
        <item x="11"/>
        <item x="0"/>
        <item x="1"/>
        <item x="4"/>
        <item x="2"/>
        <item x="12"/>
        <item x="17"/>
        <item x="16"/>
        <item x="3"/>
        <item t="default"/>
      </items>
    </pivotField>
    <pivotField dataField="1" showAll="0"/>
    <pivotField dataField="1" showAll="0"/>
  </pivotFields>
  <rowFields count="2">
    <field x="2"/>
    <field x="1"/>
  </rowFields>
  <rowItems count="84">
    <i>
      <x/>
    </i>
    <i r="1">
      <x v="4"/>
    </i>
    <i r="1">
      <x v="10"/>
    </i>
    <i r="1">
      <x v="16"/>
    </i>
    <i r="1">
      <x v="22"/>
    </i>
    <i>
      <x v="1"/>
    </i>
    <i r="1">
      <x v="12"/>
    </i>
    <i>
      <x v="2"/>
    </i>
    <i r="1">
      <x v="10"/>
    </i>
    <i r="1">
      <x v="22"/>
    </i>
    <i>
      <x v="3"/>
    </i>
    <i r="1">
      <x v="4"/>
    </i>
    <i r="1">
      <x v="10"/>
    </i>
    <i r="1">
      <x v="18"/>
    </i>
    <i r="1">
      <x v="22"/>
    </i>
    <i>
      <x v="4"/>
    </i>
    <i r="1">
      <x v="4"/>
    </i>
    <i r="1">
      <x v="10"/>
    </i>
    <i r="1">
      <x v="18"/>
    </i>
    <i r="1">
      <x v="22"/>
    </i>
    <i>
      <x v="5"/>
    </i>
    <i r="1">
      <x v="6"/>
    </i>
    <i r="1">
      <x v="17"/>
    </i>
    <i>
      <x v="6"/>
    </i>
    <i r="1">
      <x v="6"/>
    </i>
    <i r="1">
      <x v="17"/>
    </i>
    <i>
      <x v="7"/>
    </i>
    <i r="1">
      <x v="4"/>
    </i>
    <i r="1">
      <x v="10"/>
    </i>
    <i r="1">
      <x v="17"/>
    </i>
    <i>
      <x v="8"/>
    </i>
    <i r="1">
      <x v="10"/>
    </i>
    <i r="1">
      <x v="21"/>
    </i>
    <i>
      <x v="9"/>
    </i>
    <i r="1">
      <x v="6"/>
    </i>
    <i r="1">
      <x v="22"/>
    </i>
    <i>
      <x v="10"/>
    </i>
    <i r="1">
      <x/>
    </i>
    <i>
      <x v="11"/>
    </i>
    <i r="1">
      <x v="1"/>
    </i>
    <i r="1">
      <x v="7"/>
    </i>
    <i r="1">
      <x v="8"/>
    </i>
    <i r="1">
      <x v="9"/>
    </i>
    <i r="1">
      <x v="14"/>
    </i>
    <i r="1">
      <x v="16"/>
    </i>
    <i r="1">
      <x v="20"/>
    </i>
    <i r="1">
      <x v="22"/>
    </i>
    <i>
      <x v="12"/>
    </i>
    <i r="1">
      <x v="2"/>
    </i>
    <i r="1">
      <x v="3"/>
    </i>
    <i r="1">
      <x v="4"/>
    </i>
    <i r="1">
      <x v="5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8"/>
    </i>
    <i r="1">
      <x v="19"/>
    </i>
    <i r="1">
      <x v="21"/>
    </i>
    <i r="1">
      <x v="22"/>
    </i>
    <i>
      <x v="13"/>
    </i>
    <i r="1">
      <x v="1"/>
    </i>
    <i r="1">
      <x v="3"/>
    </i>
    <i r="1">
      <x v="6"/>
    </i>
    <i r="1">
      <x v="7"/>
    </i>
    <i r="1">
      <x v="8"/>
    </i>
    <i r="1">
      <x v="9"/>
    </i>
    <i r="1">
      <x v="11"/>
    </i>
    <i r="1">
      <x v="17"/>
    </i>
    <i>
      <x v="14"/>
    </i>
    <i r="1">
      <x v="9"/>
    </i>
    <i r="1">
      <x v="18"/>
    </i>
    <i>
      <x v="15"/>
    </i>
    <i r="1">
      <x v="22"/>
    </i>
    <i>
      <x v="16"/>
    </i>
    <i r="1">
      <x v="18"/>
    </i>
    <i r="1">
      <x v="22"/>
    </i>
    <i>
      <x v="17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Balance QTY" fld="3" baseField="0" baseItem="0"/>
    <dataField name="Signatures" fld="4" subtotal="count" baseField="0" baseItem="0"/>
  </dataFields>
  <formats count="204">
    <format dxfId="1778">
      <pivotArea field="1" type="button" dataOnly="0" labelOnly="1" outline="0" axis="axisRow" fieldPosition="1"/>
    </format>
    <format dxfId="1777">
      <pivotArea dataOnly="0" labelOnly="1" outline="0" axis="axisValues" fieldPosition="0"/>
    </format>
    <format dxfId="1776">
      <pivotArea dataOnly="0" labelOnly="1" outline="0" axis="axisValues" fieldPosition="0"/>
    </format>
    <format dxfId="1775">
      <pivotArea field="1" type="button" dataOnly="0" labelOnly="1" outline="0" axis="axisRow" fieldPosition="1"/>
    </format>
    <format dxfId="1774">
      <pivotArea dataOnly="0" labelOnly="1" outline="0" axis="axisValues" fieldPosition="0"/>
    </format>
    <format dxfId="1773">
      <pivotArea dataOnly="0" labelOnly="1" outline="0" axis="axisValues" fieldPosition="0"/>
    </format>
    <format dxfId="1772">
      <pivotArea field="1" type="button" dataOnly="0" labelOnly="1" outline="0" axis="axisRow" fieldPosition="1"/>
    </format>
    <format dxfId="1771">
      <pivotArea dataOnly="0" labelOnly="1" outline="0" axis="axisValues" fieldPosition="0"/>
    </format>
    <format dxfId="1770">
      <pivotArea dataOnly="0" labelOnly="1" outline="0" axis="axisValues" fieldPosition="0"/>
    </format>
    <format dxfId="1769">
      <pivotArea outline="0" collapsedLevelsAreSubtotals="1" fieldPosition="0"/>
    </format>
    <format dxfId="1768">
      <pivotArea dataOnly="0" labelOnly="1" outline="0" axis="axisValues" fieldPosition="0"/>
    </format>
    <format dxfId="1767">
      <pivotArea dataOnly="0" labelOnly="1" outline="0" axis="axisValues" fieldPosition="0"/>
    </format>
    <format dxfId="1766">
      <pivotArea outline="0" collapsedLevelsAreSubtotals="1" fieldPosition="0"/>
    </format>
    <format dxfId="1765">
      <pivotArea dataOnly="0" labelOnly="1" outline="0" axis="axisValues" fieldPosition="0"/>
    </format>
    <format dxfId="1764">
      <pivotArea dataOnly="0" labelOnly="1" outline="0" axis="axisValues" fieldPosition="0"/>
    </format>
    <format dxfId="1763">
      <pivotArea field="1" type="button" dataOnly="0" labelOnly="1" outline="0" axis="axisRow" fieldPosition="1"/>
    </format>
    <format dxfId="176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61">
      <pivotArea field="1" type="button" dataOnly="0" labelOnly="1" outline="0" axis="axisRow" fieldPosition="1"/>
    </format>
    <format dxfId="176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59">
      <pivotArea collapsedLevelsAreSubtotals="1" fieldPosition="0">
        <references count="1">
          <reference field="1" count="1">
            <x v="0"/>
          </reference>
        </references>
      </pivotArea>
    </format>
    <format dxfId="1758">
      <pivotArea dataOnly="0" labelOnly="1" fieldPosition="0">
        <references count="1">
          <reference field="1" count="1">
            <x v="0"/>
          </reference>
        </references>
      </pivotArea>
    </format>
    <format dxfId="1757">
      <pivotArea collapsedLevelsAreSubtotals="1" fieldPosition="0">
        <references count="1">
          <reference field="1" count="1">
            <x v="1"/>
          </reference>
        </references>
      </pivotArea>
    </format>
    <format dxfId="1756">
      <pivotArea dataOnly="0" labelOnly="1" fieldPosition="0">
        <references count="1">
          <reference field="1" count="1">
            <x v="1"/>
          </reference>
        </references>
      </pivotArea>
    </format>
    <format dxfId="1755">
      <pivotArea collapsedLevelsAreSubtotals="1" fieldPosition="0">
        <references count="1">
          <reference field="1" count="1">
            <x v="2"/>
          </reference>
        </references>
      </pivotArea>
    </format>
    <format dxfId="1754">
      <pivotArea dataOnly="0" labelOnly="1" fieldPosition="0">
        <references count="1">
          <reference field="1" count="1">
            <x v="2"/>
          </reference>
        </references>
      </pivotArea>
    </format>
    <format dxfId="1753">
      <pivotArea collapsedLevelsAreSubtotals="1" fieldPosition="0">
        <references count="1">
          <reference field="1" count="1">
            <x v="3"/>
          </reference>
        </references>
      </pivotArea>
    </format>
    <format dxfId="1752">
      <pivotArea dataOnly="0" labelOnly="1" fieldPosition="0">
        <references count="1">
          <reference field="1" count="1">
            <x v="3"/>
          </reference>
        </references>
      </pivotArea>
    </format>
    <format dxfId="1751">
      <pivotArea collapsedLevelsAreSubtotals="1" fieldPosition="0">
        <references count="1">
          <reference field="1" count="1">
            <x v="4"/>
          </reference>
        </references>
      </pivotArea>
    </format>
    <format dxfId="1750">
      <pivotArea dataOnly="0" labelOnly="1" fieldPosition="0">
        <references count="1">
          <reference field="1" count="1">
            <x v="4"/>
          </reference>
        </references>
      </pivotArea>
    </format>
    <format dxfId="1749">
      <pivotArea collapsedLevelsAreSubtotals="1" fieldPosition="0">
        <references count="1">
          <reference field="1" count="1">
            <x v="5"/>
          </reference>
        </references>
      </pivotArea>
    </format>
    <format dxfId="1748">
      <pivotArea dataOnly="0" labelOnly="1" fieldPosition="0">
        <references count="1">
          <reference field="1" count="1">
            <x v="5"/>
          </reference>
        </references>
      </pivotArea>
    </format>
    <format dxfId="1747">
      <pivotArea collapsedLevelsAreSubtotals="1" fieldPosition="0">
        <references count="1">
          <reference field="1" count="1">
            <x v="6"/>
          </reference>
        </references>
      </pivotArea>
    </format>
    <format dxfId="1746">
      <pivotArea dataOnly="0" labelOnly="1" fieldPosition="0">
        <references count="1">
          <reference field="1" count="1">
            <x v="6"/>
          </reference>
        </references>
      </pivotArea>
    </format>
    <format dxfId="1745">
      <pivotArea collapsedLevelsAreSubtotals="1" fieldPosition="0">
        <references count="1">
          <reference field="1" count="1">
            <x v="7"/>
          </reference>
        </references>
      </pivotArea>
    </format>
    <format dxfId="1744">
      <pivotArea dataOnly="0" labelOnly="1" fieldPosition="0">
        <references count="1">
          <reference field="1" count="1">
            <x v="7"/>
          </reference>
        </references>
      </pivotArea>
    </format>
    <format dxfId="1743">
      <pivotArea collapsedLevelsAreSubtotals="1" fieldPosition="0">
        <references count="1">
          <reference field="1" count="1">
            <x v="13"/>
          </reference>
        </references>
      </pivotArea>
    </format>
    <format dxfId="1742">
      <pivotArea dataOnly="0" labelOnly="1" fieldPosition="0">
        <references count="1">
          <reference field="1" count="1">
            <x v="13"/>
          </reference>
        </references>
      </pivotArea>
    </format>
    <format dxfId="1741">
      <pivotArea collapsedLevelsAreSubtotals="1" fieldPosition="0">
        <references count="1">
          <reference field="1" count="1">
            <x v="12"/>
          </reference>
        </references>
      </pivotArea>
    </format>
    <format dxfId="1740">
      <pivotArea dataOnly="0" labelOnly="1" fieldPosition="0">
        <references count="1">
          <reference field="1" count="1">
            <x v="12"/>
          </reference>
        </references>
      </pivotArea>
    </format>
    <format dxfId="1739">
      <pivotArea collapsedLevelsAreSubtotals="1" fieldPosition="0">
        <references count="1">
          <reference field="1" count="1">
            <x v="11"/>
          </reference>
        </references>
      </pivotArea>
    </format>
    <format dxfId="1738">
      <pivotArea dataOnly="0" labelOnly="1" fieldPosition="0">
        <references count="1">
          <reference field="1" count="1">
            <x v="11"/>
          </reference>
        </references>
      </pivotArea>
    </format>
    <format dxfId="1737">
      <pivotArea collapsedLevelsAreSubtotals="1" fieldPosition="0">
        <references count="1">
          <reference field="1" count="1">
            <x v="10"/>
          </reference>
        </references>
      </pivotArea>
    </format>
    <format dxfId="1736">
      <pivotArea dataOnly="0" labelOnly="1" fieldPosition="0">
        <references count="1">
          <reference field="1" count="1">
            <x v="10"/>
          </reference>
        </references>
      </pivotArea>
    </format>
    <format dxfId="1735">
      <pivotArea collapsedLevelsAreSubtotals="1" fieldPosition="0">
        <references count="1">
          <reference field="1" count="1">
            <x v="8"/>
          </reference>
        </references>
      </pivotArea>
    </format>
    <format dxfId="1734">
      <pivotArea dataOnly="0" labelOnly="1" fieldPosition="0">
        <references count="1">
          <reference field="1" count="1">
            <x v="8"/>
          </reference>
        </references>
      </pivotArea>
    </format>
    <format dxfId="1733">
      <pivotArea collapsedLevelsAreSubtotals="1" fieldPosition="0">
        <references count="1">
          <reference field="1" count="1">
            <x v="9"/>
          </reference>
        </references>
      </pivotArea>
    </format>
    <format dxfId="1732">
      <pivotArea dataOnly="0" labelOnly="1" fieldPosition="0">
        <references count="1">
          <reference field="1" count="1">
            <x v="9"/>
          </reference>
        </references>
      </pivotArea>
    </format>
    <format dxfId="1731">
      <pivotArea collapsedLevelsAreSubtotals="1" fieldPosition="0">
        <references count="1">
          <reference field="1" count="1">
            <x v="14"/>
          </reference>
        </references>
      </pivotArea>
    </format>
    <format dxfId="1730">
      <pivotArea dataOnly="0" labelOnly="1" fieldPosition="0">
        <references count="1">
          <reference field="1" count="1">
            <x v="14"/>
          </reference>
        </references>
      </pivotArea>
    </format>
    <format dxfId="1729">
      <pivotArea collapsedLevelsAreSubtotals="1" fieldPosition="0">
        <references count="1">
          <reference field="1" count="1">
            <x v="15"/>
          </reference>
        </references>
      </pivotArea>
    </format>
    <format dxfId="1728">
      <pivotArea dataOnly="0" labelOnly="1" fieldPosition="0">
        <references count="1">
          <reference field="1" count="1">
            <x v="15"/>
          </reference>
        </references>
      </pivotArea>
    </format>
    <format dxfId="1727">
      <pivotArea collapsedLevelsAreSubtotals="1" fieldPosition="0">
        <references count="1">
          <reference field="1" count="1">
            <x v="16"/>
          </reference>
        </references>
      </pivotArea>
    </format>
    <format dxfId="1726">
      <pivotArea dataOnly="0" labelOnly="1" fieldPosition="0">
        <references count="1">
          <reference field="1" count="1">
            <x v="16"/>
          </reference>
        </references>
      </pivotArea>
    </format>
    <format dxfId="1725">
      <pivotArea collapsedLevelsAreSubtotals="1" fieldPosition="0">
        <references count="1">
          <reference field="1" count="1">
            <x v="17"/>
          </reference>
        </references>
      </pivotArea>
    </format>
    <format dxfId="1724">
      <pivotArea dataOnly="0" labelOnly="1" fieldPosition="0">
        <references count="1">
          <reference field="1" count="1">
            <x v="17"/>
          </reference>
        </references>
      </pivotArea>
    </format>
    <format dxfId="1723">
      <pivotArea collapsedLevelsAreSubtotals="1" fieldPosition="0">
        <references count="1">
          <reference field="1" count="1">
            <x v="18"/>
          </reference>
        </references>
      </pivotArea>
    </format>
    <format dxfId="1722">
      <pivotArea dataOnly="0" labelOnly="1" fieldPosition="0">
        <references count="1">
          <reference field="1" count="1">
            <x v="18"/>
          </reference>
        </references>
      </pivotArea>
    </format>
    <format dxfId="1721">
      <pivotArea collapsedLevelsAreSubtotals="1" fieldPosition="0">
        <references count="1">
          <reference field="1" count="1">
            <x v="19"/>
          </reference>
        </references>
      </pivotArea>
    </format>
    <format dxfId="1720">
      <pivotArea dataOnly="0" labelOnly="1" fieldPosition="0">
        <references count="1">
          <reference field="1" count="1">
            <x v="19"/>
          </reference>
        </references>
      </pivotArea>
    </format>
    <format dxfId="1719">
      <pivotArea collapsedLevelsAreSubtotals="1" fieldPosition="0">
        <references count="1">
          <reference field="1" count="1">
            <x v="20"/>
          </reference>
        </references>
      </pivotArea>
    </format>
    <format dxfId="1718">
      <pivotArea dataOnly="0" labelOnly="1" fieldPosition="0">
        <references count="1">
          <reference field="1" count="1">
            <x v="20"/>
          </reference>
        </references>
      </pivotArea>
    </format>
    <format dxfId="1717">
      <pivotArea collapsedLevelsAreSubtotals="1" fieldPosition="0">
        <references count="1">
          <reference field="1" count="1">
            <x v="21"/>
          </reference>
        </references>
      </pivotArea>
    </format>
    <format dxfId="1716">
      <pivotArea dataOnly="0" labelOnly="1" fieldPosition="0">
        <references count="1">
          <reference field="1" count="1">
            <x v="21"/>
          </reference>
        </references>
      </pivotArea>
    </format>
    <format dxfId="1715">
      <pivotArea collapsedLevelsAreSubtotals="1" fieldPosition="0">
        <references count="1">
          <reference field="1" count="1">
            <x v="22"/>
          </reference>
        </references>
      </pivotArea>
    </format>
    <format dxfId="1714">
      <pivotArea dataOnly="0" labelOnly="1" fieldPosition="0">
        <references count="1">
          <reference field="1" count="1">
            <x v="22"/>
          </reference>
        </references>
      </pivotArea>
    </format>
    <format dxfId="1713">
      <pivotArea collapsedLevelsAreSubtotals="1" fieldPosition="0">
        <references count="1">
          <reference field="1" count="1">
            <x v="0"/>
          </reference>
        </references>
      </pivotArea>
    </format>
    <format dxfId="1712">
      <pivotArea dataOnly="0" labelOnly="1" fieldPosition="0">
        <references count="1">
          <reference field="1" count="1">
            <x v="0"/>
          </reference>
        </references>
      </pivotArea>
    </format>
    <format dxfId="1711">
      <pivotArea collapsedLevelsAreSubtotals="1" fieldPosition="0">
        <references count="1">
          <reference field="1" count="1">
            <x v="1"/>
          </reference>
        </references>
      </pivotArea>
    </format>
    <format dxfId="1710">
      <pivotArea dataOnly="0" labelOnly="1" fieldPosition="0">
        <references count="1">
          <reference field="1" count="1">
            <x v="1"/>
          </reference>
        </references>
      </pivotArea>
    </format>
    <format dxfId="1709">
      <pivotArea collapsedLevelsAreSubtotals="1" fieldPosition="0">
        <references count="1">
          <reference field="1" count="1">
            <x v="2"/>
          </reference>
        </references>
      </pivotArea>
    </format>
    <format dxfId="1708">
      <pivotArea dataOnly="0" labelOnly="1" fieldPosition="0">
        <references count="1">
          <reference field="1" count="1">
            <x v="2"/>
          </reference>
        </references>
      </pivotArea>
    </format>
    <format dxfId="1707">
      <pivotArea collapsedLevelsAreSubtotals="1" fieldPosition="0">
        <references count="1">
          <reference field="1" count="1">
            <x v="3"/>
          </reference>
        </references>
      </pivotArea>
    </format>
    <format dxfId="1706">
      <pivotArea dataOnly="0" labelOnly="1" fieldPosition="0">
        <references count="1">
          <reference field="1" count="1">
            <x v="3"/>
          </reference>
        </references>
      </pivotArea>
    </format>
    <format dxfId="1705">
      <pivotArea collapsedLevelsAreSubtotals="1" fieldPosition="0">
        <references count="1">
          <reference field="1" count="1">
            <x v="4"/>
          </reference>
        </references>
      </pivotArea>
    </format>
    <format dxfId="1704">
      <pivotArea dataOnly="0" labelOnly="1" fieldPosition="0">
        <references count="1">
          <reference field="1" count="1">
            <x v="4"/>
          </reference>
        </references>
      </pivotArea>
    </format>
    <format dxfId="1703">
      <pivotArea collapsedLevelsAreSubtotals="1" fieldPosition="0">
        <references count="1">
          <reference field="1" count="1">
            <x v="5"/>
          </reference>
        </references>
      </pivotArea>
    </format>
    <format dxfId="1702">
      <pivotArea dataOnly="0" labelOnly="1" fieldPosition="0">
        <references count="1">
          <reference field="1" count="1">
            <x v="5"/>
          </reference>
        </references>
      </pivotArea>
    </format>
    <format dxfId="1701">
      <pivotArea collapsedLevelsAreSubtotals="1" fieldPosition="0">
        <references count="1">
          <reference field="1" count="1">
            <x v="6"/>
          </reference>
        </references>
      </pivotArea>
    </format>
    <format dxfId="1700">
      <pivotArea dataOnly="0" labelOnly="1" fieldPosition="0">
        <references count="1">
          <reference field="1" count="1">
            <x v="6"/>
          </reference>
        </references>
      </pivotArea>
    </format>
    <format dxfId="1699">
      <pivotArea collapsedLevelsAreSubtotals="1" fieldPosition="0">
        <references count="1">
          <reference field="1" count="1">
            <x v="7"/>
          </reference>
        </references>
      </pivotArea>
    </format>
    <format dxfId="1698">
      <pivotArea dataOnly="0" labelOnly="1" fieldPosition="0">
        <references count="1">
          <reference field="1" count="1">
            <x v="7"/>
          </reference>
        </references>
      </pivotArea>
    </format>
    <format dxfId="1697">
      <pivotArea collapsedLevelsAreSubtotals="1" fieldPosition="0">
        <references count="1">
          <reference field="1" count="1">
            <x v="13"/>
          </reference>
        </references>
      </pivotArea>
    </format>
    <format dxfId="1696">
      <pivotArea dataOnly="0" labelOnly="1" fieldPosition="0">
        <references count="1">
          <reference field="1" count="1">
            <x v="13"/>
          </reference>
        </references>
      </pivotArea>
    </format>
    <format dxfId="1695">
      <pivotArea collapsedLevelsAreSubtotals="1" fieldPosition="0">
        <references count="1">
          <reference field="1" count="1">
            <x v="12"/>
          </reference>
        </references>
      </pivotArea>
    </format>
    <format dxfId="1694">
      <pivotArea dataOnly="0" labelOnly="1" fieldPosition="0">
        <references count="1">
          <reference field="1" count="1">
            <x v="12"/>
          </reference>
        </references>
      </pivotArea>
    </format>
    <format dxfId="1693">
      <pivotArea collapsedLevelsAreSubtotals="1" fieldPosition="0">
        <references count="1">
          <reference field="1" count="1">
            <x v="11"/>
          </reference>
        </references>
      </pivotArea>
    </format>
    <format dxfId="1692">
      <pivotArea dataOnly="0" labelOnly="1" fieldPosition="0">
        <references count="1">
          <reference field="1" count="1">
            <x v="11"/>
          </reference>
        </references>
      </pivotArea>
    </format>
    <format dxfId="1691">
      <pivotArea collapsedLevelsAreSubtotals="1" fieldPosition="0">
        <references count="1">
          <reference field="1" count="1">
            <x v="10"/>
          </reference>
        </references>
      </pivotArea>
    </format>
    <format dxfId="1690">
      <pivotArea dataOnly="0" labelOnly="1" fieldPosition="0">
        <references count="1">
          <reference field="1" count="1">
            <x v="10"/>
          </reference>
        </references>
      </pivotArea>
    </format>
    <format dxfId="1689">
      <pivotArea collapsedLevelsAreSubtotals="1" fieldPosition="0">
        <references count="1">
          <reference field="1" count="1">
            <x v="8"/>
          </reference>
        </references>
      </pivotArea>
    </format>
    <format dxfId="1688">
      <pivotArea dataOnly="0" labelOnly="1" fieldPosition="0">
        <references count="1">
          <reference field="1" count="1">
            <x v="8"/>
          </reference>
        </references>
      </pivotArea>
    </format>
    <format dxfId="1687">
      <pivotArea collapsedLevelsAreSubtotals="1" fieldPosition="0">
        <references count="1">
          <reference field="1" count="1">
            <x v="9"/>
          </reference>
        </references>
      </pivotArea>
    </format>
    <format dxfId="1686">
      <pivotArea dataOnly="0" labelOnly="1" fieldPosition="0">
        <references count="1">
          <reference field="1" count="1">
            <x v="9"/>
          </reference>
        </references>
      </pivotArea>
    </format>
    <format dxfId="1685">
      <pivotArea collapsedLevelsAreSubtotals="1" fieldPosition="0">
        <references count="1">
          <reference field="1" count="1">
            <x v="14"/>
          </reference>
        </references>
      </pivotArea>
    </format>
    <format dxfId="1684">
      <pivotArea dataOnly="0" labelOnly="1" fieldPosition="0">
        <references count="1">
          <reference field="1" count="1">
            <x v="14"/>
          </reference>
        </references>
      </pivotArea>
    </format>
    <format dxfId="1683">
      <pivotArea collapsedLevelsAreSubtotals="1" fieldPosition="0">
        <references count="1">
          <reference field="1" count="1">
            <x v="15"/>
          </reference>
        </references>
      </pivotArea>
    </format>
    <format dxfId="1682">
      <pivotArea dataOnly="0" labelOnly="1" fieldPosition="0">
        <references count="1">
          <reference field="1" count="1">
            <x v="15"/>
          </reference>
        </references>
      </pivotArea>
    </format>
    <format dxfId="1681">
      <pivotArea collapsedLevelsAreSubtotals="1" fieldPosition="0">
        <references count="1">
          <reference field="1" count="1">
            <x v="16"/>
          </reference>
        </references>
      </pivotArea>
    </format>
    <format dxfId="1680">
      <pivotArea dataOnly="0" labelOnly="1" fieldPosition="0">
        <references count="1">
          <reference field="1" count="1">
            <x v="16"/>
          </reference>
        </references>
      </pivotArea>
    </format>
    <format dxfId="1679">
      <pivotArea collapsedLevelsAreSubtotals="1" fieldPosition="0">
        <references count="1">
          <reference field="1" count="1">
            <x v="17"/>
          </reference>
        </references>
      </pivotArea>
    </format>
    <format dxfId="1678">
      <pivotArea dataOnly="0" labelOnly="1" fieldPosition="0">
        <references count="1">
          <reference field="1" count="1">
            <x v="17"/>
          </reference>
        </references>
      </pivotArea>
    </format>
    <format dxfId="1677">
      <pivotArea collapsedLevelsAreSubtotals="1" fieldPosition="0">
        <references count="1">
          <reference field="1" count="1">
            <x v="18"/>
          </reference>
        </references>
      </pivotArea>
    </format>
    <format dxfId="1676">
      <pivotArea dataOnly="0" labelOnly="1" fieldPosition="0">
        <references count="1">
          <reference field="1" count="1">
            <x v="18"/>
          </reference>
        </references>
      </pivotArea>
    </format>
    <format dxfId="1675">
      <pivotArea collapsedLevelsAreSubtotals="1" fieldPosition="0">
        <references count="1">
          <reference field="1" count="1">
            <x v="19"/>
          </reference>
        </references>
      </pivotArea>
    </format>
    <format dxfId="1674">
      <pivotArea dataOnly="0" labelOnly="1" fieldPosition="0">
        <references count="1">
          <reference field="1" count="1">
            <x v="19"/>
          </reference>
        </references>
      </pivotArea>
    </format>
    <format dxfId="1673">
      <pivotArea collapsedLevelsAreSubtotals="1" fieldPosition="0">
        <references count="1">
          <reference field="1" count="1">
            <x v="20"/>
          </reference>
        </references>
      </pivotArea>
    </format>
    <format dxfId="1672">
      <pivotArea dataOnly="0" labelOnly="1" fieldPosition="0">
        <references count="1">
          <reference field="1" count="1">
            <x v="20"/>
          </reference>
        </references>
      </pivotArea>
    </format>
    <format dxfId="1671">
      <pivotArea collapsedLevelsAreSubtotals="1" fieldPosition="0">
        <references count="1">
          <reference field="1" count="1">
            <x v="21"/>
          </reference>
        </references>
      </pivotArea>
    </format>
    <format dxfId="1670">
      <pivotArea dataOnly="0" labelOnly="1" fieldPosition="0">
        <references count="1">
          <reference field="1" count="1">
            <x v="21"/>
          </reference>
        </references>
      </pivotArea>
    </format>
    <format dxfId="1669">
      <pivotArea collapsedLevelsAreSubtotals="1" fieldPosition="0">
        <references count="1">
          <reference field="1" count="1">
            <x v="22"/>
          </reference>
        </references>
      </pivotArea>
    </format>
    <format dxfId="1668">
      <pivotArea dataOnly="0" labelOnly="1" fieldPosition="0">
        <references count="1">
          <reference field="1" count="1">
            <x v="22"/>
          </reference>
        </references>
      </pivotArea>
    </format>
    <format dxfId="166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66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6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66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6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662">
      <pivotArea field="1" type="button" dataOnly="0" labelOnly="1" outline="0" axis="axisRow" fieldPosition="1"/>
    </format>
    <format dxfId="1661">
      <pivotArea dataOnly="0" labelOnly="1" fieldPosition="0">
        <references count="1">
          <reference field="1" count="0"/>
        </references>
      </pivotArea>
    </format>
    <format dxfId="1660">
      <pivotArea dataOnly="0" labelOnly="1" grandRow="1" outline="0" fieldPosition="0"/>
    </format>
    <format dxfId="1659">
      <pivotArea dataOnly="0" labelOnly="1" fieldPosition="0">
        <references count="2">
          <reference field="1" count="1" selected="0">
            <x v="0"/>
          </reference>
          <reference field="2" count="1">
            <x v="10"/>
          </reference>
        </references>
      </pivotArea>
    </format>
    <format dxfId="1658">
      <pivotArea dataOnly="0" labelOnly="1" fieldPosition="0">
        <references count="2">
          <reference field="1" count="1" selected="0">
            <x v="1"/>
          </reference>
          <reference field="2" count="3">
            <x v="11"/>
            <x v="13"/>
            <x v="17"/>
          </reference>
        </references>
      </pivotArea>
    </format>
    <format dxfId="1657">
      <pivotArea dataOnly="0" labelOnly="1" fieldPosition="0">
        <references count="2">
          <reference field="1" count="1" selected="0">
            <x v="2"/>
          </reference>
          <reference field="2" count="1">
            <x v="12"/>
          </reference>
        </references>
      </pivotArea>
    </format>
    <format dxfId="1656">
      <pivotArea dataOnly="0" labelOnly="1" fieldPosition="0">
        <references count="2">
          <reference field="1" count="1" selected="0">
            <x v="3"/>
          </reference>
          <reference field="2" count="2">
            <x v="12"/>
            <x v="13"/>
          </reference>
        </references>
      </pivotArea>
    </format>
    <format dxfId="1655">
      <pivotArea dataOnly="0" labelOnly="1" fieldPosition="0">
        <references count="2">
          <reference field="1" count="1" selected="0">
            <x v="4"/>
          </reference>
          <reference field="2" count="5">
            <x v="0"/>
            <x v="3"/>
            <x v="4"/>
            <x v="7"/>
            <x v="12"/>
          </reference>
        </references>
      </pivotArea>
    </format>
    <format dxfId="1654">
      <pivotArea dataOnly="0" labelOnly="1" fieldPosition="0">
        <references count="2">
          <reference field="1" count="1" selected="0">
            <x v="5"/>
          </reference>
          <reference field="2" count="1">
            <x v="12"/>
          </reference>
        </references>
      </pivotArea>
    </format>
    <format dxfId="1653">
      <pivotArea dataOnly="0" labelOnly="1" fieldPosition="0">
        <references count="2">
          <reference field="1" count="1" selected="0">
            <x v="6"/>
          </reference>
          <reference field="2" count="4">
            <x v="5"/>
            <x v="6"/>
            <x v="9"/>
            <x v="13"/>
          </reference>
        </references>
      </pivotArea>
    </format>
    <format dxfId="1652">
      <pivotArea dataOnly="0" labelOnly="1" fieldPosition="0">
        <references count="2">
          <reference field="1" count="1" selected="0">
            <x v="7"/>
          </reference>
          <reference field="2" count="2">
            <x v="11"/>
            <x v="13"/>
          </reference>
        </references>
      </pivotArea>
    </format>
    <format dxfId="1651">
      <pivotArea dataOnly="0" labelOnly="1" fieldPosition="0">
        <references count="2">
          <reference field="1" count="1" selected="0">
            <x v="8"/>
          </reference>
          <reference field="2" count="3">
            <x v="11"/>
            <x v="12"/>
            <x v="13"/>
          </reference>
        </references>
      </pivotArea>
    </format>
    <format dxfId="1650">
      <pivotArea dataOnly="0" labelOnly="1" fieldPosition="0">
        <references count="2">
          <reference field="1" count="1" selected="0">
            <x v="9"/>
          </reference>
          <reference field="2" count="3">
            <x v="11"/>
            <x v="12"/>
            <x v="13"/>
          </reference>
        </references>
      </pivotArea>
    </format>
    <format dxfId="1649">
      <pivotArea dataOnly="0" labelOnly="1" fieldPosition="0">
        <references count="2">
          <reference field="1" count="1" selected="0">
            <x v="10"/>
          </reference>
          <reference field="2" count="7">
            <x v="0"/>
            <x v="2"/>
            <x v="3"/>
            <x v="4"/>
            <x v="7"/>
            <x v="8"/>
            <x v="12"/>
          </reference>
        </references>
      </pivotArea>
    </format>
    <format dxfId="1648">
      <pivotArea dataOnly="0" labelOnly="1" fieldPosition="0">
        <references count="2">
          <reference field="1" count="1" selected="0">
            <x v="11"/>
          </reference>
          <reference field="2" count="2">
            <x v="12"/>
            <x v="13"/>
          </reference>
        </references>
      </pivotArea>
    </format>
    <format dxfId="1647">
      <pivotArea dataOnly="0" labelOnly="1" fieldPosition="0">
        <references count="2">
          <reference field="1" count="1" selected="0">
            <x v="12"/>
          </reference>
          <reference field="2" count="2">
            <x v="1"/>
            <x v="12"/>
          </reference>
        </references>
      </pivotArea>
    </format>
    <format dxfId="1646">
      <pivotArea dataOnly="0" labelOnly="1" fieldPosition="0">
        <references count="2">
          <reference field="1" count="1" selected="0">
            <x v="13"/>
          </reference>
          <reference field="2" count="1">
            <x v="12"/>
          </reference>
        </references>
      </pivotArea>
    </format>
    <format dxfId="1645">
      <pivotArea dataOnly="0" labelOnly="1" fieldPosition="0">
        <references count="2">
          <reference field="1" count="1" selected="0">
            <x v="14"/>
          </reference>
          <reference field="2" count="1">
            <x v="11"/>
          </reference>
        </references>
      </pivotArea>
    </format>
    <format dxfId="1644">
      <pivotArea dataOnly="0" labelOnly="1" fieldPosition="0">
        <references count="2">
          <reference field="1" count="1" selected="0">
            <x v="15"/>
          </reference>
          <reference field="2" count="1">
            <x v="12"/>
          </reference>
        </references>
      </pivotArea>
    </format>
    <format dxfId="1643">
      <pivotArea dataOnly="0" labelOnly="1" fieldPosition="0">
        <references count="2">
          <reference field="1" count="1" selected="0">
            <x v="16"/>
          </reference>
          <reference field="2" count="3">
            <x v="0"/>
            <x v="11"/>
            <x v="12"/>
          </reference>
        </references>
      </pivotArea>
    </format>
    <format dxfId="1642">
      <pivotArea dataOnly="0" labelOnly="1" fieldPosition="0">
        <references count="2">
          <reference field="1" count="1" selected="0">
            <x v="17"/>
          </reference>
          <reference field="2" count="4">
            <x v="5"/>
            <x v="6"/>
            <x v="7"/>
            <x v="13"/>
          </reference>
        </references>
      </pivotArea>
    </format>
    <format dxfId="1641">
      <pivotArea dataOnly="0" labelOnly="1" fieldPosition="0">
        <references count="2">
          <reference field="1" count="1" selected="0">
            <x v="18"/>
          </reference>
          <reference field="2" count="5">
            <x v="3"/>
            <x v="4"/>
            <x v="12"/>
            <x v="14"/>
            <x v="16"/>
          </reference>
        </references>
      </pivotArea>
    </format>
    <format dxfId="1640">
      <pivotArea dataOnly="0" labelOnly="1" fieldPosition="0">
        <references count="2">
          <reference field="1" count="1" selected="0">
            <x v="19"/>
          </reference>
          <reference field="2" count="1">
            <x v="12"/>
          </reference>
        </references>
      </pivotArea>
    </format>
    <format dxfId="1639">
      <pivotArea dataOnly="0" labelOnly="1" fieldPosition="0">
        <references count="2">
          <reference field="1" count="1" selected="0">
            <x v="20"/>
          </reference>
          <reference field="2" count="1">
            <x v="11"/>
          </reference>
        </references>
      </pivotArea>
    </format>
    <format dxfId="1638">
      <pivotArea dataOnly="0" labelOnly="1" fieldPosition="0">
        <references count="2">
          <reference field="1" count="1" selected="0">
            <x v="21"/>
          </reference>
          <reference field="2" count="2">
            <x v="8"/>
            <x v="12"/>
          </reference>
        </references>
      </pivotArea>
    </format>
    <format dxfId="1637">
      <pivotArea dataOnly="0" labelOnly="1" fieldPosition="0">
        <references count="2">
          <reference field="1" count="1" selected="0">
            <x v="22"/>
          </reference>
          <reference field="2" count="9">
            <x v="0"/>
            <x v="2"/>
            <x v="3"/>
            <x v="4"/>
            <x v="9"/>
            <x v="11"/>
            <x v="12"/>
            <x v="15"/>
            <x v="16"/>
          </reference>
        </references>
      </pivotArea>
    </format>
    <format dxfId="163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3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63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33">
      <pivotArea field="2" type="button" dataOnly="0" labelOnly="1" outline="0" axis="axisRow" fieldPosition="0"/>
    </format>
    <format dxfId="1632">
      <pivotArea dataOnly="0" labelOnly="1" fieldPosition="0">
        <references count="1">
          <reference field="2" count="0"/>
        </references>
      </pivotArea>
    </format>
    <format dxfId="1631">
      <pivotArea dataOnly="0" labelOnly="1" grandRow="1" outline="0" fieldPosition="0"/>
    </format>
    <format dxfId="1630">
      <pivotArea dataOnly="0" labelOnly="1" fieldPosition="0">
        <references count="2">
          <reference field="1" count="4">
            <x v="4"/>
            <x v="10"/>
            <x v="16"/>
            <x v="22"/>
          </reference>
          <reference field="2" count="1" selected="0">
            <x v="0"/>
          </reference>
        </references>
      </pivotArea>
    </format>
    <format dxfId="1629">
      <pivotArea dataOnly="0" labelOnly="1" fieldPosition="0">
        <references count="2">
          <reference field="1" count="1">
            <x v="12"/>
          </reference>
          <reference field="2" count="1" selected="0">
            <x v="1"/>
          </reference>
        </references>
      </pivotArea>
    </format>
    <format dxfId="1628">
      <pivotArea dataOnly="0" labelOnly="1" fieldPosition="0">
        <references count="2">
          <reference field="1" count="2">
            <x v="10"/>
            <x v="22"/>
          </reference>
          <reference field="2" count="1" selected="0">
            <x v="2"/>
          </reference>
        </references>
      </pivotArea>
    </format>
    <format dxfId="1627">
      <pivotArea dataOnly="0" labelOnly="1" fieldPosition="0">
        <references count="2">
          <reference field="1" count="4">
            <x v="4"/>
            <x v="10"/>
            <x v="18"/>
            <x v="22"/>
          </reference>
          <reference field="2" count="1" selected="0">
            <x v="3"/>
          </reference>
        </references>
      </pivotArea>
    </format>
    <format dxfId="1626">
      <pivotArea dataOnly="0" labelOnly="1" fieldPosition="0">
        <references count="2">
          <reference field="1" count="4">
            <x v="4"/>
            <x v="10"/>
            <x v="18"/>
            <x v="22"/>
          </reference>
          <reference field="2" count="1" selected="0">
            <x v="4"/>
          </reference>
        </references>
      </pivotArea>
    </format>
    <format dxfId="1625">
      <pivotArea dataOnly="0" labelOnly="1" fieldPosition="0">
        <references count="2">
          <reference field="1" count="2">
            <x v="6"/>
            <x v="17"/>
          </reference>
          <reference field="2" count="1" selected="0">
            <x v="5"/>
          </reference>
        </references>
      </pivotArea>
    </format>
    <format dxfId="1624">
      <pivotArea dataOnly="0" labelOnly="1" fieldPosition="0">
        <references count="2">
          <reference field="1" count="2">
            <x v="6"/>
            <x v="17"/>
          </reference>
          <reference field="2" count="1" selected="0">
            <x v="6"/>
          </reference>
        </references>
      </pivotArea>
    </format>
    <format dxfId="1623">
      <pivotArea dataOnly="0" labelOnly="1" fieldPosition="0">
        <references count="2">
          <reference field="1" count="3">
            <x v="4"/>
            <x v="10"/>
            <x v="17"/>
          </reference>
          <reference field="2" count="1" selected="0">
            <x v="7"/>
          </reference>
        </references>
      </pivotArea>
    </format>
    <format dxfId="1622">
      <pivotArea dataOnly="0" labelOnly="1" fieldPosition="0">
        <references count="2">
          <reference field="1" count="2">
            <x v="10"/>
            <x v="21"/>
          </reference>
          <reference field="2" count="1" selected="0">
            <x v="8"/>
          </reference>
        </references>
      </pivotArea>
    </format>
    <format dxfId="1621">
      <pivotArea dataOnly="0" labelOnly="1" fieldPosition="0">
        <references count="2">
          <reference field="1" count="2">
            <x v="6"/>
            <x v="22"/>
          </reference>
          <reference field="2" count="1" selected="0">
            <x v="9"/>
          </reference>
        </references>
      </pivotArea>
    </format>
    <format dxfId="1620">
      <pivotArea dataOnly="0" labelOnly="1" fieldPosition="0">
        <references count="2">
          <reference field="1" count="1">
            <x v="0"/>
          </reference>
          <reference field="2" count="1" selected="0">
            <x v="10"/>
          </reference>
        </references>
      </pivotArea>
    </format>
    <format dxfId="1619">
      <pivotArea dataOnly="0" labelOnly="1" fieldPosition="0">
        <references count="2">
          <reference field="1" count="8">
            <x v="1"/>
            <x v="7"/>
            <x v="8"/>
            <x v="9"/>
            <x v="14"/>
            <x v="16"/>
            <x v="20"/>
            <x v="22"/>
          </reference>
          <reference field="2" count="1" selected="0">
            <x v="11"/>
          </reference>
        </references>
      </pivotArea>
    </format>
    <format dxfId="1618">
      <pivotArea dataOnly="0" labelOnly="1" fieldPosition="0">
        <references count="2">
          <reference field="1" count="16">
            <x v="2"/>
            <x v="3"/>
            <x v="4"/>
            <x v="5"/>
            <x v="8"/>
            <x v="9"/>
            <x v="10"/>
            <x v="11"/>
            <x v="12"/>
            <x v="13"/>
            <x v="15"/>
            <x v="16"/>
            <x v="18"/>
            <x v="19"/>
            <x v="21"/>
            <x v="22"/>
          </reference>
          <reference field="2" count="1" selected="0">
            <x v="12"/>
          </reference>
        </references>
      </pivotArea>
    </format>
    <format dxfId="1617">
      <pivotArea dataOnly="0" labelOnly="1" fieldPosition="0">
        <references count="2">
          <reference field="1" count="8">
            <x v="1"/>
            <x v="3"/>
            <x v="6"/>
            <x v="7"/>
            <x v="8"/>
            <x v="9"/>
            <x v="11"/>
            <x v="17"/>
          </reference>
          <reference field="2" count="1" selected="0">
            <x v="13"/>
          </reference>
        </references>
      </pivotArea>
    </format>
    <format dxfId="1616">
      <pivotArea dataOnly="0" labelOnly="1" fieldPosition="0">
        <references count="2">
          <reference field="1" count="1">
            <x v="18"/>
          </reference>
          <reference field="2" count="1" selected="0">
            <x v="14"/>
          </reference>
        </references>
      </pivotArea>
    </format>
    <format dxfId="1615">
      <pivotArea dataOnly="0" labelOnly="1" fieldPosition="0">
        <references count="2">
          <reference field="1" count="1">
            <x v="22"/>
          </reference>
          <reference field="2" count="1" selected="0">
            <x v="15"/>
          </reference>
        </references>
      </pivotArea>
    </format>
    <format dxfId="1614">
      <pivotArea dataOnly="0" labelOnly="1" fieldPosition="0">
        <references count="2">
          <reference field="1" count="2">
            <x v="18"/>
            <x v="22"/>
          </reference>
          <reference field="2" count="1" selected="0">
            <x v="16"/>
          </reference>
        </references>
      </pivotArea>
    </format>
    <format dxfId="1613">
      <pivotArea dataOnly="0" labelOnly="1" fieldPosition="0">
        <references count="2">
          <reference field="1" count="1">
            <x v="1"/>
          </reference>
          <reference field="2" count="1" selected="0">
            <x v="17"/>
          </reference>
        </references>
      </pivotArea>
    </format>
    <format dxfId="816">
      <pivotArea collapsedLevelsAreSubtotals="1" fieldPosition="0">
        <references count="2">
          <reference field="4294967294" count="1" selected="0">
            <x v="0"/>
          </reference>
          <reference field="2" count="1">
            <x v="1"/>
          </reference>
        </references>
      </pivotArea>
    </format>
    <format dxfId="815">
      <pivotArea dataOnly="0" labelOnly="1" fieldPosition="0">
        <references count="1">
          <reference field="2" count="1">
            <x v="1"/>
          </reference>
        </references>
      </pivotArea>
    </format>
    <format dxfId="814">
      <pivotArea collapsedLevelsAreSubtotals="1" fieldPosition="0">
        <references count="2">
          <reference field="4294967294" count="1" selected="0">
            <x v="0"/>
          </reference>
          <reference field="2" count="1">
            <x v="0"/>
          </reference>
        </references>
      </pivotArea>
    </format>
    <format dxfId="813">
      <pivotArea dataOnly="0" labelOnly="1" fieldPosition="0">
        <references count="1">
          <reference field="2" count="1">
            <x v="0"/>
          </reference>
        </references>
      </pivotArea>
    </format>
    <format dxfId="812">
      <pivotArea collapsedLevelsAreSubtotals="1" fieldPosition="0">
        <references count="2">
          <reference field="4294967294" count="1" selected="0">
            <x v="0"/>
          </reference>
          <reference field="2" count="1">
            <x v="2"/>
          </reference>
        </references>
      </pivotArea>
    </format>
    <format dxfId="811">
      <pivotArea dataOnly="0" labelOnly="1" fieldPosition="0">
        <references count="1">
          <reference field="2" count="1">
            <x v="2"/>
          </reference>
        </references>
      </pivotArea>
    </format>
    <format dxfId="810">
      <pivotArea collapsedLevelsAreSubtotals="1" fieldPosition="0">
        <references count="2">
          <reference field="4294967294" count="1" selected="0">
            <x v="0"/>
          </reference>
          <reference field="2" count="1">
            <x v="3"/>
          </reference>
        </references>
      </pivotArea>
    </format>
    <format dxfId="809">
      <pivotArea dataOnly="0" labelOnly="1" fieldPosition="0">
        <references count="1">
          <reference field="2" count="1">
            <x v="3"/>
          </reference>
        </references>
      </pivotArea>
    </format>
    <format dxfId="808">
      <pivotArea collapsedLevelsAreSubtotals="1" fieldPosition="0">
        <references count="2">
          <reference field="4294967294" count="1" selected="0">
            <x v="0"/>
          </reference>
          <reference field="2" count="1">
            <x v="4"/>
          </reference>
        </references>
      </pivotArea>
    </format>
    <format dxfId="807">
      <pivotArea dataOnly="0" labelOnly="1" fieldPosition="0">
        <references count="1">
          <reference field="2" count="1">
            <x v="4"/>
          </reference>
        </references>
      </pivotArea>
    </format>
    <format dxfId="806">
      <pivotArea collapsedLevelsAreSubtotals="1" fieldPosition="0">
        <references count="2">
          <reference field="4294967294" count="1" selected="0">
            <x v="0"/>
          </reference>
          <reference field="2" count="1">
            <x v="5"/>
          </reference>
        </references>
      </pivotArea>
    </format>
    <format dxfId="805">
      <pivotArea dataOnly="0" labelOnly="1" fieldPosition="0">
        <references count="1">
          <reference field="2" count="1">
            <x v="5"/>
          </reference>
        </references>
      </pivotArea>
    </format>
    <format dxfId="804">
      <pivotArea collapsedLevelsAreSubtotals="1" fieldPosition="0">
        <references count="2">
          <reference field="4294967294" count="1" selected="0">
            <x v="0"/>
          </reference>
          <reference field="2" count="1">
            <x v="6"/>
          </reference>
        </references>
      </pivotArea>
    </format>
    <format dxfId="803">
      <pivotArea dataOnly="0" labelOnly="1" fieldPosition="0">
        <references count="1">
          <reference field="2" count="1">
            <x v="6"/>
          </reference>
        </references>
      </pivotArea>
    </format>
    <format dxfId="802">
      <pivotArea collapsedLevelsAreSubtotals="1" fieldPosition="0">
        <references count="2">
          <reference field="4294967294" count="1" selected="0">
            <x v="0"/>
          </reference>
          <reference field="2" count="1">
            <x v="7"/>
          </reference>
        </references>
      </pivotArea>
    </format>
    <format dxfId="801">
      <pivotArea dataOnly="0" labelOnly="1" fieldPosition="0">
        <references count="1">
          <reference field="2" count="1">
            <x v="7"/>
          </reference>
        </references>
      </pivotArea>
    </format>
    <format dxfId="800">
      <pivotArea collapsedLevelsAreSubtotals="1" fieldPosition="0">
        <references count="2">
          <reference field="4294967294" count="1" selected="0">
            <x v="0"/>
          </reference>
          <reference field="2" count="1">
            <x v="8"/>
          </reference>
        </references>
      </pivotArea>
    </format>
    <format dxfId="799">
      <pivotArea dataOnly="0" labelOnly="1" fieldPosition="0">
        <references count="1">
          <reference field="2" count="1">
            <x v="8"/>
          </reference>
        </references>
      </pivotArea>
    </format>
    <format dxfId="798">
      <pivotArea collapsedLevelsAreSubtotals="1" fieldPosition="0">
        <references count="2">
          <reference field="4294967294" count="1" selected="0">
            <x v="0"/>
          </reference>
          <reference field="2" count="1">
            <x v="9"/>
          </reference>
        </references>
      </pivotArea>
    </format>
    <format dxfId="797">
      <pivotArea dataOnly="0" labelOnly="1" fieldPosition="0">
        <references count="1">
          <reference field="2" count="1">
            <x v="9"/>
          </reference>
        </references>
      </pivotArea>
    </format>
    <format dxfId="796">
      <pivotArea collapsedLevelsAreSubtotals="1" fieldPosition="0">
        <references count="2">
          <reference field="4294967294" count="1" selected="0">
            <x v="0"/>
          </reference>
          <reference field="2" count="1">
            <x v="10"/>
          </reference>
        </references>
      </pivotArea>
    </format>
    <format dxfId="795">
      <pivotArea dataOnly="0" labelOnly="1" fieldPosition="0">
        <references count="1">
          <reference field="2" count="1">
            <x v="10"/>
          </reference>
        </references>
      </pivotArea>
    </format>
    <format dxfId="794">
      <pivotArea collapsedLevelsAreSubtotals="1" fieldPosition="0">
        <references count="2">
          <reference field="4294967294" count="1" selected="0">
            <x v="0"/>
          </reference>
          <reference field="2" count="1">
            <x v="11"/>
          </reference>
        </references>
      </pivotArea>
    </format>
    <format dxfId="793">
      <pivotArea dataOnly="0" labelOnly="1" fieldPosition="0">
        <references count="1">
          <reference field="2" count="1">
            <x v="11"/>
          </reference>
        </references>
      </pivotArea>
    </format>
    <format dxfId="792">
      <pivotArea collapsedLevelsAreSubtotals="1" fieldPosition="0">
        <references count="2">
          <reference field="4294967294" count="1" selected="0">
            <x v="0"/>
          </reference>
          <reference field="2" count="1">
            <x v="12"/>
          </reference>
        </references>
      </pivotArea>
    </format>
    <format dxfId="791">
      <pivotArea dataOnly="0" labelOnly="1" fieldPosition="0">
        <references count="1">
          <reference field="2" count="1">
            <x v="12"/>
          </reference>
        </references>
      </pivotArea>
    </format>
    <format dxfId="790">
      <pivotArea collapsedLevelsAreSubtotals="1" fieldPosition="0">
        <references count="2">
          <reference field="4294967294" count="1" selected="0">
            <x v="0"/>
          </reference>
          <reference field="2" count="1">
            <x v="13"/>
          </reference>
        </references>
      </pivotArea>
    </format>
    <format dxfId="789">
      <pivotArea dataOnly="0" labelOnly="1" fieldPosition="0">
        <references count="1">
          <reference field="2" count="1">
            <x v="13"/>
          </reference>
        </references>
      </pivotArea>
    </format>
    <format dxfId="788">
      <pivotArea collapsedLevelsAreSubtotals="1" fieldPosition="0">
        <references count="2">
          <reference field="4294967294" count="1" selected="0">
            <x v="0"/>
          </reference>
          <reference field="2" count="1">
            <x v="14"/>
          </reference>
        </references>
      </pivotArea>
    </format>
    <format dxfId="787">
      <pivotArea dataOnly="0" labelOnly="1" fieldPosition="0">
        <references count="1">
          <reference field="2" count="1">
            <x v="14"/>
          </reference>
        </references>
      </pivotArea>
    </format>
    <format dxfId="786">
      <pivotArea collapsedLevelsAreSubtotals="1" fieldPosition="0">
        <references count="2">
          <reference field="4294967294" count="1" selected="0">
            <x v="0"/>
          </reference>
          <reference field="2" count="1">
            <x v="15"/>
          </reference>
        </references>
      </pivotArea>
    </format>
    <format dxfId="785">
      <pivotArea dataOnly="0" labelOnly="1" fieldPosition="0">
        <references count="1">
          <reference field="2" count="1">
            <x v="15"/>
          </reference>
        </references>
      </pivotArea>
    </format>
    <format dxfId="784">
      <pivotArea collapsedLevelsAreSubtotals="1" fieldPosition="0">
        <references count="2">
          <reference field="4294967294" count="1" selected="0">
            <x v="0"/>
          </reference>
          <reference field="2" count="1">
            <x v="16"/>
          </reference>
        </references>
      </pivotArea>
    </format>
    <format dxfId="783">
      <pivotArea dataOnly="0" labelOnly="1" fieldPosition="0">
        <references count="1">
          <reference field="2" count="1">
            <x v="16"/>
          </reference>
        </references>
      </pivotArea>
    </format>
    <format dxfId="782">
      <pivotArea collapsedLevelsAreSubtotals="1" fieldPosition="0">
        <references count="2">
          <reference field="4294967294" count="1" selected="0">
            <x v="0"/>
          </reference>
          <reference field="2" count="1">
            <x v="17"/>
          </reference>
        </references>
      </pivotArea>
    </format>
    <format dxfId="781">
      <pivotArea dataOnly="0" labelOnly="1" fieldPosition="0">
        <references count="1">
          <reference field="2" count="1">
            <x v="17"/>
          </reference>
        </references>
      </pivotArea>
    </format>
    <format dxfId="780">
      <pivotArea field="2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779">
      <pivotArea dataOnly="0" labelOnly="1" grandRow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0"/>
  <sheetViews>
    <sheetView topLeftCell="A115" workbookViewId="0">
      <selection activeCell="H141" sqref="H141"/>
    </sheetView>
  </sheetViews>
  <sheetFormatPr baseColWidth="10" defaultColWidth="8.83203125" defaultRowHeight="15" x14ac:dyDescent="0.2"/>
  <cols>
    <col min="1" max="1" width="5.5" style="3" customWidth="1"/>
    <col min="2" max="2" width="8.83203125" customWidth="1"/>
    <col min="3" max="3" width="16.1640625" customWidth="1"/>
    <col min="4" max="4" width="19.83203125" bestFit="1" customWidth="1"/>
    <col min="5" max="5" width="27.83203125" bestFit="1" customWidth="1"/>
    <col min="6" max="6" width="7.33203125" style="1" customWidth="1"/>
    <col min="7" max="7" width="7.33203125" style="1" hidden="1" customWidth="1"/>
    <col min="8" max="8" width="7.33203125" style="1" customWidth="1"/>
    <col min="9" max="10" width="7.33203125" style="1" hidden="1" customWidth="1"/>
    <col min="11" max="11" width="7.33203125" style="1" customWidth="1"/>
  </cols>
  <sheetData>
    <row r="1" spans="1:11" ht="50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153</v>
      </c>
    </row>
    <row r="2" spans="1:11" x14ac:dyDescent="0.2">
      <c r="A2" s="3">
        <v>1</v>
      </c>
      <c r="B2" t="s">
        <v>10</v>
      </c>
      <c r="C2" t="s">
        <v>11</v>
      </c>
      <c r="D2" t="s">
        <v>19</v>
      </c>
      <c r="E2" t="s">
        <v>66</v>
      </c>
      <c r="F2" s="1">
        <v>2</v>
      </c>
      <c r="G2" s="1">
        <v>8</v>
      </c>
      <c r="H2" s="1">
        <v>2</v>
      </c>
      <c r="I2" s="1">
        <v>34</v>
      </c>
      <c r="J2" s="1">
        <v>35</v>
      </c>
      <c r="K2" s="1">
        <f>H2-F2</f>
        <v>0</v>
      </c>
    </row>
    <row r="3" spans="1:11" x14ac:dyDescent="0.2">
      <c r="A3" s="3">
        <v>2</v>
      </c>
      <c r="B3" t="s">
        <v>10</v>
      </c>
      <c r="C3" t="s">
        <v>12</v>
      </c>
      <c r="D3" t="s">
        <v>19</v>
      </c>
      <c r="E3" t="s">
        <v>67</v>
      </c>
      <c r="F3" s="1">
        <v>2</v>
      </c>
      <c r="G3" s="1">
        <v>24</v>
      </c>
      <c r="H3" s="1">
        <v>2</v>
      </c>
      <c r="I3" s="1">
        <v>84</v>
      </c>
      <c r="J3" s="1">
        <v>85</v>
      </c>
      <c r="K3" s="1">
        <f t="shared" ref="K3:K66" si="0">H3-F3</f>
        <v>0</v>
      </c>
    </row>
    <row r="4" spans="1:11" x14ac:dyDescent="0.2">
      <c r="A4" s="3">
        <v>3</v>
      </c>
      <c r="B4" t="s">
        <v>10</v>
      </c>
      <c r="C4" t="s">
        <v>12</v>
      </c>
      <c r="D4" t="s">
        <v>19</v>
      </c>
      <c r="E4" t="s">
        <v>68</v>
      </c>
      <c r="F4" s="1">
        <v>1</v>
      </c>
      <c r="G4" s="1">
        <v>82</v>
      </c>
      <c r="H4" s="1">
        <v>1</v>
      </c>
      <c r="I4" s="1">
        <v>549</v>
      </c>
      <c r="J4" s="1">
        <v>549</v>
      </c>
      <c r="K4" s="1">
        <f t="shared" si="0"/>
        <v>0</v>
      </c>
    </row>
    <row r="5" spans="1:11" x14ac:dyDescent="0.2">
      <c r="A5" s="3">
        <v>4</v>
      </c>
      <c r="B5" t="s">
        <v>10</v>
      </c>
      <c r="C5" t="s">
        <v>12</v>
      </c>
      <c r="D5" t="s">
        <v>19</v>
      </c>
      <c r="E5" t="s">
        <v>69</v>
      </c>
      <c r="F5" s="1">
        <v>1</v>
      </c>
      <c r="G5" s="1">
        <v>95</v>
      </c>
      <c r="H5" s="1">
        <v>1</v>
      </c>
      <c r="I5" s="1">
        <v>642</v>
      </c>
      <c r="J5" s="1">
        <v>642</v>
      </c>
      <c r="K5" s="1">
        <f t="shared" si="0"/>
        <v>0</v>
      </c>
    </row>
    <row r="6" spans="1:11" x14ac:dyDescent="0.2">
      <c r="A6" s="3">
        <v>5</v>
      </c>
      <c r="B6" t="s">
        <v>10</v>
      </c>
      <c r="C6" t="s">
        <v>12</v>
      </c>
      <c r="D6" t="s">
        <v>19</v>
      </c>
      <c r="E6" t="s">
        <v>70</v>
      </c>
      <c r="F6" s="1">
        <v>1</v>
      </c>
      <c r="G6" s="1">
        <v>98</v>
      </c>
      <c r="H6" s="1">
        <v>1</v>
      </c>
      <c r="I6" s="1">
        <v>660</v>
      </c>
      <c r="J6" s="1">
        <v>660</v>
      </c>
      <c r="K6" s="1">
        <f t="shared" si="0"/>
        <v>0</v>
      </c>
    </row>
    <row r="7" spans="1:11" x14ac:dyDescent="0.2">
      <c r="A7" s="3">
        <v>6</v>
      </c>
      <c r="B7" t="s">
        <v>10</v>
      </c>
      <c r="C7" t="s">
        <v>12</v>
      </c>
      <c r="D7" t="s">
        <v>19</v>
      </c>
      <c r="E7" t="s">
        <v>71</v>
      </c>
      <c r="F7" s="1">
        <v>1</v>
      </c>
      <c r="G7" s="1">
        <v>115</v>
      </c>
      <c r="H7" s="1">
        <v>1</v>
      </c>
      <c r="I7" s="1">
        <v>747</v>
      </c>
      <c r="J7" s="1">
        <v>747</v>
      </c>
      <c r="K7" s="1">
        <f t="shared" si="0"/>
        <v>0</v>
      </c>
    </row>
    <row r="8" spans="1:11" x14ac:dyDescent="0.2">
      <c r="A8" s="3">
        <v>7</v>
      </c>
      <c r="B8" t="s">
        <v>10</v>
      </c>
      <c r="C8" t="s">
        <v>12</v>
      </c>
      <c r="D8" t="s">
        <v>20</v>
      </c>
      <c r="E8" t="s">
        <v>67</v>
      </c>
      <c r="F8" s="1">
        <v>2</v>
      </c>
      <c r="G8" s="1">
        <v>24</v>
      </c>
      <c r="H8" s="1">
        <v>2</v>
      </c>
      <c r="I8" s="1">
        <v>87</v>
      </c>
      <c r="J8" s="1">
        <v>88</v>
      </c>
      <c r="K8" s="1">
        <f t="shared" si="0"/>
        <v>0</v>
      </c>
    </row>
    <row r="9" spans="1:11" x14ac:dyDescent="0.2">
      <c r="A9" s="3">
        <v>8</v>
      </c>
      <c r="B9" t="s">
        <v>10</v>
      </c>
      <c r="C9" t="s">
        <v>13</v>
      </c>
      <c r="D9" t="s">
        <v>20</v>
      </c>
      <c r="E9" t="s">
        <v>72</v>
      </c>
      <c r="F9" s="1">
        <v>2</v>
      </c>
      <c r="G9" s="1">
        <v>41</v>
      </c>
      <c r="H9" s="1">
        <v>2</v>
      </c>
      <c r="I9" s="1">
        <v>324</v>
      </c>
      <c r="J9" s="1">
        <v>325</v>
      </c>
      <c r="K9" s="1">
        <f t="shared" si="0"/>
        <v>0</v>
      </c>
    </row>
    <row r="10" spans="1:11" x14ac:dyDescent="0.2">
      <c r="A10" s="3">
        <v>9</v>
      </c>
      <c r="B10" t="s">
        <v>10</v>
      </c>
      <c r="C10" t="s">
        <v>13</v>
      </c>
      <c r="D10" t="s">
        <v>20</v>
      </c>
      <c r="E10" t="s">
        <v>73</v>
      </c>
      <c r="F10" s="1">
        <v>1</v>
      </c>
      <c r="G10" s="1">
        <v>47</v>
      </c>
      <c r="H10" s="1">
        <v>1</v>
      </c>
      <c r="I10" s="1">
        <v>335</v>
      </c>
      <c r="J10" s="1">
        <v>335</v>
      </c>
      <c r="K10" s="1">
        <f t="shared" si="0"/>
        <v>0</v>
      </c>
    </row>
    <row r="11" spans="1:11" x14ac:dyDescent="0.2">
      <c r="A11" s="3">
        <v>10</v>
      </c>
      <c r="B11" t="s">
        <v>10</v>
      </c>
      <c r="C11" t="s">
        <v>13</v>
      </c>
      <c r="D11" t="s">
        <v>20</v>
      </c>
      <c r="E11" t="s">
        <v>74</v>
      </c>
      <c r="F11" s="1">
        <v>2</v>
      </c>
      <c r="G11" s="1">
        <v>51</v>
      </c>
      <c r="H11" s="1">
        <v>2</v>
      </c>
      <c r="I11" s="1">
        <v>367</v>
      </c>
      <c r="J11" s="1">
        <v>368</v>
      </c>
      <c r="K11" s="1">
        <f t="shared" si="0"/>
        <v>0</v>
      </c>
    </row>
    <row r="12" spans="1:11" x14ac:dyDescent="0.2">
      <c r="A12" s="3">
        <v>11</v>
      </c>
      <c r="B12" t="s">
        <v>10</v>
      </c>
      <c r="C12" t="s">
        <v>12</v>
      </c>
      <c r="D12" t="s">
        <v>20</v>
      </c>
      <c r="E12" t="s">
        <v>75</v>
      </c>
      <c r="F12" s="1">
        <v>1</v>
      </c>
      <c r="G12" s="1">
        <v>113</v>
      </c>
      <c r="H12" s="1">
        <v>1</v>
      </c>
      <c r="I12" s="1">
        <v>730</v>
      </c>
      <c r="J12" s="1">
        <v>730</v>
      </c>
      <c r="K12" s="1">
        <f t="shared" si="0"/>
        <v>0</v>
      </c>
    </row>
    <row r="13" spans="1:11" x14ac:dyDescent="0.2">
      <c r="A13" s="3">
        <v>12</v>
      </c>
      <c r="B13" t="s">
        <v>10</v>
      </c>
      <c r="C13" t="s">
        <v>12</v>
      </c>
      <c r="D13" t="s">
        <v>20</v>
      </c>
      <c r="E13" t="s">
        <v>76</v>
      </c>
      <c r="F13" s="1">
        <v>1</v>
      </c>
      <c r="G13" s="1">
        <v>116</v>
      </c>
      <c r="H13" s="1">
        <v>1</v>
      </c>
      <c r="I13" s="1">
        <v>794</v>
      </c>
      <c r="J13" s="1">
        <v>794</v>
      </c>
      <c r="K13" s="1">
        <f t="shared" si="0"/>
        <v>0</v>
      </c>
    </row>
    <row r="14" spans="1:11" x14ac:dyDescent="0.2">
      <c r="A14" s="3">
        <v>13</v>
      </c>
      <c r="B14" t="s">
        <v>10</v>
      </c>
      <c r="C14" t="s">
        <v>12</v>
      </c>
      <c r="D14" t="s">
        <v>21</v>
      </c>
      <c r="E14" t="s">
        <v>67</v>
      </c>
      <c r="F14" s="1">
        <v>1</v>
      </c>
      <c r="G14" s="1">
        <v>24</v>
      </c>
      <c r="H14" s="1">
        <v>1</v>
      </c>
      <c r="I14" s="1">
        <v>86</v>
      </c>
      <c r="J14" s="1">
        <v>86</v>
      </c>
      <c r="K14" s="1">
        <f t="shared" si="0"/>
        <v>0</v>
      </c>
    </row>
    <row r="15" spans="1:11" x14ac:dyDescent="0.2">
      <c r="A15" s="3">
        <v>14</v>
      </c>
      <c r="B15" t="s">
        <v>10</v>
      </c>
      <c r="C15" t="s">
        <v>12</v>
      </c>
      <c r="D15" t="s">
        <v>21</v>
      </c>
      <c r="E15" t="s">
        <v>77</v>
      </c>
      <c r="F15" s="1">
        <v>1</v>
      </c>
      <c r="G15" s="1">
        <v>27</v>
      </c>
      <c r="H15" s="1">
        <v>1</v>
      </c>
      <c r="I15" s="1">
        <v>255</v>
      </c>
      <c r="J15" s="1">
        <v>255</v>
      </c>
      <c r="K15" s="1">
        <f t="shared" si="0"/>
        <v>0</v>
      </c>
    </row>
    <row r="16" spans="1:11" x14ac:dyDescent="0.2">
      <c r="A16" s="3">
        <v>15</v>
      </c>
      <c r="B16" t="s">
        <v>10</v>
      </c>
      <c r="C16" t="s">
        <v>14</v>
      </c>
      <c r="D16" t="s">
        <v>21</v>
      </c>
      <c r="E16" t="s">
        <v>78</v>
      </c>
      <c r="F16" s="1">
        <v>1</v>
      </c>
      <c r="G16" s="1">
        <v>34</v>
      </c>
      <c r="H16" s="1">
        <v>1</v>
      </c>
      <c r="I16" s="1">
        <v>303</v>
      </c>
      <c r="J16" s="1">
        <v>303</v>
      </c>
      <c r="K16" s="1">
        <f t="shared" si="0"/>
        <v>0</v>
      </c>
    </row>
    <row r="17" spans="1:11" x14ac:dyDescent="0.2">
      <c r="A17" s="3">
        <v>16</v>
      </c>
      <c r="B17" t="s">
        <v>10</v>
      </c>
      <c r="C17" t="s">
        <v>14</v>
      </c>
      <c r="D17" t="s">
        <v>21</v>
      </c>
      <c r="E17" t="s">
        <v>79</v>
      </c>
      <c r="F17" s="1">
        <v>1</v>
      </c>
      <c r="G17" s="1">
        <v>35</v>
      </c>
      <c r="H17" s="1">
        <v>1</v>
      </c>
      <c r="I17" s="1">
        <v>304</v>
      </c>
      <c r="J17" s="1">
        <v>304</v>
      </c>
      <c r="K17" s="1">
        <f t="shared" si="0"/>
        <v>0</v>
      </c>
    </row>
    <row r="18" spans="1:11" x14ac:dyDescent="0.2">
      <c r="A18" s="3">
        <v>17</v>
      </c>
      <c r="B18" t="s">
        <v>10</v>
      </c>
      <c r="C18" t="s">
        <v>14</v>
      </c>
      <c r="D18" t="s">
        <v>21</v>
      </c>
      <c r="E18" t="s">
        <v>80</v>
      </c>
      <c r="F18" s="1">
        <v>1</v>
      </c>
      <c r="G18" s="1">
        <v>36</v>
      </c>
      <c r="H18" s="1">
        <v>1</v>
      </c>
      <c r="I18" s="1">
        <v>310</v>
      </c>
      <c r="J18" s="1">
        <v>310</v>
      </c>
      <c r="K18" s="1">
        <f t="shared" si="0"/>
        <v>0</v>
      </c>
    </row>
    <row r="19" spans="1:11" x14ac:dyDescent="0.2">
      <c r="A19" s="3">
        <v>18</v>
      </c>
      <c r="B19" t="s">
        <v>10</v>
      </c>
      <c r="C19" t="s">
        <v>13</v>
      </c>
      <c r="D19" t="s">
        <v>21</v>
      </c>
      <c r="E19" t="s">
        <v>81</v>
      </c>
      <c r="F19" s="1">
        <v>2</v>
      </c>
      <c r="G19" s="1">
        <v>48</v>
      </c>
      <c r="H19" s="1">
        <v>2</v>
      </c>
      <c r="I19" s="1">
        <v>340</v>
      </c>
      <c r="J19" s="1">
        <v>341</v>
      </c>
      <c r="K19" s="1">
        <f t="shared" si="0"/>
        <v>0</v>
      </c>
    </row>
    <row r="20" spans="1:11" x14ac:dyDescent="0.2">
      <c r="A20" s="3">
        <v>19</v>
      </c>
      <c r="B20" t="s">
        <v>10</v>
      </c>
      <c r="C20" t="s">
        <v>12</v>
      </c>
      <c r="D20" t="s">
        <v>21</v>
      </c>
      <c r="E20" t="s">
        <v>82</v>
      </c>
      <c r="F20" s="1">
        <v>2</v>
      </c>
      <c r="G20" s="1">
        <v>96</v>
      </c>
      <c r="H20" s="1">
        <v>2</v>
      </c>
      <c r="I20" s="1">
        <v>653</v>
      </c>
      <c r="J20" s="1">
        <v>654</v>
      </c>
      <c r="K20" s="1">
        <f t="shared" si="0"/>
        <v>0</v>
      </c>
    </row>
    <row r="21" spans="1:11" x14ac:dyDescent="0.2">
      <c r="A21" s="3">
        <v>20</v>
      </c>
      <c r="B21" t="s">
        <v>10</v>
      </c>
      <c r="C21" t="s">
        <v>12</v>
      </c>
      <c r="D21" t="s">
        <v>21</v>
      </c>
      <c r="E21" t="s">
        <v>76</v>
      </c>
      <c r="F21" s="1">
        <v>15</v>
      </c>
      <c r="G21" s="1">
        <v>116</v>
      </c>
      <c r="H21" s="1">
        <v>15</v>
      </c>
      <c r="I21" s="1">
        <v>759</v>
      </c>
      <c r="J21" s="1">
        <v>773</v>
      </c>
      <c r="K21" s="1">
        <f t="shared" si="0"/>
        <v>0</v>
      </c>
    </row>
    <row r="22" spans="1:11" x14ac:dyDescent="0.2">
      <c r="A22" s="3">
        <v>21</v>
      </c>
      <c r="B22" t="s">
        <v>10</v>
      </c>
      <c r="C22" t="s">
        <v>12</v>
      </c>
      <c r="D22" t="s">
        <v>22</v>
      </c>
      <c r="E22" t="s">
        <v>83</v>
      </c>
      <c r="F22" s="1">
        <v>1</v>
      </c>
      <c r="G22" s="1">
        <v>18</v>
      </c>
      <c r="H22" s="1">
        <v>1</v>
      </c>
      <c r="I22" s="1">
        <v>55</v>
      </c>
      <c r="J22" s="1">
        <v>55</v>
      </c>
      <c r="K22" s="1">
        <f t="shared" si="0"/>
        <v>0</v>
      </c>
    </row>
    <row r="23" spans="1:11" x14ac:dyDescent="0.2">
      <c r="A23" s="3">
        <v>22</v>
      </c>
      <c r="B23" t="s">
        <v>10</v>
      </c>
      <c r="C23" t="s">
        <v>12</v>
      </c>
      <c r="D23" t="s">
        <v>22</v>
      </c>
      <c r="E23" t="s">
        <v>84</v>
      </c>
      <c r="F23" s="1">
        <v>1</v>
      </c>
      <c r="G23" s="1">
        <v>28</v>
      </c>
      <c r="H23" s="1">
        <v>1</v>
      </c>
      <c r="I23" s="1">
        <v>282</v>
      </c>
      <c r="J23" s="1">
        <v>282</v>
      </c>
      <c r="K23" s="1">
        <f t="shared" si="0"/>
        <v>0</v>
      </c>
    </row>
    <row r="24" spans="1:11" x14ac:dyDescent="0.2">
      <c r="A24" s="3">
        <v>23</v>
      </c>
      <c r="B24" t="s">
        <v>10</v>
      </c>
      <c r="C24" t="s">
        <v>12</v>
      </c>
      <c r="D24" t="s">
        <v>22</v>
      </c>
      <c r="E24" t="s">
        <v>85</v>
      </c>
      <c r="F24" s="1">
        <v>2</v>
      </c>
      <c r="G24" s="1">
        <v>74</v>
      </c>
      <c r="H24" s="1">
        <v>2</v>
      </c>
      <c r="I24" s="1">
        <v>431</v>
      </c>
      <c r="J24" s="1">
        <v>432</v>
      </c>
      <c r="K24" s="1">
        <f t="shared" si="0"/>
        <v>0</v>
      </c>
    </row>
    <row r="25" spans="1:11" x14ac:dyDescent="0.2">
      <c r="A25" s="3">
        <v>24</v>
      </c>
      <c r="B25" t="s">
        <v>10</v>
      </c>
      <c r="C25" t="s">
        <v>12</v>
      </c>
      <c r="D25" t="s">
        <v>22</v>
      </c>
      <c r="E25" t="s">
        <v>86</v>
      </c>
      <c r="F25" s="1">
        <v>2</v>
      </c>
      <c r="G25" s="1">
        <v>83</v>
      </c>
      <c r="H25" s="1">
        <v>2</v>
      </c>
      <c r="I25" s="1">
        <v>561</v>
      </c>
      <c r="J25" s="1">
        <v>562</v>
      </c>
      <c r="K25" s="1">
        <f t="shared" si="0"/>
        <v>0</v>
      </c>
    </row>
    <row r="26" spans="1:11" x14ac:dyDescent="0.2">
      <c r="A26" s="3">
        <v>25</v>
      </c>
      <c r="B26" t="s">
        <v>10</v>
      </c>
      <c r="C26" t="s">
        <v>12</v>
      </c>
      <c r="D26" t="s">
        <v>22</v>
      </c>
      <c r="E26" t="s">
        <v>87</v>
      </c>
      <c r="F26" s="1">
        <v>1</v>
      </c>
      <c r="G26" s="1">
        <v>84</v>
      </c>
      <c r="H26" s="1">
        <v>1</v>
      </c>
      <c r="I26" s="1">
        <v>569</v>
      </c>
      <c r="J26" s="1">
        <v>569</v>
      </c>
      <c r="K26" s="1">
        <f t="shared" si="0"/>
        <v>0</v>
      </c>
    </row>
    <row r="27" spans="1:11" x14ac:dyDescent="0.2">
      <c r="A27" s="3">
        <v>26</v>
      </c>
      <c r="B27" t="s">
        <v>10</v>
      </c>
      <c r="C27" t="s">
        <v>12</v>
      </c>
      <c r="D27" t="s">
        <v>22</v>
      </c>
      <c r="E27" t="s">
        <v>88</v>
      </c>
      <c r="F27" s="1">
        <v>1</v>
      </c>
      <c r="G27" s="1">
        <v>88</v>
      </c>
      <c r="H27" s="1">
        <v>1</v>
      </c>
      <c r="I27" s="1">
        <v>581</v>
      </c>
      <c r="J27" s="1">
        <v>581</v>
      </c>
      <c r="K27" s="1">
        <f t="shared" si="0"/>
        <v>0</v>
      </c>
    </row>
    <row r="28" spans="1:11" x14ac:dyDescent="0.2">
      <c r="A28" s="3">
        <v>27</v>
      </c>
      <c r="B28" t="s">
        <v>10</v>
      </c>
      <c r="C28" t="s">
        <v>12</v>
      </c>
      <c r="D28" t="s">
        <v>22</v>
      </c>
      <c r="E28" t="s">
        <v>89</v>
      </c>
      <c r="F28" s="1">
        <v>1</v>
      </c>
      <c r="G28" s="1">
        <v>94</v>
      </c>
      <c r="H28" s="1">
        <v>1</v>
      </c>
      <c r="I28" s="1">
        <v>625</v>
      </c>
      <c r="J28" s="1">
        <v>625</v>
      </c>
      <c r="K28" s="1">
        <f t="shared" si="0"/>
        <v>0</v>
      </c>
    </row>
    <row r="29" spans="1:11" x14ac:dyDescent="0.2">
      <c r="A29" s="3">
        <v>28</v>
      </c>
      <c r="B29" t="s">
        <v>10</v>
      </c>
      <c r="C29" t="s">
        <v>12</v>
      </c>
      <c r="D29" t="s">
        <v>22</v>
      </c>
      <c r="E29" t="s">
        <v>82</v>
      </c>
      <c r="F29" s="1">
        <v>1</v>
      </c>
      <c r="G29" s="1">
        <v>96</v>
      </c>
      <c r="H29" s="1">
        <v>1</v>
      </c>
      <c r="I29" s="1">
        <v>655</v>
      </c>
      <c r="J29" s="1">
        <v>655</v>
      </c>
      <c r="K29" s="1">
        <f t="shared" si="0"/>
        <v>0</v>
      </c>
    </row>
    <row r="30" spans="1:11" x14ac:dyDescent="0.2">
      <c r="A30" s="3">
        <v>29</v>
      </c>
      <c r="B30" t="s">
        <v>10</v>
      </c>
      <c r="C30" t="s">
        <v>12</v>
      </c>
      <c r="D30" t="s">
        <v>22</v>
      </c>
      <c r="E30" t="s">
        <v>90</v>
      </c>
      <c r="F30" s="1">
        <v>1</v>
      </c>
      <c r="G30" s="1">
        <v>104</v>
      </c>
      <c r="H30" s="1">
        <v>1</v>
      </c>
      <c r="I30" s="1">
        <v>672</v>
      </c>
      <c r="J30" s="1">
        <v>672</v>
      </c>
      <c r="K30" s="1">
        <f t="shared" si="0"/>
        <v>0</v>
      </c>
    </row>
    <row r="31" spans="1:11" x14ac:dyDescent="0.2">
      <c r="A31" s="3">
        <v>30</v>
      </c>
      <c r="B31" t="s">
        <v>10</v>
      </c>
      <c r="C31" t="s">
        <v>12</v>
      </c>
      <c r="D31" t="s">
        <v>22</v>
      </c>
      <c r="E31" t="s">
        <v>91</v>
      </c>
      <c r="F31" s="1">
        <v>1</v>
      </c>
      <c r="G31" s="1">
        <v>114</v>
      </c>
      <c r="H31" s="1">
        <v>1</v>
      </c>
      <c r="I31" s="1">
        <v>732</v>
      </c>
      <c r="J31" s="1">
        <v>732</v>
      </c>
      <c r="K31" s="1">
        <f t="shared" si="0"/>
        <v>0</v>
      </c>
    </row>
    <row r="32" spans="1:11" x14ac:dyDescent="0.2">
      <c r="A32" s="3">
        <v>31</v>
      </c>
      <c r="B32" t="s">
        <v>10</v>
      </c>
      <c r="C32" t="s">
        <v>12</v>
      </c>
      <c r="D32" t="s">
        <v>22</v>
      </c>
      <c r="E32" t="s">
        <v>71</v>
      </c>
      <c r="F32" s="1">
        <v>1</v>
      </c>
      <c r="G32" s="1">
        <v>115</v>
      </c>
      <c r="H32" s="1">
        <v>1</v>
      </c>
      <c r="I32" s="1">
        <v>748</v>
      </c>
      <c r="J32" s="1">
        <v>748</v>
      </c>
      <c r="K32" s="1">
        <f t="shared" si="0"/>
        <v>0</v>
      </c>
    </row>
    <row r="33" spans="1:11" x14ac:dyDescent="0.2">
      <c r="A33" s="3">
        <v>32</v>
      </c>
      <c r="B33" t="s">
        <v>10</v>
      </c>
      <c r="C33" t="s">
        <v>12</v>
      </c>
      <c r="D33" t="s">
        <v>22</v>
      </c>
      <c r="E33" t="s">
        <v>76</v>
      </c>
      <c r="F33" s="1">
        <v>20</v>
      </c>
      <c r="G33" s="1">
        <v>116</v>
      </c>
      <c r="H33" s="1">
        <v>20</v>
      </c>
      <c r="I33" s="1">
        <v>774</v>
      </c>
      <c r="J33" s="1">
        <v>793</v>
      </c>
      <c r="K33" s="1">
        <f t="shared" si="0"/>
        <v>0</v>
      </c>
    </row>
    <row r="34" spans="1:11" x14ac:dyDescent="0.2">
      <c r="A34" s="3">
        <v>33</v>
      </c>
      <c r="B34" t="s">
        <v>10</v>
      </c>
      <c r="C34" t="s">
        <v>11</v>
      </c>
      <c r="D34" t="s">
        <v>23</v>
      </c>
      <c r="E34" t="s">
        <v>92</v>
      </c>
      <c r="F34" s="1">
        <v>2</v>
      </c>
      <c r="G34" s="1">
        <v>9</v>
      </c>
      <c r="H34" s="1">
        <v>2</v>
      </c>
      <c r="I34" s="1">
        <v>36</v>
      </c>
      <c r="J34" s="1">
        <v>37</v>
      </c>
      <c r="K34" s="1">
        <f t="shared" si="0"/>
        <v>0</v>
      </c>
    </row>
    <row r="35" spans="1:11" x14ac:dyDescent="0.2">
      <c r="A35" s="3">
        <v>34</v>
      </c>
      <c r="B35" t="s">
        <v>10</v>
      </c>
      <c r="C35" t="s">
        <v>11</v>
      </c>
      <c r="D35" t="s">
        <v>24</v>
      </c>
      <c r="E35" t="s">
        <v>93</v>
      </c>
      <c r="F35" s="1">
        <v>2</v>
      </c>
      <c r="G35" s="1">
        <v>2</v>
      </c>
      <c r="H35" s="1">
        <v>2</v>
      </c>
      <c r="I35" s="1">
        <v>23</v>
      </c>
      <c r="J35" s="1">
        <v>24</v>
      </c>
      <c r="K35" s="1">
        <f t="shared" si="0"/>
        <v>0</v>
      </c>
    </row>
    <row r="36" spans="1:11" x14ac:dyDescent="0.2">
      <c r="A36" s="3">
        <v>35</v>
      </c>
      <c r="B36" t="s">
        <v>10</v>
      </c>
      <c r="C36" t="s">
        <v>12</v>
      </c>
      <c r="D36" t="s">
        <v>24</v>
      </c>
      <c r="E36" t="s">
        <v>86</v>
      </c>
      <c r="F36" s="1">
        <v>1</v>
      </c>
      <c r="G36" s="1">
        <v>83</v>
      </c>
      <c r="H36" s="1">
        <v>1</v>
      </c>
      <c r="I36" s="1">
        <v>563</v>
      </c>
      <c r="J36" s="1">
        <v>563</v>
      </c>
      <c r="K36" s="1">
        <f t="shared" si="0"/>
        <v>0</v>
      </c>
    </row>
    <row r="37" spans="1:11" x14ac:dyDescent="0.2">
      <c r="A37" s="3">
        <v>36</v>
      </c>
      <c r="B37" t="s">
        <v>10</v>
      </c>
      <c r="C37" t="s">
        <v>12</v>
      </c>
      <c r="D37" t="s">
        <v>24</v>
      </c>
      <c r="E37" t="s">
        <v>91</v>
      </c>
      <c r="F37" s="1">
        <v>7</v>
      </c>
      <c r="G37" s="1">
        <v>114</v>
      </c>
      <c r="H37" s="1">
        <v>7</v>
      </c>
      <c r="I37" s="1">
        <v>733</v>
      </c>
      <c r="J37" s="1">
        <v>739</v>
      </c>
      <c r="K37" s="1">
        <f t="shared" si="0"/>
        <v>0</v>
      </c>
    </row>
    <row r="38" spans="1:11" x14ac:dyDescent="0.2">
      <c r="A38" s="3">
        <v>37</v>
      </c>
      <c r="B38" t="s">
        <v>10</v>
      </c>
      <c r="C38" t="s">
        <v>12</v>
      </c>
      <c r="D38" t="s">
        <v>25</v>
      </c>
      <c r="E38" t="s">
        <v>94</v>
      </c>
      <c r="F38" s="1">
        <v>0</v>
      </c>
      <c r="G38" s="1">
        <v>101</v>
      </c>
      <c r="H38" s="1">
        <v>6</v>
      </c>
      <c r="I38" s="1">
        <v>0</v>
      </c>
      <c r="J38" s="1">
        <v>0</v>
      </c>
      <c r="K38" s="1">
        <f t="shared" si="0"/>
        <v>6</v>
      </c>
    </row>
    <row r="39" spans="1:11" x14ac:dyDescent="0.2">
      <c r="A39" s="3">
        <v>38</v>
      </c>
      <c r="B39" t="s">
        <v>10</v>
      </c>
      <c r="C39" t="s">
        <v>12</v>
      </c>
      <c r="D39" t="s">
        <v>25</v>
      </c>
      <c r="E39" t="s">
        <v>95</v>
      </c>
      <c r="F39" s="1">
        <v>1</v>
      </c>
      <c r="G39" s="1">
        <v>20</v>
      </c>
      <c r="H39" s="1">
        <v>1</v>
      </c>
      <c r="I39" s="1">
        <v>58</v>
      </c>
      <c r="J39" s="1">
        <v>58</v>
      </c>
      <c r="K39" s="1">
        <f t="shared" si="0"/>
        <v>0</v>
      </c>
    </row>
    <row r="40" spans="1:11" x14ac:dyDescent="0.2">
      <c r="A40" s="3">
        <v>39</v>
      </c>
      <c r="B40" t="s">
        <v>10</v>
      </c>
      <c r="C40" t="s">
        <v>12</v>
      </c>
      <c r="D40" t="s">
        <v>25</v>
      </c>
      <c r="E40" t="s">
        <v>67</v>
      </c>
      <c r="F40" s="1">
        <v>1</v>
      </c>
      <c r="G40" s="1">
        <v>24</v>
      </c>
      <c r="H40" s="1">
        <v>1</v>
      </c>
      <c r="I40" s="1">
        <v>89</v>
      </c>
      <c r="J40" s="1">
        <v>89</v>
      </c>
      <c r="K40" s="1">
        <f t="shared" si="0"/>
        <v>0</v>
      </c>
    </row>
    <row r="41" spans="1:11" x14ac:dyDescent="0.2">
      <c r="A41" s="3">
        <v>40</v>
      </c>
      <c r="B41" t="s">
        <v>10</v>
      </c>
      <c r="C41" t="s">
        <v>14</v>
      </c>
      <c r="D41" t="s">
        <v>25</v>
      </c>
      <c r="E41" t="s">
        <v>96</v>
      </c>
      <c r="F41" s="1">
        <v>3</v>
      </c>
      <c r="G41" s="1">
        <v>33</v>
      </c>
      <c r="H41" s="1">
        <v>3</v>
      </c>
      <c r="I41" s="1">
        <v>299</v>
      </c>
      <c r="J41" s="1">
        <v>301</v>
      </c>
      <c r="K41" s="1">
        <f t="shared" si="0"/>
        <v>0</v>
      </c>
    </row>
    <row r="42" spans="1:11" x14ac:dyDescent="0.2">
      <c r="A42" s="3">
        <v>41</v>
      </c>
      <c r="B42" t="s">
        <v>10</v>
      </c>
      <c r="C42" t="s">
        <v>13</v>
      </c>
      <c r="D42" t="s">
        <v>25</v>
      </c>
      <c r="E42" t="s">
        <v>97</v>
      </c>
      <c r="F42" s="1">
        <v>1</v>
      </c>
      <c r="G42" s="1">
        <v>53</v>
      </c>
      <c r="H42" s="1">
        <v>1</v>
      </c>
      <c r="I42" s="1">
        <v>372</v>
      </c>
      <c r="J42" s="1">
        <v>372</v>
      </c>
      <c r="K42" s="1">
        <f t="shared" si="0"/>
        <v>0</v>
      </c>
    </row>
    <row r="43" spans="1:11" x14ac:dyDescent="0.2">
      <c r="A43" s="3">
        <v>42</v>
      </c>
      <c r="B43" t="s">
        <v>10</v>
      </c>
      <c r="C43" t="s">
        <v>12</v>
      </c>
      <c r="D43" t="s">
        <v>25</v>
      </c>
      <c r="E43" t="s">
        <v>98</v>
      </c>
      <c r="F43" s="1">
        <v>1</v>
      </c>
      <c r="G43" s="1">
        <v>73</v>
      </c>
      <c r="H43" s="1">
        <v>1</v>
      </c>
      <c r="I43" s="1">
        <v>417</v>
      </c>
      <c r="J43" s="1">
        <v>417</v>
      </c>
      <c r="K43" s="1">
        <f t="shared" si="0"/>
        <v>0</v>
      </c>
    </row>
    <row r="44" spans="1:11" x14ac:dyDescent="0.2">
      <c r="A44" s="3">
        <v>43</v>
      </c>
      <c r="B44" t="s">
        <v>10</v>
      </c>
      <c r="C44" t="s">
        <v>12</v>
      </c>
      <c r="D44" t="s">
        <v>25</v>
      </c>
      <c r="E44" t="s">
        <v>99</v>
      </c>
      <c r="F44" s="1">
        <v>7</v>
      </c>
      <c r="G44" s="1">
        <v>77</v>
      </c>
      <c r="H44" s="1">
        <v>7</v>
      </c>
      <c r="I44" s="1">
        <v>441</v>
      </c>
      <c r="J44" s="1">
        <v>447</v>
      </c>
      <c r="K44" s="1">
        <f t="shared" si="0"/>
        <v>0</v>
      </c>
    </row>
    <row r="45" spans="1:11" x14ac:dyDescent="0.2">
      <c r="A45" s="3">
        <v>44</v>
      </c>
      <c r="B45" t="s">
        <v>10</v>
      </c>
      <c r="C45" t="s">
        <v>12</v>
      </c>
      <c r="D45" t="s">
        <v>25</v>
      </c>
      <c r="E45" t="s">
        <v>68</v>
      </c>
      <c r="F45" s="1">
        <v>1</v>
      </c>
      <c r="G45" s="1">
        <v>82</v>
      </c>
      <c r="H45" s="1">
        <v>1</v>
      </c>
      <c r="I45" s="1">
        <v>550</v>
      </c>
      <c r="J45" s="1">
        <v>550</v>
      </c>
      <c r="K45" s="1">
        <f t="shared" si="0"/>
        <v>0</v>
      </c>
    </row>
    <row r="46" spans="1:11" x14ac:dyDescent="0.2">
      <c r="A46" s="3">
        <v>45</v>
      </c>
      <c r="B46" t="s">
        <v>10</v>
      </c>
      <c r="C46" t="s">
        <v>12</v>
      </c>
      <c r="D46" t="s">
        <v>25</v>
      </c>
      <c r="E46" t="s">
        <v>100</v>
      </c>
      <c r="F46" s="1">
        <v>1</v>
      </c>
      <c r="G46" s="1">
        <v>117</v>
      </c>
      <c r="H46" s="1">
        <v>1</v>
      </c>
      <c r="I46" s="1">
        <v>948</v>
      </c>
      <c r="J46" s="1">
        <v>948</v>
      </c>
      <c r="K46" s="1">
        <f t="shared" si="0"/>
        <v>0</v>
      </c>
    </row>
    <row r="47" spans="1:11" x14ac:dyDescent="0.2">
      <c r="A47" s="3">
        <v>46</v>
      </c>
      <c r="B47" t="s">
        <v>10</v>
      </c>
      <c r="C47" t="s">
        <v>12</v>
      </c>
      <c r="D47" t="s">
        <v>26</v>
      </c>
      <c r="E47" t="s">
        <v>82</v>
      </c>
      <c r="F47" s="1">
        <v>0</v>
      </c>
      <c r="G47" s="1">
        <v>96</v>
      </c>
      <c r="H47" s="1">
        <v>24</v>
      </c>
      <c r="I47" s="1">
        <v>0</v>
      </c>
      <c r="J47" s="1">
        <v>0</v>
      </c>
      <c r="K47" s="1">
        <f t="shared" si="0"/>
        <v>24</v>
      </c>
    </row>
    <row r="48" spans="1:11" x14ac:dyDescent="0.2">
      <c r="A48" s="3">
        <v>47</v>
      </c>
      <c r="B48" t="s">
        <v>10</v>
      </c>
      <c r="C48" t="s">
        <v>12</v>
      </c>
      <c r="D48" t="s">
        <v>26</v>
      </c>
      <c r="E48" t="s">
        <v>91</v>
      </c>
      <c r="F48" s="1">
        <v>0</v>
      </c>
      <c r="G48" s="1">
        <v>114</v>
      </c>
      <c r="H48" s="1">
        <v>14</v>
      </c>
      <c r="I48" s="1">
        <v>0</v>
      </c>
      <c r="J48" s="1">
        <v>0</v>
      </c>
      <c r="K48" s="1">
        <f t="shared" si="0"/>
        <v>14</v>
      </c>
    </row>
    <row r="49" spans="1:11" x14ac:dyDescent="0.2">
      <c r="A49" s="3">
        <v>48</v>
      </c>
      <c r="B49" t="s">
        <v>10</v>
      </c>
      <c r="C49" t="s">
        <v>12</v>
      </c>
      <c r="D49" t="s">
        <v>26</v>
      </c>
      <c r="E49" t="s">
        <v>71</v>
      </c>
      <c r="F49" s="1">
        <v>0</v>
      </c>
      <c r="G49" s="1">
        <v>115</v>
      </c>
      <c r="H49" s="1">
        <v>23</v>
      </c>
      <c r="I49" s="1">
        <v>0</v>
      </c>
      <c r="J49" s="1">
        <v>0</v>
      </c>
      <c r="K49" s="1">
        <f t="shared" si="0"/>
        <v>23</v>
      </c>
    </row>
    <row r="50" spans="1:11" x14ac:dyDescent="0.2">
      <c r="A50" s="3">
        <v>49</v>
      </c>
      <c r="B50" t="s">
        <v>10</v>
      </c>
      <c r="C50" t="s">
        <v>12</v>
      </c>
      <c r="D50" t="s">
        <v>26</v>
      </c>
      <c r="E50" t="s">
        <v>101</v>
      </c>
      <c r="F50" s="1">
        <v>3</v>
      </c>
      <c r="G50" s="1">
        <v>22</v>
      </c>
      <c r="H50" s="1">
        <v>3</v>
      </c>
      <c r="I50" s="1">
        <v>68</v>
      </c>
      <c r="J50" s="1">
        <v>70</v>
      </c>
      <c r="K50" s="1">
        <f t="shared" si="0"/>
        <v>0</v>
      </c>
    </row>
    <row r="51" spans="1:11" x14ac:dyDescent="0.2">
      <c r="A51" s="3">
        <v>50</v>
      </c>
      <c r="B51" t="s">
        <v>10</v>
      </c>
      <c r="C51" t="s">
        <v>12</v>
      </c>
      <c r="D51" t="s">
        <v>26</v>
      </c>
      <c r="E51" t="s">
        <v>67</v>
      </c>
      <c r="F51" s="1">
        <v>1</v>
      </c>
      <c r="G51" s="1">
        <v>24</v>
      </c>
      <c r="H51" s="1">
        <v>1</v>
      </c>
      <c r="I51" s="1">
        <v>90</v>
      </c>
      <c r="J51" s="1">
        <v>90</v>
      </c>
      <c r="K51" s="1">
        <f t="shared" si="0"/>
        <v>0</v>
      </c>
    </row>
    <row r="52" spans="1:11" x14ac:dyDescent="0.2">
      <c r="A52" s="3">
        <v>51</v>
      </c>
      <c r="B52" t="s">
        <v>10</v>
      </c>
      <c r="C52" t="s">
        <v>13</v>
      </c>
      <c r="D52" t="s">
        <v>26</v>
      </c>
      <c r="E52" t="s">
        <v>81</v>
      </c>
      <c r="F52" s="1">
        <v>11</v>
      </c>
      <c r="G52" s="1">
        <v>48</v>
      </c>
      <c r="H52" s="1">
        <v>11</v>
      </c>
      <c r="I52" s="1">
        <v>342</v>
      </c>
      <c r="J52" s="1">
        <v>352</v>
      </c>
      <c r="K52" s="1">
        <f t="shared" si="0"/>
        <v>0</v>
      </c>
    </row>
    <row r="53" spans="1:11" x14ac:dyDescent="0.2">
      <c r="A53" s="3">
        <v>52</v>
      </c>
      <c r="B53" t="s">
        <v>10</v>
      </c>
      <c r="C53" t="s">
        <v>12</v>
      </c>
      <c r="D53" t="s">
        <v>26</v>
      </c>
      <c r="E53" t="s">
        <v>98</v>
      </c>
      <c r="F53" s="1">
        <v>2</v>
      </c>
      <c r="G53" s="1">
        <v>73</v>
      </c>
      <c r="H53" s="1">
        <v>2</v>
      </c>
      <c r="I53" s="1">
        <v>418</v>
      </c>
      <c r="J53" s="1">
        <v>419</v>
      </c>
      <c r="K53" s="1">
        <f t="shared" si="0"/>
        <v>0</v>
      </c>
    </row>
    <row r="54" spans="1:11" x14ac:dyDescent="0.2">
      <c r="A54" s="3">
        <v>53</v>
      </c>
      <c r="B54" t="s">
        <v>10</v>
      </c>
      <c r="C54" t="s">
        <v>12</v>
      </c>
      <c r="D54" t="s">
        <v>26</v>
      </c>
      <c r="E54" t="s">
        <v>102</v>
      </c>
      <c r="F54" s="1">
        <v>10</v>
      </c>
      <c r="G54" s="1">
        <v>80</v>
      </c>
      <c r="H54" s="1">
        <v>10</v>
      </c>
      <c r="I54" s="1">
        <v>480</v>
      </c>
      <c r="J54" s="1">
        <v>489</v>
      </c>
      <c r="K54" s="1">
        <f t="shared" si="0"/>
        <v>0</v>
      </c>
    </row>
    <row r="55" spans="1:11" x14ac:dyDescent="0.2">
      <c r="A55" s="3">
        <v>54</v>
      </c>
      <c r="B55" t="s">
        <v>10</v>
      </c>
      <c r="C55" t="s">
        <v>12</v>
      </c>
      <c r="D55" t="s">
        <v>26</v>
      </c>
      <c r="E55" t="s">
        <v>69</v>
      </c>
      <c r="F55" s="1">
        <v>3</v>
      </c>
      <c r="G55" s="1">
        <v>95</v>
      </c>
      <c r="H55" s="1">
        <v>3</v>
      </c>
      <c r="I55" s="1">
        <v>643</v>
      </c>
      <c r="J55" s="1">
        <v>645</v>
      </c>
      <c r="K55" s="1">
        <f t="shared" si="0"/>
        <v>0</v>
      </c>
    </row>
    <row r="56" spans="1:11" x14ac:dyDescent="0.2">
      <c r="A56" s="3">
        <v>55</v>
      </c>
      <c r="B56" t="s">
        <v>10</v>
      </c>
      <c r="C56" t="s">
        <v>12</v>
      </c>
      <c r="D56" t="s">
        <v>26</v>
      </c>
      <c r="E56" t="s">
        <v>94</v>
      </c>
      <c r="F56" s="1">
        <v>1</v>
      </c>
      <c r="G56" s="1">
        <v>101</v>
      </c>
      <c r="H56" s="1">
        <v>1</v>
      </c>
      <c r="I56" s="1">
        <v>667</v>
      </c>
      <c r="J56" s="1">
        <v>667</v>
      </c>
      <c r="K56" s="1">
        <f t="shared" si="0"/>
        <v>0</v>
      </c>
    </row>
    <row r="57" spans="1:11" x14ac:dyDescent="0.2">
      <c r="A57" s="3">
        <v>56</v>
      </c>
      <c r="B57" t="s">
        <v>10</v>
      </c>
      <c r="C57" t="s">
        <v>12</v>
      </c>
      <c r="D57" t="s">
        <v>26</v>
      </c>
      <c r="E57" t="s">
        <v>100</v>
      </c>
      <c r="F57" s="1">
        <v>11</v>
      </c>
      <c r="G57" s="1">
        <v>117</v>
      </c>
      <c r="H57" s="1">
        <v>11</v>
      </c>
      <c r="I57" s="1">
        <v>949</v>
      </c>
      <c r="J57" s="1">
        <v>959</v>
      </c>
      <c r="K57" s="1">
        <f t="shared" si="0"/>
        <v>0</v>
      </c>
    </row>
    <row r="58" spans="1:11" x14ac:dyDescent="0.2">
      <c r="A58" s="3">
        <v>57</v>
      </c>
      <c r="B58" t="s">
        <v>10</v>
      </c>
      <c r="C58" t="s">
        <v>12</v>
      </c>
      <c r="D58" t="s">
        <v>26</v>
      </c>
      <c r="E58" t="s">
        <v>103</v>
      </c>
      <c r="F58" s="1">
        <v>41</v>
      </c>
      <c r="G58" s="1">
        <v>118</v>
      </c>
      <c r="H58" s="1">
        <v>41</v>
      </c>
      <c r="I58" s="1">
        <v>1010</v>
      </c>
      <c r="J58" s="1">
        <v>1050</v>
      </c>
      <c r="K58" s="1">
        <f t="shared" si="0"/>
        <v>0</v>
      </c>
    </row>
    <row r="59" spans="1:11" x14ac:dyDescent="0.2">
      <c r="A59" s="3">
        <v>58</v>
      </c>
      <c r="B59" t="s">
        <v>10</v>
      </c>
      <c r="C59" t="s">
        <v>12</v>
      </c>
      <c r="D59" t="s">
        <v>27</v>
      </c>
      <c r="E59" t="s">
        <v>67</v>
      </c>
      <c r="F59" s="1">
        <v>9</v>
      </c>
      <c r="G59" s="1">
        <v>24</v>
      </c>
      <c r="H59" s="1">
        <v>9</v>
      </c>
      <c r="I59" s="1">
        <v>91</v>
      </c>
      <c r="J59" s="1">
        <v>99</v>
      </c>
      <c r="K59" s="1">
        <f t="shared" si="0"/>
        <v>0</v>
      </c>
    </row>
    <row r="60" spans="1:11" x14ac:dyDescent="0.2">
      <c r="A60" s="3">
        <v>59</v>
      </c>
      <c r="B60" t="s">
        <v>10</v>
      </c>
      <c r="C60" t="s">
        <v>12</v>
      </c>
      <c r="D60" t="s">
        <v>27</v>
      </c>
      <c r="E60" t="s">
        <v>104</v>
      </c>
      <c r="F60" s="1">
        <v>1</v>
      </c>
      <c r="G60" s="1">
        <v>25</v>
      </c>
      <c r="H60" s="1">
        <v>1</v>
      </c>
      <c r="I60" s="1">
        <v>233</v>
      </c>
      <c r="J60" s="1">
        <v>233</v>
      </c>
      <c r="K60" s="1">
        <f t="shared" si="0"/>
        <v>0</v>
      </c>
    </row>
    <row r="61" spans="1:11" x14ac:dyDescent="0.2">
      <c r="A61" s="3">
        <v>60</v>
      </c>
      <c r="B61" t="s">
        <v>10</v>
      </c>
      <c r="C61" t="s">
        <v>12</v>
      </c>
      <c r="D61" t="s">
        <v>27</v>
      </c>
      <c r="E61" t="s">
        <v>77</v>
      </c>
      <c r="F61" s="1">
        <v>18</v>
      </c>
      <c r="G61" s="1">
        <v>27</v>
      </c>
      <c r="H61" s="1">
        <v>18</v>
      </c>
      <c r="I61" s="1">
        <v>256</v>
      </c>
      <c r="J61" s="1">
        <v>273</v>
      </c>
      <c r="K61" s="1">
        <f t="shared" si="0"/>
        <v>0</v>
      </c>
    </row>
    <row r="62" spans="1:11" x14ac:dyDescent="0.2">
      <c r="A62" s="3">
        <v>61</v>
      </c>
      <c r="B62" t="s">
        <v>10</v>
      </c>
      <c r="C62" t="s">
        <v>12</v>
      </c>
      <c r="D62" t="s">
        <v>27</v>
      </c>
      <c r="E62" t="s">
        <v>105</v>
      </c>
      <c r="F62" s="1">
        <v>20</v>
      </c>
      <c r="G62" s="1">
        <v>89</v>
      </c>
      <c r="H62" s="1">
        <v>420</v>
      </c>
      <c r="I62" s="1">
        <v>588</v>
      </c>
      <c r="J62" s="1">
        <v>607</v>
      </c>
      <c r="K62" s="1">
        <f t="shared" si="0"/>
        <v>400</v>
      </c>
    </row>
    <row r="63" spans="1:11" x14ac:dyDescent="0.2">
      <c r="A63" s="3">
        <v>62</v>
      </c>
      <c r="B63" t="s">
        <v>10</v>
      </c>
      <c r="C63" t="s">
        <v>12</v>
      </c>
      <c r="D63" t="s">
        <v>27</v>
      </c>
      <c r="E63" t="s">
        <v>91</v>
      </c>
      <c r="F63" s="1">
        <v>3</v>
      </c>
      <c r="G63" s="1">
        <v>114</v>
      </c>
      <c r="H63" s="1">
        <v>3</v>
      </c>
      <c r="I63" s="1">
        <v>740</v>
      </c>
      <c r="J63" s="1">
        <v>742</v>
      </c>
      <c r="K63" s="1">
        <f t="shared" si="0"/>
        <v>0</v>
      </c>
    </row>
    <row r="64" spans="1:11" x14ac:dyDescent="0.2">
      <c r="A64" s="3">
        <v>63</v>
      </c>
      <c r="B64" t="s">
        <v>10</v>
      </c>
      <c r="C64" t="s">
        <v>12</v>
      </c>
      <c r="D64" t="s">
        <v>28</v>
      </c>
      <c r="E64" t="s">
        <v>106</v>
      </c>
      <c r="F64" s="1">
        <v>8</v>
      </c>
      <c r="G64" s="1">
        <v>23</v>
      </c>
      <c r="H64" s="1">
        <v>8</v>
      </c>
      <c r="I64" s="1">
        <v>71</v>
      </c>
      <c r="J64" s="1">
        <v>78</v>
      </c>
      <c r="K64" s="1">
        <f t="shared" si="0"/>
        <v>0</v>
      </c>
    </row>
    <row r="65" spans="1:11" x14ac:dyDescent="0.2">
      <c r="A65" s="3">
        <v>64</v>
      </c>
      <c r="B65" t="s">
        <v>10</v>
      </c>
      <c r="C65" t="s">
        <v>12</v>
      </c>
      <c r="D65" t="s">
        <v>28</v>
      </c>
      <c r="E65" t="s">
        <v>67</v>
      </c>
      <c r="F65" s="1">
        <v>5</v>
      </c>
      <c r="G65" s="1">
        <v>24</v>
      </c>
      <c r="H65" s="1">
        <v>5</v>
      </c>
      <c r="I65" s="1">
        <v>100</v>
      </c>
      <c r="J65" s="1">
        <v>104</v>
      </c>
      <c r="K65" s="1">
        <f t="shared" si="0"/>
        <v>0</v>
      </c>
    </row>
    <row r="66" spans="1:11" x14ac:dyDescent="0.2">
      <c r="A66" s="3">
        <v>65</v>
      </c>
      <c r="B66" t="s">
        <v>10</v>
      </c>
      <c r="C66" t="s">
        <v>14</v>
      </c>
      <c r="D66" t="s">
        <v>28</v>
      </c>
      <c r="E66" t="s">
        <v>107</v>
      </c>
      <c r="F66" s="1">
        <v>3</v>
      </c>
      <c r="G66" s="1">
        <v>35</v>
      </c>
      <c r="H66" s="1">
        <v>3</v>
      </c>
      <c r="I66" s="1">
        <v>305</v>
      </c>
      <c r="J66" s="1">
        <v>307</v>
      </c>
      <c r="K66" s="1">
        <f t="shared" si="0"/>
        <v>0</v>
      </c>
    </row>
    <row r="67" spans="1:11" x14ac:dyDescent="0.2">
      <c r="A67" s="3">
        <v>66</v>
      </c>
      <c r="B67" t="s">
        <v>10</v>
      </c>
      <c r="C67" t="s">
        <v>14</v>
      </c>
      <c r="D67" t="s">
        <v>28</v>
      </c>
      <c r="E67" t="s">
        <v>108</v>
      </c>
      <c r="F67" s="1">
        <v>1</v>
      </c>
      <c r="G67" s="1">
        <v>38</v>
      </c>
      <c r="H67" s="1">
        <v>1</v>
      </c>
      <c r="I67" s="1">
        <v>313</v>
      </c>
      <c r="J67" s="1">
        <v>313</v>
      </c>
      <c r="K67" s="1">
        <f t="shared" ref="K67:K130" si="1">H67-F67</f>
        <v>0</v>
      </c>
    </row>
    <row r="68" spans="1:11" x14ac:dyDescent="0.2">
      <c r="A68" s="3">
        <v>67</v>
      </c>
      <c r="B68" t="s">
        <v>10</v>
      </c>
      <c r="C68" t="s">
        <v>13</v>
      </c>
      <c r="D68" t="s">
        <v>28</v>
      </c>
      <c r="E68" t="s">
        <v>109</v>
      </c>
      <c r="F68" s="1">
        <v>3</v>
      </c>
      <c r="G68" s="1">
        <v>39</v>
      </c>
      <c r="H68" s="1">
        <v>3</v>
      </c>
      <c r="I68" s="1">
        <v>318</v>
      </c>
      <c r="J68" s="1">
        <v>320</v>
      </c>
      <c r="K68" s="1">
        <f t="shared" si="1"/>
        <v>0</v>
      </c>
    </row>
    <row r="69" spans="1:11" x14ac:dyDescent="0.2">
      <c r="A69" s="3">
        <v>68</v>
      </c>
      <c r="B69" t="s">
        <v>10</v>
      </c>
      <c r="C69" t="s">
        <v>13</v>
      </c>
      <c r="D69" t="s">
        <v>28</v>
      </c>
      <c r="E69" t="s">
        <v>73</v>
      </c>
      <c r="F69" s="1">
        <v>1</v>
      </c>
      <c r="G69" s="1">
        <v>47</v>
      </c>
      <c r="H69" s="1">
        <v>1</v>
      </c>
      <c r="I69" s="1">
        <v>336</v>
      </c>
      <c r="J69" s="1">
        <v>336</v>
      </c>
      <c r="K69" s="1">
        <f t="shared" si="1"/>
        <v>0</v>
      </c>
    </row>
    <row r="70" spans="1:11" x14ac:dyDescent="0.2">
      <c r="A70" s="3">
        <v>69</v>
      </c>
      <c r="B70" t="s">
        <v>10</v>
      </c>
      <c r="C70" t="s">
        <v>12</v>
      </c>
      <c r="D70" t="s">
        <v>28</v>
      </c>
      <c r="E70" t="s">
        <v>98</v>
      </c>
      <c r="F70" s="1">
        <v>1</v>
      </c>
      <c r="G70" s="1">
        <v>73</v>
      </c>
      <c r="H70" s="1">
        <v>1</v>
      </c>
      <c r="I70" s="1">
        <v>420</v>
      </c>
      <c r="J70" s="1">
        <v>420</v>
      </c>
      <c r="K70" s="1">
        <f t="shared" si="1"/>
        <v>0</v>
      </c>
    </row>
    <row r="71" spans="1:11" x14ac:dyDescent="0.2">
      <c r="A71" s="3">
        <v>70</v>
      </c>
      <c r="B71" t="s">
        <v>10</v>
      </c>
      <c r="C71" t="s">
        <v>12</v>
      </c>
      <c r="D71" t="s">
        <v>28</v>
      </c>
      <c r="E71" t="s">
        <v>99</v>
      </c>
      <c r="F71" s="1">
        <v>3</v>
      </c>
      <c r="G71" s="1">
        <v>77</v>
      </c>
      <c r="H71" s="1">
        <v>3</v>
      </c>
      <c r="I71" s="1">
        <v>448</v>
      </c>
      <c r="J71" s="1">
        <v>450</v>
      </c>
      <c r="K71" s="1">
        <f t="shared" si="1"/>
        <v>0</v>
      </c>
    </row>
    <row r="72" spans="1:11" x14ac:dyDescent="0.2">
      <c r="A72" s="3">
        <v>71</v>
      </c>
      <c r="B72" t="s">
        <v>10</v>
      </c>
      <c r="C72" t="s">
        <v>12</v>
      </c>
      <c r="D72" t="s">
        <v>28</v>
      </c>
      <c r="E72" t="s">
        <v>102</v>
      </c>
      <c r="F72" s="1">
        <v>3</v>
      </c>
      <c r="G72" s="1">
        <v>80</v>
      </c>
      <c r="H72" s="1">
        <v>3</v>
      </c>
      <c r="I72" s="1">
        <v>490</v>
      </c>
      <c r="J72" s="1">
        <v>492</v>
      </c>
      <c r="K72" s="1">
        <f t="shared" si="1"/>
        <v>0</v>
      </c>
    </row>
    <row r="73" spans="1:11" x14ac:dyDescent="0.2">
      <c r="A73" s="3">
        <v>72</v>
      </c>
      <c r="B73" t="s">
        <v>10</v>
      </c>
      <c r="C73" t="s">
        <v>12</v>
      </c>
      <c r="D73" t="s">
        <v>28</v>
      </c>
      <c r="E73" t="s">
        <v>68</v>
      </c>
      <c r="F73" s="1">
        <v>3</v>
      </c>
      <c r="G73" s="1">
        <v>82</v>
      </c>
      <c r="H73" s="1">
        <v>3</v>
      </c>
      <c r="I73" s="1">
        <v>551</v>
      </c>
      <c r="J73" s="1">
        <v>553</v>
      </c>
      <c r="K73" s="1">
        <f t="shared" si="1"/>
        <v>0</v>
      </c>
    </row>
    <row r="74" spans="1:11" x14ac:dyDescent="0.2">
      <c r="A74" s="3">
        <v>73</v>
      </c>
      <c r="B74" t="s">
        <v>10</v>
      </c>
      <c r="C74" t="s">
        <v>12</v>
      </c>
      <c r="D74" t="s">
        <v>28</v>
      </c>
      <c r="E74" t="s">
        <v>86</v>
      </c>
      <c r="F74" s="1">
        <v>4</v>
      </c>
      <c r="G74" s="1">
        <v>83</v>
      </c>
      <c r="H74" s="1">
        <v>4</v>
      </c>
      <c r="I74" s="1">
        <v>564</v>
      </c>
      <c r="J74" s="1">
        <v>567</v>
      </c>
      <c r="K74" s="1">
        <f t="shared" si="1"/>
        <v>0</v>
      </c>
    </row>
    <row r="75" spans="1:11" x14ac:dyDescent="0.2">
      <c r="A75" s="3">
        <v>74</v>
      </c>
      <c r="B75" t="s">
        <v>10</v>
      </c>
      <c r="C75" t="s">
        <v>12</v>
      </c>
      <c r="D75" t="s">
        <v>28</v>
      </c>
      <c r="E75" t="s">
        <v>88</v>
      </c>
      <c r="F75" s="1">
        <v>3</v>
      </c>
      <c r="G75" s="1">
        <v>88</v>
      </c>
      <c r="H75" s="1">
        <v>3</v>
      </c>
      <c r="I75" s="1">
        <v>582</v>
      </c>
      <c r="J75" s="1">
        <v>584</v>
      </c>
      <c r="K75" s="1">
        <f t="shared" si="1"/>
        <v>0</v>
      </c>
    </row>
    <row r="76" spans="1:11" x14ac:dyDescent="0.2">
      <c r="A76" s="3">
        <v>75</v>
      </c>
      <c r="B76" t="s">
        <v>10</v>
      </c>
      <c r="C76" t="s">
        <v>12</v>
      </c>
      <c r="D76" t="s">
        <v>28</v>
      </c>
      <c r="E76" t="s">
        <v>110</v>
      </c>
      <c r="F76" s="1">
        <v>2</v>
      </c>
      <c r="G76" s="1">
        <v>91</v>
      </c>
      <c r="H76" s="1">
        <v>2</v>
      </c>
      <c r="I76" s="1">
        <v>608</v>
      </c>
      <c r="J76" s="1">
        <v>609</v>
      </c>
      <c r="K76" s="1">
        <f t="shared" si="1"/>
        <v>0</v>
      </c>
    </row>
    <row r="77" spans="1:11" x14ac:dyDescent="0.2">
      <c r="A77" s="3">
        <v>76</v>
      </c>
      <c r="B77" t="s">
        <v>10</v>
      </c>
      <c r="C77" t="s">
        <v>12</v>
      </c>
      <c r="D77" t="s">
        <v>28</v>
      </c>
      <c r="E77" t="s">
        <v>89</v>
      </c>
      <c r="F77" s="1">
        <v>13</v>
      </c>
      <c r="G77" s="1">
        <v>94</v>
      </c>
      <c r="H77" s="1">
        <v>13</v>
      </c>
      <c r="I77" s="1">
        <v>626</v>
      </c>
      <c r="J77" s="1">
        <v>638</v>
      </c>
      <c r="K77" s="1">
        <f t="shared" si="1"/>
        <v>0</v>
      </c>
    </row>
    <row r="78" spans="1:11" x14ac:dyDescent="0.2">
      <c r="A78" s="3">
        <v>77</v>
      </c>
      <c r="B78" t="s">
        <v>10</v>
      </c>
      <c r="C78" t="s">
        <v>12</v>
      </c>
      <c r="D78" t="s">
        <v>28</v>
      </c>
      <c r="E78" t="s">
        <v>76</v>
      </c>
      <c r="F78" s="1">
        <v>28</v>
      </c>
      <c r="G78" s="1">
        <v>116</v>
      </c>
      <c r="H78" s="1">
        <v>38</v>
      </c>
      <c r="I78" s="1">
        <v>795</v>
      </c>
      <c r="J78" s="1">
        <v>822</v>
      </c>
      <c r="K78" s="1">
        <f t="shared" si="1"/>
        <v>10</v>
      </c>
    </row>
    <row r="79" spans="1:11" x14ac:dyDescent="0.2">
      <c r="A79" s="3">
        <v>78</v>
      </c>
      <c r="B79" t="s">
        <v>10</v>
      </c>
      <c r="C79" t="s">
        <v>12</v>
      </c>
      <c r="D79" t="s">
        <v>29</v>
      </c>
      <c r="E79" t="s">
        <v>71</v>
      </c>
      <c r="F79" s="1">
        <v>0</v>
      </c>
      <c r="G79" s="1">
        <v>115</v>
      </c>
      <c r="H79" s="1">
        <v>1</v>
      </c>
      <c r="I79" s="1">
        <v>0</v>
      </c>
      <c r="J79" s="1">
        <v>0</v>
      </c>
      <c r="K79" s="1">
        <f t="shared" si="1"/>
        <v>1</v>
      </c>
    </row>
    <row r="80" spans="1:11" x14ac:dyDescent="0.2">
      <c r="A80" s="3">
        <v>79</v>
      </c>
      <c r="B80" t="s">
        <v>10</v>
      </c>
      <c r="C80" t="s">
        <v>12</v>
      </c>
      <c r="D80" t="s">
        <v>29</v>
      </c>
      <c r="E80" t="s">
        <v>76</v>
      </c>
      <c r="F80" s="1">
        <v>0</v>
      </c>
      <c r="G80" s="1">
        <v>116</v>
      </c>
      <c r="H80" s="1">
        <v>14</v>
      </c>
      <c r="I80" s="1">
        <v>0</v>
      </c>
      <c r="J80" s="1">
        <v>0</v>
      </c>
      <c r="K80" s="1">
        <f t="shared" si="1"/>
        <v>14</v>
      </c>
    </row>
    <row r="81" spans="1:11" x14ac:dyDescent="0.2">
      <c r="A81" s="3">
        <v>80</v>
      </c>
      <c r="B81" t="s">
        <v>10</v>
      </c>
      <c r="C81" t="s">
        <v>11</v>
      </c>
      <c r="D81" t="s">
        <v>29</v>
      </c>
      <c r="E81" t="s">
        <v>111</v>
      </c>
      <c r="F81" s="1">
        <v>1</v>
      </c>
      <c r="G81" s="1">
        <v>4</v>
      </c>
      <c r="H81" s="1">
        <v>1</v>
      </c>
      <c r="I81" s="1">
        <v>27</v>
      </c>
      <c r="J81" s="1">
        <v>27</v>
      </c>
      <c r="K81" s="1">
        <f t="shared" si="1"/>
        <v>0</v>
      </c>
    </row>
    <row r="82" spans="1:11" x14ac:dyDescent="0.2">
      <c r="A82" s="3">
        <v>81</v>
      </c>
      <c r="B82" t="s">
        <v>10</v>
      </c>
      <c r="C82" t="s">
        <v>12</v>
      </c>
      <c r="D82" t="s">
        <v>29</v>
      </c>
      <c r="E82" t="s">
        <v>67</v>
      </c>
      <c r="F82" s="1">
        <v>3</v>
      </c>
      <c r="G82" s="1">
        <v>24</v>
      </c>
      <c r="H82" s="1">
        <v>3</v>
      </c>
      <c r="I82" s="1">
        <v>105</v>
      </c>
      <c r="J82" s="1">
        <v>107</v>
      </c>
      <c r="K82" s="1">
        <f t="shared" si="1"/>
        <v>0</v>
      </c>
    </row>
    <row r="83" spans="1:11" x14ac:dyDescent="0.2">
      <c r="A83" s="3">
        <v>82</v>
      </c>
      <c r="B83" t="s">
        <v>10</v>
      </c>
      <c r="C83" t="s">
        <v>15</v>
      </c>
      <c r="D83" t="s">
        <v>29</v>
      </c>
      <c r="E83" t="s">
        <v>112</v>
      </c>
      <c r="F83" s="1">
        <v>6</v>
      </c>
      <c r="G83" s="1">
        <v>56</v>
      </c>
      <c r="H83" s="1">
        <v>6</v>
      </c>
      <c r="I83" s="1">
        <v>375</v>
      </c>
      <c r="J83" s="1">
        <v>380</v>
      </c>
      <c r="K83" s="1">
        <f t="shared" si="1"/>
        <v>0</v>
      </c>
    </row>
    <row r="84" spans="1:11" x14ac:dyDescent="0.2">
      <c r="A84" s="3">
        <v>83</v>
      </c>
      <c r="B84" t="s">
        <v>10</v>
      </c>
      <c r="C84" t="s">
        <v>12</v>
      </c>
      <c r="D84" t="s">
        <v>29</v>
      </c>
      <c r="E84" t="s">
        <v>98</v>
      </c>
      <c r="F84" s="1">
        <v>1</v>
      </c>
      <c r="G84" s="1">
        <v>73</v>
      </c>
      <c r="H84" s="1">
        <v>1</v>
      </c>
      <c r="I84" s="1">
        <v>421</v>
      </c>
      <c r="J84" s="1">
        <v>421</v>
      </c>
      <c r="K84" s="1">
        <f t="shared" si="1"/>
        <v>0</v>
      </c>
    </row>
    <row r="85" spans="1:11" x14ac:dyDescent="0.2">
      <c r="A85" s="3">
        <v>84</v>
      </c>
      <c r="B85" t="s">
        <v>10</v>
      </c>
      <c r="C85" t="s">
        <v>12</v>
      </c>
      <c r="D85" t="s">
        <v>29</v>
      </c>
      <c r="E85" t="s">
        <v>85</v>
      </c>
      <c r="F85" s="1">
        <v>1</v>
      </c>
      <c r="G85" s="1">
        <v>74</v>
      </c>
      <c r="H85" s="1">
        <v>1</v>
      </c>
      <c r="I85" s="1">
        <v>433</v>
      </c>
      <c r="J85" s="1">
        <v>433</v>
      </c>
      <c r="K85" s="1">
        <f t="shared" si="1"/>
        <v>0</v>
      </c>
    </row>
    <row r="86" spans="1:11" x14ac:dyDescent="0.2">
      <c r="A86" s="3">
        <v>85</v>
      </c>
      <c r="B86" t="s">
        <v>10</v>
      </c>
      <c r="C86" t="s">
        <v>12</v>
      </c>
      <c r="D86" t="s">
        <v>29</v>
      </c>
      <c r="E86" t="s">
        <v>68</v>
      </c>
      <c r="F86" s="1">
        <v>1</v>
      </c>
      <c r="G86" s="1">
        <v>82</v>
      </c>
      <c r="H86" s="1">
        <v>1</v>
      </c>
      <c r="I86" s="1">
        <v>554</v>
      </c>
      <c r="J86" s="1">
        <v>554</v>
      </c>
      <c r="K86" s="1">
        <f t="shared" si="1"/>
        <v>0</v>
      </c>
    </row>
    <row r="87" spans="1:11" x14ac:dyDescent="0.2">
      <c r="A87" s="3">
        <v>86</v>
      </c>
      <c r="B87" t="s">
        <v>10</v>
      </c>
      <c r="C87" t="s">
        <v>12</v>
      </c>
      <c r="D87" t="s">
        <v>29</v>
      </c>
      <c r="E87" t="s">
        <v>110</v>
      </c>
      <c r="F87" s="1">
        <v>3</v>
      </c>
      <c r="G87" s="1">
        <v>91</v>
      </c>
      <c r="H87" s="1">
        <v>3</v>
      </c>
      <c r="I87" s="1">
        <v>610</v>
      </c>
      <c r="J87" s="1">
        <v>612</v>
      </c>
      <c r="K87" s="1">
        <f t="shared" si="1"/>
        <v>0</v>
      </c>
    </row>
    <row r="88" spans="1:11" x14ac:dyDescent="0.2">
      <c r="A88" s="3">
        <v>87</v>
      </c>
      <c r="B88" t="s">
        <v>10</v>
      </c>
      <c r="C88" t="s">
        <v>12</v>
      </c>
      <c r="D88" t="s">
        <v>30</v>
      </c>
      <c r="E88" t="s">
        <v>99</v>
      </c>
      <c r="F88" s="1">
        <v>0</v>
      </c>
      <c r="G88" s="1">
        <v>77</v>
      </c>
      <c r="H88" s="1">
        <v>14</v>
      </c>
      <c r="I88" s="1">
        <v>0</v>
      </c>
      <c r="J88" s="1">
        <v>0</v>
      </c>
      <c r="K88" s="1">
        <f t="shared" si="1"/>
        <v>14</v>
      </c>
    </row>
    <row r="89" spans="1:11" x14ac:dyDescent="0.2">
      <c r="A89" s="3">
        <v>88</v>
      </c>
      <c r="B89" t="s">
        <v>10</v>
      </c>
      <c r="C89" t="s">
        <v>12</v>
      </c>
      <c r="D89" t="s">
        <v>30</v>
      </c>
      <c r="E89" t="s">
        <v>102</v>
      </c>
      <c r="F89" s="1">
        <v>0</v>
      </c>
      <c r="G89" s="1">
        <v>80</v>
      </c>
      <c r="H89" s="1">
        <v>13</v>
      </c>
      <c r="I89" s="1">
        <v>0</v>
      </c>
      <c r="J89" s="1">
        <v>0</v>
      </c>
      <c r="K89" s="1">
        <f t="shared" si="1"/>
        <v>13</v>
      </c>
    </row>
    <row r="90" spans="1:11" x14ac:dyDescent="0.2">
      <c r="A90" s="3">
        <v>89</v>
      </c>
      <c r="B90" t="s">
        <v>10</v>
      </c>
      <c r="C90" t="s">
        <v>12</v>
      </c>
      <c r="D90" t="s">
        <v>30</v>
      </c>
      <c r="E90" t="s">
        <v>76</v>
      </c>
      <c r="F90" s="1">
        <v>0</v>
      </c>
      <c r="G90" s="1">
        <v>116</v>
      </c>
      <c r="H90" s="1">
        <v>9</v>
      </c>
      <c r="I90" s="1">
        <v>0</v>
      </c>
      <c r="J90" s="1">
        <v>0</v>
      </c>
      <c r="K90" s="1">
        <f t="shared" si="1"/>
        <v>9</v>
      </c>
    </row>
    <row r="91" spans="1:11" x14ac:dyDescent="0.2">
      <c r="A91" s="3">
        <v>90</v>
      </c>
      <c r="B91" t="s">
        <v>10</v>
      </c>
      <c r="C91" t="s">
        <v>12</v>
      </c>
      <c r="D91" t="s">
        <v>30</v>
      </c>
      <c r="E91" t="s">
        <v>100</v>
      </c>
      <c r="F91" s="1">
        <v>0</v>
      </c>
      <c r="G91" s="1">
        <v>117</v>
      </c>
      <c r="H91" s="1">
        <v>16</v>
      </c>
      <c r="I91" s="1">
        <v>0</v>
      </c>
      <c r="J91" s="1">
        <v>0</v>
      </c>
      <c r="K91" s="1">
        <f t="shared" si="1"/>
        <v>16</v>
      </c>
    </row>
    <row r="92" spans="1:11" x14ac:dyDescent="0.2">
      <c r="A92" s="3">
        <v>91</v>
      </c>
      <c r="B92" t="s">
        <v>10</v>
      </c>
      <c r="C92" t="s">
        <v>12</v>
      </c>
      <c r="D92" t="s">
        <v>30</v>
      </c>
      <c r="E92" t="s">
        <v>103</v>
      </c>
      <c r="F92" s="1">
        <v>0</v>
      </c>
      <c r="G92" s="1">
        <v>118</v>
      </c>
      <c r="H92" s="1">
        <v>13</v>
      </c>
      <c r="I92" s="1">
        <v>0</v>
      </c>
      <c r="J92" s="1">
        <v>0</v>
      </c>
      <c r="K92" s="1">
        <f t="shared" si="1"/>
        <v>13</v>
      </c>
    </row>
    <row r="93" spans="1:11" x14ac:dyDescent="0.2">
      <c r="A93" s="3">
        <v>92</v>
      </c>
      <c r="B93" t="s">
        <v>10</v>
      </c>
      <c r="C93" t="s">
        <v>12</v>
      </c>
      <c r="D93" t="s">
        <v>31</v>
      </c>
      <c r="E93" t="s">
        <v>76</v>
      </c>
      <c r="F93" s="1">
        <v>0</v>
      </c>
      <c r="G93" s="1">
        <v>116</v>
      </c>
      <c r="H93" s="1">
        <v>21</v>
      </c>
      <c r="I93" s="1">
        <v>0</v>
      </c>
      <c r="J93" s="1">
        <v>0</v>
      </c>
      <c r="K93" s="1">
        <f t="shared" si="1"/>
        <v>21</v>
      </c>
    </row>
    <row r="94" spans="1:11" x14ac:dyDescent="0.2">
      <c r="A94" s="3">
        <v>93</v>
      </c>
      <c r="B94" t="s">
        <v>10</v>
      </c>
      <c r="C94" t="s">
        <v>12</v>
      </c>
      <c r="D94" t="s">
        <v>32</v>
      </c>
      <c r="E94" t="s">
        <v>67</v>
      </c>
      <c r="F94" s="1">
        <v>0</v>
      </c>
      <c r="G94" s="1">
        <v>24</v>
      </c>
      <c r="H94" s="1">
        <v>17</v>
      </c>
      <c r="I94" s="1">
        <v>0</v>
      </c>
      <c r="J94" s="1">
        <v>0</v>
      </c>
      <c r="K94" s="1">
        <f t="shared" si="1"/>
        <v>17</v>
      </c>
    </row>
    <row r="95" spans="1:11" x14ac:dyDescent="0.2">
      <c r="A95" s="3">
        <v>94</v>
      </c>
      <c r="B95" t="s">
        <v>10</v>
      </c>
      <c r="C95" t="s">
        <v>12</v>
      </c>
      <c r="D95" t="s">
        <v>32</v>
      </c>
      <c r="E95" t="s">
        <v>84</v>
      </c>
      <c r="F95" s="1">
        <v>0</v>
      </c>
      <c r="G95" s="1">
        <v>28</v>
      </c>
      <c r="H95" s="1">
        <v>1</v>
      </c>
      <c r="I95" s="1">
        <v>0</v>
      </c>
      <c r="J95" s="1">
        <v>0</v>
      </c>
      <c r="K95" s="1">
        <f t="shared" si="1"/>
        <v>1</v>
      </c>
    </row>
    <row r="96" spans="1:11" x14ac:dyDescent="0.2">
      <c r="A96" s="3">
        <v>95</v>
      </c>
      <c r="B96" t="s">
        <v>10</v>
      </c>
      <c r="C96" t="s">
        <v>12</v>
      </c>
      <c r="D96" t="s">
        <v>32</v>
      </c>
      <c r="E96" t="s">
        <v>113</v>
      </c>
      <c r="F96" s="1">
        <v>0</v>
      </c>
      <c r="G96" s="1">
        <v>97</v>
      </c>
      <c r="H96" s="1">
        <v>10</v>
      </c>
      <c r="I96" s="1">
        <v>0</v>
      </c>
      <c r="J96" s="1">
        <v>0</v>
      </c>
      <c r="K96" s="1">
        <f t="shared" si="1"/>
        <v>10</v>
      </c>
    </row>
    <row r="97" spans="1:11" x14ac:dyDescent="0.2">
      <c r="A97" s="3">
        <v>96</v>
      </c>
      <c r="B97" t="s">
        <v>10</v>
      </c>
      <c r="C97" t="s">
        <v>12</v>
      </c>
      <c r="D97" t="s">
        <v>32</v>
      </c>
      <c r="E97" t="s">
        <v>71</v>
      </c>
      <c r="F97" s="1">
        <v>0</v>
      </c>
      <c r="G97" s="1">
        <v>115</v>
      </c>
      <c r="H97" s="1">
        <v>52</v>
      </c>
      <c r="I97" s="1">
        <v>0</v>
      </c>
      <c r="J97" s="1">
        <v>0</v>
      </c>
      <c r="K97" s="1">
        <f t="shared" si="1"/>
        <v>52</v>
      </c>
    </row>
    <row r="98" spans="1:11" x14ac:dyDescent="0.2">
      <c r="A98" s="3">
        <v>97</v>
      </c>
      <c r="B98" t="s">
        <v>10</v>
      </c>
      <c r="C98" t="s">
        <v>11</v>
      </c>
      <c r="D98" t="s">
        <v>32</v>
      </c>
      <c r="E98" t="s">
        <v>114</v>
      </c>
      <c r="F98" s="1">
        <v>2</v>
      </c>
      <c r="G98" s="1">
        <v>3</v>
      </c>
      <c r="H98" s="1">
        <v>2</v>
      </c>
      <c r="I98" s="1">
        <v>25</v>
      </c>
      <c r="J98" s="1">
        <v>26</v>
      </c>
      <c r="K98" s="1">
        <f t="shared" si="1"/>
        <v>0</v>
      </c>
    </row>
    <row r="99" spans="1:11" x14ac:dyDescent="0.2">
      <c r="A99" s="3">
        <v>98</v>
      </c>
      <c r="B99" t="s">
        <v>10</v>
      </c>
      <c r="C99" t="s">
        <v>12</v>
      </c>
      <c r="D99" t="s">
        <v>32</v>
      </c>
      <c r="E99" t="s">
        <v>95</v>
      </c>
      <c r="F99" s="1">
        <v>1</v>
      </c>
      <c r="G99" s="1">
        <v>20</v>
      </c>
      <c r="H99" s="1">
        <v>1</v>
      </c>
      <c r="I99" s="1">
        <v>59</v>
      </c>
      <c r="J99" s="1">
        <v>59</v>
      </c>
      <c r="K99" s="1">
        <f t="shared" si="1"/>
        <v>0</v>
      </c>
    </row>
    <row r="100" spans="1:11" x14ac:dyDescent="0.2">
      <c r="A100" s="3">
        <v>99</v>
      </c>
      <c r="B100" t="s">
        <v>10</v>
      </c>
      <c r="C100" t="s">
        <v>12</v>
      </c>
      <c r="D100" t="s">
        <v>33</v>
      </c>
      <c r="E100" t="s">
        <v>115</v>
      </c>
      <c r="F100" s="1">
        <v>5</v>
      </c>
      <c r="G100" s="1">
        <v>86</v>
      </c>
      <c r="H100" s="1">
        <v>48</v>
      </c>
      <c r="I100" s="1">
        <v>571</v>
      </c>
      <c r="J100" s="1">
        <v>575</v>
      </c>
      <c r="K100" s="1">
        <f t="shared" si="1"/>
        <v>43</v>
      </c>
    </row>
    <row r="101" spans="1:11" x14ac:dyDescent="0.2">
      <c r="A101" s="3">
        <v>100</v>
      </c>
      <c r="B101" t="s">
        <v>10</v>
      </c>
      <c r="C101" t="s">
        <v>12</v>
      </c>
      <c r="D101" t="s">
        <v>33</v>
      </c>
      <c r="E101" t="s">
        <v>116</v>
      </c>
      <c r="F101" s="1">
        <v>5</v>
      </c>
      <c r="G101" s="1">
        <v>87</v>
      </c>
      <c r="H101" s="1">
        <v>5</v>
      </c>
      <c r="I101" s="1">
        <v>576</v>
      </c>
      <c r="J101" s="1">
        <v>580</v>
      </c>
      <c r="K101" s="1">
        <f t="shared" si="1"/>
        <v>0</v>
      </c>
    </row>
    <row r="102" spans="1:11" x14ac:dyDescent="0.2">
      <c r="A102" s="3">
        <v>101</v>
      </c>
      <c r="B102" t="s">
        <v>10</v>
      </c>
      <c r="C102" t="s">
        <v>12</v>
      </c>
      <c r="D102" t="s">
        <v>34</v>
      </c>
      <c r="E102" t="s">
        <v>117</v>
      </c>
      <c r="F102" s="1">
        <v>25</v>
      </c>
      <c r="G102" s="1">
        <v>81</v>
      </c>
      <c r="H102" s="1">
        <v>25</v>
      </c>
      <c r="I102" s="1">
        <v>524</v>
      </c>
      <c r="J102" s="1">
        <v>548</v>
      </c>
      <c r="K102" s="1">
        <f t="shared" si="1"/>
        <v>0</v>
      </c>
    </row>
    <row r="103" spans="1:11" x14ac:dyDescent="0.2">
      <c r="A103" s="3">
        <v>102</v>
      </c>
      <c r="B103" t="s">
        <v>10</v>
      </c>
      <c r="C103" t="s">
        <v>11</v>
      </c>
      <c r="D103" t="s">
        <v>35</v>
      </c>
      <c r="E103" t="s">
        <v>118</v>
      </c>
      <c r="F103" s="1">
        <v>2</v>
      </c>
      <c r="G103" s="1">
        <v>7</v>
      </c>
      <c r="H103" s="1">
        <v>2</v>
      </c>
      <c r="I103" s="1">
        <v>32</v>
      </c>
      <c r="J103" s="1">
        <v>33</v>
      </c>
      <c r="K103" s="1">
        <f t="shared" si="1"/>
        <v>0</v>
      </c>
    </row>
    <row r="104" spans="1:11" x14ac:dyDescent="0.2">
      <c r="A104" s="3">
        <v>103</v>
      </c>
      <c r="B104" t="s">
        <v>10</v>
      </c>
      <c r="C104" t="s">
        <v>11</v>
      </c>
      <c r="D104" t="s">
        <v>36</v>
      </c>
      <c r="E104" t="s">
        <v>119</v>
      </c>
      <c r="F104" s="1">
        <v>2</v>
      </c>
      <c r="G104" s="1">
        <v>6</v>
      </c>
      <c r="H104" s="1">
        <v>2</v>
      </c>
      <c r="I104" s="1">
        <v>30</v>
      </c>
      <c r="J104" s="1">
        <v>31</v>
      </c>
      <c r="K104" s="1">
        <f t="shared" si="1"/>
        <v>0</v>
      </c>
    </row>
    <row r="105" spans="1:11" x14ac:dyDescent="0.2">
      <c r="A105" s="3">
        <v>104</v>
      </c>
      <c r="B105" t="s">
        <v>10</v>
      </c>
      <c r="C105" t="s">
        <v>12</v>
      </c>
      <c r="D105" t="s">
        <v>37</v>
      </c>
      <c r="E105" t="s">
        <v>91</v>
      </c>
      <c r="F105" s="1">
        <v>0</v>
      </c>
      <c r="G105" s="1">
        <v>114</v>
      </c>
      <c r="H105" s="1">
        <v>10</v>
      </c>
      <c r="I105" s="1">
        <v>0</v>
      </c>
      <c r="J105" s="1">
        <v>0</v>
      </c>
      <c r="K105" s="1">
        <f t="shared" si="1"/>
        <v>10</v>
      </c>
    </row>
    <row r="106" spans="1:11" x14ac:dyDescent="0.2">
      <c r="A106" s="3">
        <v>105</v>
      </c>
      <c r="B106" t="s">
        <v>10</v>
      </c>
      <c r="C106" t="s">
        <v>12</v>
      </c>
      <c r="D106" t="s">
        <v>37</v>
      </c>
      <c r="E106" t="s">
        <v>71</v>
      </c>
      <c r="F106" s="1">
        <v>0</v>
      </c>
      <c r="G106" s="1">
        <v>115</v>
      </c>
      <c r="H106" s="1">
        <v>10</v>
      </c>
      <c r="I106" s="1">
        <v>0</v>
      </c>
      <c r="J106" s="1">
        <v>0</v>
      </c>
      <c r="K106" s="1">
        <f t="shared" si="1"/>
        <v>10</v>
      </c>
    </row>
    <row r="107" spans="1:11" x14ac:dyDescent="0.2">
      <c r="A107" s="3">
        <v>106</v>
      </c>
      <c r="B107" t="s">
        <v>10</v>
      </c>
      <c r="C107" t="s">
        <v>12</v>
      </c>
      <c r="D107" t="s">
        <v>37</v>
      </c>
      <c r="E107" t="s">
        <v>106</v>
      </c>
      <c r="F107" s="1">
        <v>1</v>
      </c>
      <c r="G107" s="1">
        <v>23</v>
      </c>
      <c r="H107" s="1">
        <v>1</v>
      </c>
      <c r="I107" s="1">
        <v>79</v>
      </c>
      <c r="J107" s="1">
        <v>79</v>
      </c>
      <c r="K107" s="1">
        <f t="shared" si="1"/>
        <v>0</v>
      </c>
    </row>
    <row r="108" spans="1:11" x14ac:dyDescent="0.2">
      <c r="A108" s="3">
        <v>107</v>
      </c>
      <c r="B108" t="s">
        <v>10</v>
      </c>
      <c r="C108" t="s">
        <v>12</v>
      </c>
      <c r="D108" t="s">
        <v>37</v>
      </c>
      <c r="E108" t="s">
        <v>67</v>
      </c>
      <c r="F108" s="1">
        <v>1</v>
      </c>
      <c r="G108" s="1">
        <v>24</v>
      </c>
      <c r="H108" s="1">
        <v>1</v>
      </c>
      <c r="I108" s="1">
        <v>108</v>
      </c>
      <c r="J108" s="1">
        <v>108</v>
      </c>
      <c r="K108" s="1">
        <f t="shared" si="1"/>
        <v>0</v>
      </c>
    </row>
    <row r="109" spans="1:11" x14ac:dyDescent="0.2">
      <c r="A109" s="3">
        <v>108</v>
      </c>
      <c r="B109" t="s">
        <v>10</v>
      </c>
      <c r="C109" t="s">
        <v>12</v>
      </c>
      <c r="D109" t="s">
        <v>37</v>
      </c>
      <c r="E109" t="s">
        <v>77</v>
      </c>
      <c r="F109" s="1">
        <v>1</v>
      </c>
      <c r="G109" s="1">
        <v>27</v>
      </c>
      <c r="H109" s="1">
        <v>1</v>
      </c>
      <c r="I109" s="1">
        <v>274</v>
      </c>
      <c r="J109" s="1">
        <v>274</v>
      </c>
      <c r="K109" s="1">
        <f t="shared" si="1"/>
        <v>0</v>
      </c>
    </row>
    <row r="110" spans="1:11" x14ac:dyDescent="0.2">
      <c r="A110" s="3">
        <v>109</v>
      </c>
      <c r="B110" t="s">
        <v>10</v>
      </c>
      <c r="C110" t="s">
        <v>12</v>
      </c>
      <c r="D110" t="s">
        <v>37</v>
      </c>
      <c r="E110" t="s">
        <v>84</v>
      </c>
      <c r="F110" s="1">
        <v>1</v>
      </c>
      <c r="G110" s="1">
        <v>28</v>
      </c>
      <c r="H110" s="1">
        <v>1</v>
      </c>
      <c r="I110" s="1">
        <v>283</v>
      </c>
      <c r="J110" s="1">
        <v>283</v>
      </c>
      <c r="K110" s="1">
        <f t="shared" si="1"/>
        <v>0</v>
      </c>
    </row>
    <row r="111" spans="1:11" x14ac:dyDescent="0.2">
      <c r="A111" s="3">
        <v>110</v>
      </c>
      <c r="B111" t="s">
        <v>10</v>
      </c>
      <c r="C111" t="s">
        <v>12</v>
      </c>
      <c r="D111" t="s">
        <v>37</v>
      </c>
      <c r="E111" t="s">
        <v>98</v>
      </c>
      <c r="F111" s="1">
        <v>1</v>
      </c>
      <c r="G111" s="1">
        <v>73</v>
      </c>
      <c r="H111" s="1">
        <v>1</v>
      </c>
      <c r="I111" s="1">
        <v>422</v>
      </c>
      <c r="J111" s="1">
        <v>422</v>
      </c>
      <c r="K111" s="1">
        <f t="shared" si="1"/>
        <v>0</v>
      </c>
    </row>
    <row r="112" spans="1:11" x14ac:dyDescent="0.2">
      <c r="A112" s="3">
        <v>111</v>
      </c>
      <c r="B112" t="s">
        <v>10</v>
      </c>
      <c r="C112" t="s">
        <v>12</v>
      </c>
      <c r="D112" t="s">
        <v>37</v>
      </c>
      <c r="E112" t="s">
        <v>99</v>
      </c>
      <c r="F112" s="1">
        <v>1</v>
      </c>
      <c r="G112" s="1">
        <v>77</v>
      </c>
      <c r="H112" s="1">
        <v>1</v>
      </c>
      <c r="I112" s="1">
        <v>451</v>
      </c>
      <c r="J112" s="1">
        <v>451</v>
      </c>
      <c r="K112" s="1">
        <f t="shared" si="1"/>
        <v>0</v>
      </c>
    </row>
    <row r="113" spans="1:11" x14ac:dyDescent="0.2">
      <c r="A113" s="3">
        <v>112</v>
      </c>
      <c r="B113" t="s">
        <v>10</v>
      </c>
      <c r="C113" t="s">
        <v>12</v>
      </c>
      <c r="D113" t="s">
        <v>37</v>
      </c>
      <c r="E113" t="s">
        <v>120</v>
      </c>
      <c r="F113" s="1">
        <v>3</v>
      </c>
      <c r="G113" s="1">
        <v>79</v>
      </c>
      <c r="H113" s="1">
        <v>3</v>
      </c>
      <c r="I113" s="1">
        <v>472</v>
      </c>
      <c r="J113" s="1">
        <v>474</v>
      </c>
      <c r="K113" s="1">
        <f t="shared" si="1"/>
        <v>0</v>
      </c>
    </row>
    <row r="114" spans="1:11" x14ac:dyDescent="0.2">
      <c r="A114" s="3">
        <v>113</v>
      </c>
      <c r="B114" t="s">
        <v>10</v>
      </c>
      <c r="C114" t="s">
        <v>12</v>
      </c>
      <c r="D114" t="s">
        <v>37</v>
      </c>
      <c r="E114" t="s">
        <v>69</v>
      </c>
      <c r="F114" s="1">
        <v>1</v>
      </c>
      <c r="G114" s="1">
        <v>95</v>
      </c>
      <c r="H114" s="1">
        <v>1</v>
      </c>
      <c r="I114" s="1">
        <v>646</v>
      </c>
      <c r="J114" s="1">
        <v>646</v>
      </c>
      <c r="K114" s="1">
        <f t="shared" si="1"/>
        <v>0</v>
      </c>
    </row>
    <row r="115" spans="1:11" x14ac:dyDescent="0.2">
      <c r="A115" s="3">
        <v>114</v>
      </c>
      <c r="B115" t="s">
        <v>10</v>
      </c>
      <c r="C115" t="s">
        <v>12</v>
      </c>
      <c r="D115" t="s">
        <v>37</v>
      </c>
      <c r="E115" t="s">
        <v>100</v>
      </c>
      <c r="F115" s="1">
        <v>24</v>
      </c>
      <c r="G115" s="1">
        <v>117</v>
      </c>
      <c r="H115" s="1">
        <v>24</v>
      </c>
      <c r="I115" s="1">
        <v>960</v>
      </c>
      <c r="J115" s="1">
        <v>983</v>
      </c>
      <c r="K115" s="1">
        <f t="shared" si="1"/>
        <v>0</v>
      </c>
    </row>
    <row r="116" spans="1:11" x14ac:dyDescent="0.2">
      <c r="A116" s="3">
        <v>115</v>
      </c>
      <c r="B116" t="s">
        <v>10</v>
      </c>
      <c r="C116" t="s">
        <v>12</v>
      </c>
      <c r="D116" t="s">
        <v>37</v>
      </c>
      <c r="E116" t="s">
        <v>103</v>
      </c>
      <c r="F116" s="1">
        <v>5</v>
      </c>
      <c r="G116" s="1">
        <v>118</v>
      </c>
      <c r="H116" s="1">
        <v>5</v>
      </c>
      <c r="I116" s="1">
        <v>1051</v>
      </c>
      <c r="J116" s="1">
        <v>1055</v>
      </c>
      <c r="K116" s="1">
        <f t="shared" si="1"/>
        <v>0</v>
      </c>
    </row>
    <row r="117" spans="1:11" x14ac:dyDescent="0.2">
      <c r="A117" s="3">
        <v>116</v>
      </c>
      <c r="B117" t="s">
        <v>10</v>
      </c>
      <c r="C117" t="s">
        <v>12</v>
      </c>
      <c r="D117" t="s">
        <v>38</v>
      </c>
      <c r="E117" t="s">
        <v>91</v>
      </c>
      <c r="F117" s="1">
        <v>0</v>
      </c>
      <c r="G117" s="1">
        <v>114</v>
      </c>
      <c r="H117" s="1">
        <v>1</v>
      </c>
      <c r="I117" s="1">
        <v>0</v>
      </c>
      <c r="J117" s="1">
        <v>0</v>
      </c>
      <c r="K117" s="1">
        <f t="shared" si="1"/>
        <v>1</v>
      </c>
    </row>
    <row r="118" spans="1:11" x14ac:dyDescent="0.2">
      <c r="A118" s="3">
        <v>117</v>
      </c>
      <c r="B118" t="s">
        <v>10</v>
      </c>
      <c r="C118" t="s">
        <v>12</v>
      </c>
      <c r="D118" t="s">
        <v>38</v>
      </c>
      <c r="E118" t="s">
        <v>71</v>
      </c>
      <c r="F118" s="1">
        <v>0</v>
      </c>
      <c r="G118" s="1">
        <v>115</v>
      </c>
      <c r="H118" s="1">
        <v>4</v>
      </c>
      <c r="I118" s="1">
        <v>0</v>
      </c>
      <c r="J118" s="1">
        <v>0</v>
      </c>
      <c r="K118" s="1">
        <f t="shared" si="1"/>
        <v>4</v>
      </c>
    </row>
    <row r="119" spans="1:11" x14ac:dyDescent="0.2">
      <c r="A119" s="3">
        <v>118</v>
      </c>
      <c r="B119" t="s">
        <v>10</v>
      </c>
      <c r="C119" t="s">
        <v>11</v>
      </c>
      <c r="D119" t="s">
        <v>38</v>
      </c>
      <c r="E119" t="s">
        <v>121</v>
      </c>
      <c r="F119" s="1">
        <v>1</v>
      </c>
      <c r="G119" s="1">
        <v>10</v>
      </c>
      <c r="H119" s="1">
        <v>1</v>
      </c>
      <c r="I119" s="1">
        <v>38</v>
      </c>
      <c r="J119" s="1">
        <v>38</v>
      </c>
      <c r="K119" s="1">
        <f t="shared" si="1"/>
        <v>0</v>
      </c>
    </row>
    <row r="120" spans="1:11" x14ac:dyDescent="0.2">
      <c r="A120" s="3">
        <v>119</v>
      </c>
      <c r="B120" t="s">
        <v>10</v>
      </c>
      <c r="C120" t="s">
        <v>12</v>
      </c>
      <c r="D120" t="s">
        <v>38</v>
      </c>
      <c r="E120" t="s">
        <v>99</v>
      </c>
      <c r="F120" s="1">
        <v>3</v>
      </c>
      <c r="G120" s="1">
        <v>77</v>
      </c>
      <c r="H120" s="1">
        <v>3</v>
      </c>
      <c r="I120" s="1">
        <v>452</v>
      </c>
      <c r="J120" s="1">
        <v>454</v>
      </c>
      <c r="K120" s="1">
        <f t="shared" si="1"/>
        <v>0</v>
      </c>
    </row>
    <row r="121" spans="1:11" x14ac:dyDescent="0.2">
      <c r="A121" s="3">
        <v>120</v>
      </c>
      <c r="B121" t="s">
        <v>10</v>
      </c>
      <c r="C121" t="s">
        <v>12</v>
      </c>
      <c r="D121" t="s">
        <v>38</v>
      </c>
      <c r="E121" t="s">
        <v>102</v>
      </c>
      <c r="F121" s="1">
        <v>2</v>
      </c>
      <c r="G121" s="1">
        <v>80</v>
      </c>
      <c r="H121" s="1">
        <v>2</v>
      </c>
      <c r="I121" s="1">
        <v>493</v>
      </c>
      <c r="J121" s="1">
        <v>494</v>
      </c>
      <c r="K121" s="1">
        <f t="shared" si="1"/>
        <v>0</v>
      </c>
    </row>
    <row r="122" spans="1:11" x14ac:dyDescent="0.2">
      <c r="A122" s="3">
        <v>121</v>
      </c>
      <c r="B122" t="s">
        <v>10</v>
      </c>
      <c r="C122" t="s">
        <v>12</v>
      </c>
      <c r="D122" t="s">
        <v>38</v>
      </c>
      <c r="E122" t="s">
        <v>68</v>
      </c>
      <c r="F122" s="1">
        <v>3</v>
      </c>
      <c r="G122" s="1">
        <v>82</v>
      </c>
      <c r="H122" s="1">
        <v>3</v>
      </c>
      <c r="I122" s="1">
        <v>555</v>
      </c>
      <c r="J122" s="1">
        <v>557</v>
      </c>
      <c r="K122" s="1">
        <f t="shared" si="1"/>
        <v>0</v>
      </c>
    </row>
    <row r="123" spans="1:11" x14ac:dyDescent="0.2">
      <c r="A123" s="3">
        <v>122</v>
      </c>
      <c r="B123" t="s">
        <v>10</v>
      </c>
      <c r="C123" t="s">
        <v>12</v>
      </c>
      <c r="D123" t="s">
        <v>38</v>
      </c>
      <c r="E123" t="s">
        <v>76</v>
      </c>
      <c r="F123" s="1">
        <v>40</v>
      </c>
      <c r="G123" s="1">
        <v>116</v>
      </c>
      <c r="H123" s="1">
        <v>50</v>
      </c>
      <c r="I123" s="1">
        <v>823</v>
      </c>
      <c r="J123" s="1">
        <v>862</v>
      </c>
      <c r="K123" s="1">
        <f t="shared" si="1"/>
        <v>10</v>
      </c>
    </row>
    <row r="124" spans="1:11" x14ac:dyDescent="0.2">
      <c r="A124" s="3">
        <v>123</v>
      </c>
      <c r="B124" t="s">
        <v>10</v>
      </c>
      <c r="C124" t="s">
        <v>12</v>
      </c>
      <c r="D124" t="s">
        <v>38</v>
      </c>
      <c r="E124" t="s">
        <v>100</v>
      </c>
      <c r="F124" s="1">
        <v>1</v>
      </c>
      <c r="G124" s="1">
        <v>117</v>
      </c>
      <c r="H124" s="1">
        <v>1</v>
      </c>
      <c r="I124" s="1">
        <v>984</v>
      </c>
      <c r="J124" s="1">
        <v>984</v>
      </c>
      <c r="K124" s="1">
        <f t="shared" si="1"/>
        <v>0</v>
      </c>
    </row>
    <row r="125" spans="1:11" x14ac:dyDescent="0.2">
      <c r="A125" s="3">
        <v>124</v>
      </c>
      <c r="B125" t="s">
        <v>10</v>
      </c>
      <c r="C125" t="s">
        <v>12</v>
      </c>
      <c r="D125" t="s">
        <v>38</v>
      </c>
      <c r="E125" t="s">
        <v>103</v>
      </c>
      <c r="F125" s="1">
        <v>2</v>
      </c>
      <c r="G125" s="1">
        <v>118</v>
      </c>
      <c r="H125" s="1">
        <v>2</v>
      </c>
      <c r="I125" s="1">
        <v>1056</v>
      </c>
      <c r="J125" s="1">
        <v>1057</v>
      </c>
      <c r="K125" s="1">
        <f t="shared" si="1"/>
        <v>0</v>
      </c>
    </row>
    <row r="126" spans="1:11" x14ac:dyDescent="0.2">
      <c r="A126" s="3">
        <v>125</v>
      </c>
      <c r="B126" t="s">
        <v>10</v>
      </c>
      <c r="C126" t="s">
        <v>12</v>
      </c>
      <c r="D126" t="s">
        <v>39</v>
      </c>
      <c r="E126" t="s">
        <v>67</v>
      </c>
      <c r="F126" s="1">
        <v>2</v>
      </c>
      <c r="G126" s="1">
        <v>24</v>
      </c>
      <c r="H126" s="1">
        <v>2</v>
      </c>
      <c r="I126" s="1">
        <v>109</v>
      </c>
      <c r="J126" s="1">
        <v>110</v>
      </c>
      <c r="K126" s="1">
        <f t="shared" si="1"/>
        <v>0</v>
      </c>
    </row>
    <row r="127" spans="1:11" x14ac:dyDescent="0.2">
      <c r="A127" s="3">
        <v>126</v>
      </c>
      <c r="B127" t="s">
        <v>10</v>
      </c>
      <c r="C127" t="s">
        <v>12</v>
      </c>
      <c r="D127" t="s">
        <v>40</v>
      </c>
      <c r="E127" t="s">
        <v>91</v>
      </c>
      <c r="F127" s="1">
        <v>0</v>
      </c>
      <c r="G127" s="1">
        <v>114</v>
      </c>
      <c r="H127" s="1">
        <v>2</v>
      </c>
      <c r="I127" s="1">
        <v>0</v>
      </c>
      <c r="J127" s="1">
        <v>0</v>
      </c>
      <c r="K127" s="1">
        <f t="shared" si="1"/>
        <v>2</v>
      </c>
    </row>
    <row r="128" spans="1:11" x14ac:dyDescent="0.2">
      <c r="A128" s="3">
        <v>127</v>
      </c>
      <c r="B128" t="s">
        <v>10</v>
      </c>
      <c r="C128" t="s">
        <v>12</v>
      </c>
      <c r="D128" t="s">
        <v>40</v>
      </c>
      <c r="E128" t="s">
        <v>71</v>
      </c>
      <c r="F128" s="1">
        <v>0</v>
      </c>
      <c r="G128" s="1">
        <v>115</v>
      </c>
      <c r="H128" s="1">
        <v>10</v>
      </c>
      <c r="I128" s="1">
        <v>0</v>
      </c>
      <c r="J128" s="1">
        <v>0</v>
      </c>
      <c r="K128" s="1">
        <f t="shared" si="1"/>
        <v>10</v>
      </c>
    </row>
    <row r="129" spans="1:11" x14ac:dyDescent="0.2">
      <c r="A129" s="3">
        <v>128</v>
      </c>
      <c r="B129" t="s">
        <v>10</v>
      </c>
      <c r="C129" t="s">
        <v>12</v>
      </c>
      <c r="D129" t="s">
        <v>40</v>
      </c>
      <c r="E129" t="s">
        <v>76</v>
      </c>
      <c r="F129" s="1">
        <v>0</v>
      </c>
      <c r="G129" s="1">
        <v>116</v>
      </c>
      <c r="H129" s="1">
        <v>25</v>
      </c>
      <c r="I129" s="1">
        <v>0</v>
      </c>
      <c r="J129" s="1">
        <v>0</v>
      </c>
      <c r="K129" s="1">
        <f t="shared" si="1"/>
        <v>25</v>
      </c>
    </row>
    <row r="130" spans="1:11" x14ac:dyDescent="0.2">
      <c r="A130" s="3">
        <v>129</v>
      </c>
      <c r="B130" t="s">
        <v>10</v>
      </c>
      <c r="C130" t="s">
        <v>12</v>
      </c>
      <c r="D130" t="s">
        <v>40</v>
      </c>
      <c r="E130" t="s">
        <v>106</v>
      </c>
      <c r="F130" s="1">
        <v>2</v>
      </c>
      <c r="G130" s="1">
        <v>23</v>
      </c>
      <c r="H130" s="1">
        <v>2</v>
      </c>
      <c r="I130" s="1">
        <v>80</v>
      </c>
      <c r="J130" s="1">
        <v>81</v>
      </c>
      <c r="K130" s="1">
        <f t="shared" si="1"/>
        <v>0</v>
      </c>
    </row>
    <row r="131" spans="1:11" x14ac:dyDescent="0.2">
      <c r="A131" s="3">
        <v>130</v>
      </c>
      <c r="B131" t="s">
        <v>10</v>
      </c>
      <c r="C131" t="s">
        <v>12</v>
      </c>
      <c r="D131" t="s">
        <v>40</v>
      </c>
      <c r="E131" t="s">
        <v>84</v>
      </c>
      <c r="F131" s="1">
        <v>1</v>
      </c>
      <c r="G131" s="1">
        <v>28</v>
      </c>
      <c r="H131" s="1">
        <v>1</v>
      </c>
      <c r="I131" s="1">
        <v>284</v>
      </c>
      <c r="J131" s="1">
        <v>284</v>
      </c>
      <c r="K131" s="1">
        <f t="shared" ref="K131:K194" si="2">H131-F131</f>
        <v>0</v>
      </c>
    </row>
    <row r="132" spans="1:11" x14ac:dyDescent="0.2">
      <c r="A132" s="3">
        <v>131</v>
      </c>
      <c r="B132" t="s">
        <v>10</v>
      </c>
      <c r="C132" t="s">
        <v>16</v>
      </c>
      <c r="D132" t="s">
        <v>40</v>
      </c>
      <c r="E132" t="s">
        <v>122</v>
      </c>
      <c r="F132" s="1">
        <v>1</v>
      </c>
      <c r="G132" s="1">
        <v>64</v>
      </c>
      <c r="H132" s="1">
        <v>1</v>
      </c>
      <c r="I132" s="1">
        <v>405</v>
      </c>
      <c r="J132" s="1">
        <v>405</v>
      </c>
      <c r="K132" s="1">
        <f t="shared" si="2"/>
        <v>0</v>
      </c>
    </row>
    <row r="133" spans="1:11" x14ac:dyDescent="0.2">
      <c r="A133" s="3">
        <v>132</v>
      </c>
      <c r="B133" t="s">
        <v>10</v>
      </c>
      <c r="C133" t="s">
        <v>12</v>
      </c>
      <c r="D133" t="s">
        <v>40</v>
      </c>
      <c r="E133" t="s">
        <v>98</v>
      </c>
      <c r="F133" s="1">
        <v>4</v>
      </c>
      <c r="G133" s="1">
        <v>73</v>
      </c>
      <c r="H133" s="1">
        <v>4</v>
      </c>
      <c r="I133" s="1">
        <v>423</v>
      </c>
      <c r="J133" s="1">
        <v>426</v>
      </c>
      <c r="K133" s="1">
        <f t="shared" si="2"/>
        <v>0</v>
      </c>
    </row>
    <row r="134" spans="1:11" x14ac:dyDescent="0.2">
      <c r="A134" s="3">
        <v>133</v>
      </c>
      <c r="B134" t="s">
        <v>10</v>
      </c>
      <c r="C134" t="s">
        <v>12</v>
      </c>
      <c r="D134" t="s">
        <v>40</v>
      </c>
      <c r="E134" t="s">
        <v>99</v>
      </c>
      <c r="F134" s="1">
        <v>2</v>
      </c>
      <c r="G134" s="1">
        <v>77</v>
      </c>
      <c r="H134" s="1">
        <v>2</v>
      </c>
      <c r="I134" s="1">
        <v>455</v>
      </c>
      <c r="J134" s="1">
        <v>456</v>
      </c>
      <c r="K134" s="1">
        <f t="shared" si="2"/>
        <v>0</v>
      </c>
    </row>
    <row r="135" spans="1:11" x14ac:dyDescent="0.2">
      <c r="A135" s="3">
        <v>134</v>
      </c>
      <c r="B135" t="s">
        <v>10</v>
      </c>
      <c r="C135" t="s">
        <v>12</v>
      </c>
      <c r="D135" t="s">
        <v>40</v>
      </c>
      <c r="E135" t="s">
        <v>123</v>
      </c>
      <c r="F135" s="1">
        <v>2</v>
      </c>
      <c r="G135" s="1">
        <v>78</v>
      </c>
      <c r="H135" s="1">
        <v>2</v>
      </c>
      <c r="I135" s="1">
        <v>469</v>
      </c>
      <c r="J135" s="1">
        <v>470</v>
      </c>
      <c r="K135" s="1">
        <f t="shared" si="2"/>
        <v>0</v>
      </c>
    </row>
    <row r="136" spans="1:11" x14ac:dyDescent="0.2">
      <c r="A136" s="3">
        <v>135</v>
      </c>
      <c r="B136" t="s">
        <v>10</v>
      </c>
      <c r="C136" t="s">
        <v>12</v>
      </c>
      <c r="D136" t="s">
        <v>40</v>
      </c>
      <c r="E136" t="s">
        <v>120</v>
      </c>
      <c r="F136" s="1">
        <v>2</v>
      </c>
      <c r="G136" s="1">
        <v>79</v>
      </c>
      <c r="H136" s="1">
        <v>2</v>
      </c>
      <c r="I136" s="1">
        <v>475</v>
      </c>
      <c r="J136" s="1">
        <v>476</v>
      </c>
      <c r="K136" s="1">
        <f t="shared" si="2"/>
        <v>0</v>
      </c>
    </row>
    <row r="137" spans="1:11" x14ac:dyDescent="0.2">
      <c r="A137" s="3">
        <v>136</v>
      </c>
      <c r="B137" t="s">
        <v>10</v>
      </c>
      <c r="C137" t="s">
        <v>12</v>
      </c>
      <c r="D137" t="s">
        <v>40</v>
      </c>
      <c r="E137" t="s">
        <v>102</v>
      </c>
      <c r="F137" s="1">
        <v>3</v>
      </c>
      <c r="G137" s="1">
        <v>80</v>
      </c>
      <c r="H137" s="1">
        <v>3</v>
      </c>
      <c r="I137" s="1">
        <v>495</v>
      </c>
      <c r="J137" s="1">
        <v>497</v>
      </c>
      <c r="K137" s="1">
        <f t="shared" si="2"/>
        <v>0</v>
      </c>
    </row>
    <row r="138" spans="1:11" x14ac:dyDescent="0.2">
      <c r="A138" s="3">
        <v>137</v>
      </c>
      <c r="B138" t="s">
        <v>10</v>
      </c>
      <c r="C138" t="s">
        <v>12</v>
      </c>
      <c r="D138" t="s">
        <v>40</v>
      </c>
      <c r="E138" t="s">
        <v>68</v>
      </c>
      <c r="F138" s="1">
        <v>3</v>
      </c>
      <c r="G138" s="1">
        <v>82</v>
      </c>
      <c r="H138" s="1">
        <v>3</v>
      </c>
      <c r="I138" s="1">
        <v>558</v>
      </c>
      <c r="J138" s="1">
        <v>560</v>
      </c>
      <c r="K138" s="1">
        <f t="shared" si="2"/>
        <v>0</v>
      </c>
    </row>
    <row r="139" spans="1:11" x14ac:dyDescent="0.2">
      <c r="A139" s="3">
        <v>138</v>
      </c>
      <c r="B139" t="s">
        <v>10</v>
      </c>
      <c r="C139" t="s">
        <v>12</v>
      </c>
      <c r="D139" t="s">
        <v>40</v>
      </c>
      <c r="E139" t="s">
        <v>110</v>
      </c>
      <c r="F139" s="1">
        <v>4</v>
      </c>
      <c r="G139" s="1">
        <v>91</v>
      </c>
      <c r="H139" s="1">
        <v>4</v>
      </c>
      <c r="I139" s="1">
        <v>613</v>
      </c>
      <c r="J139" s="1">
        <v>616</v>
      </c>
      <c r="K139" s="1">
        <f t="shared" si="2"/>
        <v>0</v>
      </c>
    </row>
    <row r="140" spans="1:11" x14ac:dyDescent="0.2">
      <c r="A140" s="3">
        <v>139</v>
      </c>
      <c r="B140" t="s">
        <v>10</v>
      </c>
      <c r="C140" t="s">
        <v>12</v>
      </c>
      <c r="D140" t="s">
        <v>40</v>
      </c>
      <c r="E140" t="s">
        <v>89</v>
      </c>
      <c r="F140" s="1">
        <v>2</v>
      </c>
      <c r="G140" s="1">
        <v>94</v>
      </c>
      <c r="H140" s="1">
        <v>2</v>
      </c>
      <c r="I140" s="1">
        <v>639</v>
      </c>
      <c r="J140" s="1">
        <v>640</v>
      </c>
      <c r="K140" s="1">
        <f t="shared" si="2"/>
        <v>0</v>
      </c>
    </row>
    <row r="141" spans="1:11" x14ac:dyDescent="0.2">
      <c r="A141" s="3">
        <v>140</v>
      </c>
      <c r="B141" t="s">
        <v>10</v>
      </c>
      <c r="C141" t="s">
        <v>12</v>
      </c>
      <c r="D141" t="s">
        <v>40</v>
      </c>
      <c r="E141" t="s">
        <v>75</v>
      </c>
      <c r="F141" s="1">
        <v>0</v>
      </c>
      <c r="G141" s="1">
        <v>113</v>
      </c>
      <c r="H141" s="1">
        <v>1</v>
      </c>
      <c r="I141" s="1">
        <v>731</v>
      </c>
      <c r="J141" s="1">
        <v>731</v>
      </c>
      <c r="K141" s="1">
        <f t="shared" si="2"/>
        <v>1</v>
      </c>
    </row>
    <row r="142" spans="1:11" x14ac:dyDescent="0.2">
      <c r="A142" s="3">
        <v>141</v>
      </c>
      <c r="B142" t="s">
        <v>10</v>
      </c>
      <c r="C142" t="s">
        <v>12</v>
      </c>
      <c r="D142" t="s">
        <v>40</v>
      </c>
      <c r="E142" t="s">
        <v>100</v>
      </c>
      <c r="F142" s="1">
        <v>3</v>
      </c>
      <c r="G142" s="1">
        <v>117</v>
      </c>
      <c r="H142" s="1">
        <v>3</v>
      </c>
      <c r="I142" s="1">
        <v>985</v>
      </c>
      <c r="J142" s="1">
        <v>987</v>
      </c>
      <c r="K142" s="1">
        <f t="shared" si="2"/>
        <v>0</v>
      </c>
    </row>
    <row r="143" spans="1:11" x14ac:dyDescent="0.2">
      <c r="A143" s="3">
        <v>142</v>
      </c>
      <c r="B143" t="s">
        <v>10</v>
      </c>
      <c r="C143" t="s">
        <v>12</v>
      </c>
      <c r="D143" t="s">
        <v>40</v>
      </c>
      <c r="E143" t="s">
        <v>103</v>
      </c>
      <c r="F143" s="1">
        <v>6</v>
      </c>
      <c r="G143" s="1">
        <v>118</v>
      </c>
      <c r="H143" s="1">
        <v>6</v>
      </c>
      <c r="I143" s="1">
        <v>1058</v>
      </c>
      <c r="J143" s="1">
        <v>1063</v>
      </c>
      <c r="K143" s="1">
        <f t="shared" si="2"/>
        <v>0</v>
      </c>
    </row>
    <row r="144" spans="1:11" x14ac:dyDescent="0.2">
      <c r="A144" s="3">
        <v>143</v>
      </c>
      <c r="B144" t="s">
        <v>10</v>
      </c>
      <c r="C144" t="s">
        <v>12</v>
      </c>
      <c r="D144" t="s">
        <v>41</v>
      </c>
      <c r="E144" t="s">
        <v>84</v>
      </c>
      <c r="F144" s="1">
        <v>1</v>
      </c>
      <c r="G144" s="1">
        <v>28</v>
      </c>
      <c r="H144" s="1">
        <v>1</v>
      </c>
      <c r="I144" s="1">
        <v>285</v>
      </c>
      <c r="J144" s="1">
        <v>285</v>
      </c>
      <c r="K144" s="1">
        <f t="shared" si="2"/>
        <v>0</v>
      </c>
    </row>
    <row r="145" spans="1:11" x14ac:dyDescent="0.2">
      <c r="A145" s="3">
        <v>144</v>
      </c>
      <c r="B145" t="s">
        <v>10</v>
      </c>
      <c r="C145" t="s">
        <v>12</v>
      </c>
      <c r="D145" t="s">
        <v>41</v>
      </c>
      <c r="E145" t="s">
        <v>76</v>
      </c>
      <c r="F145" s="1">
        <v>1</v>
      </c>
      <c r="G145" s="1">
        <v>116</v>
      </c>
      <c r="H145" s="1">
        <v>1</v>
      </c>
      <c r="I145" s="1">
        <v>863</v>
      </c>
      <c r="J145" s="1">
        <v>863</v>
      </c>
      <c r="K145" s="1">
        <f t="shared" si="2"/>
        <v>0</v>
      </c>
    </row>
    <row r="146" spans="1:11" x14ac:dyDescent="0.2">
      <c r="A146" s="3">
        <v>145</v>
      </c>
      <c r="B146" t="s">
        <v>10</v>
      </c>
      <c r="C146" t="s">
        <v>14</v>
      </c>
      <c r="D146" t="s">
        <v>42</v>
      </c>
      <c r="E146" t="s">
        <v>107</v>
      </c>
      <c r="F146" s="1">
        <v>2</v>
      </c>
      <c r="G146" s="1">
        <v>35</v>
      </c>
      <c r="H146" s="1">
        <v>2</v>
      </c>
      <c r="I146" s="1">
        <v>308</v>
      </c>
      <c r="J146" s="1">
        <v>309</v>
      </c>
      <c r="K146" s="1">
        <f t="shared" si="2"/>
        <v>0</v>
      </c>
    </row>
    <row r="147" spans="1:11" x14ac:dyDescent="0.2">
      <c r="A147" s="3">
        <v>146</v>
      </c>
      <c r="B147" t="s">
        <v>10</v>
      </c>
      <c r="C147" t="s">
        <v>14</v>
      </c>
      <c r="D147" t="s">
        <v>42</v>
      </c>
      <c r="E147" t="s">
        <v>108</v>
      </c>
      <c r="F147" s="1">
        <v>3</v>
      </c>
      <c r="G147" s="1">
        <v>38</v>
      </c>
      <c r="H147" s="1">
        <v>3</v>
      </c>
      <c r="I147" s="1">
        <v>314</v>
      </c>
      <c r="J147" s="1">
        <v>316</v>
      </c>
      <c r="K147" s="1">
        <f t="shared" si="2"/>
        <v>0</v>
      </c>
    </row>
    <row r="148" spans="1:11" x14ac:dyDescent="0.2">
      <c r="A148" s="3">
        <v>147</v>
      </c>
      <c r="B148" t="s">
        <v>10</v>
      </c>
      <c r="C148" t="s">
        <v>17</v>
      </c>
      <c r="D148" t="s">
        <v>42</v>
      </c>
      <c r="E148" t="s">
        <v>124</v>
      </c>
      <c r="F148" s="1">
        <v>2</v>
      </c>
      <c r="G148" s="1">
        <v>65</v>
      </c>
      <c r="H148" s="1">
        <v>2</v>
      </c>
      <c r="I148" s="1">
        <v>406</v>
      </c>
      <c r="J148" s="1">
        <v>407</v>
      </c>
      <c r="K148" s="1">
        <f t="shared" si="2"/>
        <v>0</v>
      </c>
    </row>
    <row r="149" spans="1:11" x14ac:dyDescent="0.2">
      <c r="A149" s="3">
        <v>148</v>
      </c>
      <c r="B149" t="s">
        <v>10</v>
      </c>
      <c r="C149" t="s">
        <v>12</v>
      </c>
      <c r="D149" t="s">
        <v>43</v>
      </c>
      <c r="E149" t="s">
        <v>104</v>
      </c>
      <c r="F149" s="1">
        <v>1</v>
      </c>
      <c r="G149" s="1">
        <v>25</v>
      </c>
      <c r="H149" s="1">
        <v>1</v>
      </c>
      <c r="I149" s="1">
        <v>234</v>
      </c>
      <c r="J149" s="1">
        <v>234</v>
      </c>
      <c r="K149" s="1">
        <f t="shared" si="2"/>
        <v>0</v>
      </c>
    </row>
    <row r="150" spans="1:11" x14ac:dyDescent="0.2">
      <c r="A150" s="3">
        <v>149</v>
      </c>
      <c r="B150" t="s">
        <v>10</v>
      </c>
      <c r="C150" t="s">
        <v>12</v>
      </c>
      <c r="D150" t="s">
        <v>43</v>
      </c>
      <c r="E150" t="s">
        <v>84</v>
      </c>
      <c r="F150" s="1">
        <v>1</v>
      </c>
      <c r="G150" s="1">
        <v>28</v>
      </c>
      <c r="H150" s="1">
        <v>1</v>
      </c>
      <c r="I150" s="1">
        <v>286</v>
      </c>
      <c r="J150" s="1">
        <v>286</v>
      </c>
      <c r="K150" s="1">
        <f t="shared" si="2"/>
        <v>0</v>
      </c>
    </row>
    <row r="151" spans="1:11" x14ac:dyDescent="0.2">
      <c r="A151" s="3">
        <v>150</v>
      </c>
      <c r="B151" t="s">
        <v>10</v>
      </c>
      <c r="C151" t="s">
        <v>12</v>
      </c>
      <c r="D151" t="s">
        <v>43</v>
      </c>
      <c r="E151" t="s">
        <v>102</v>
      </c>
      <c r="F151" s="1">
        <v>2</v>
      </c>
      <c r="G151" s="1">
        <v>80</v>
      </c>
      <c r="H151" s="1">
        <v>2</v>
      </c>
      <c r="I151" s="1">
        <v>498</v>
      </c>
      <c r="J151" s="1">
        <v>499</v>
      </c>
      <c r="K151" s="1">
        <f t="shared" si="2"/>
        <v>0</v>
      </c>
    </row>
    <row r="152" spans="1:11" x14ac:dyDescent="0.2">
      <c r="A152" s="3">
        <v>151</v>
      </c>
      <c r="B152" t="s">
        <v>10</v>
      </c>
      <c r="C152" t="s">
        <v>12</v>
      </c>
      <c r="D152" t="s">
        <v>43</v>
      </c>
      <c r="E152" t="s">
        <v>76</v>
      </c>
      <c r="F152" s="1">
        <v>15</v>
      </c>
      <c r="G152" s="1">
        <v>116</v>
      </c>
      <c r="H152" s="1">
        <v>15</v>
      </c>
      <c r="I152" s="1">
        <v>864</v>
      </c>
      <c r="J152" s="1">
        <v>878</v>
      </c>
      <c r="K152" s="1">
        <f t="shared" si="2"/>
        <v>0</v>
      </c>
    </row>
    <row r="153" spans="1:11" x14ac:dyDescent="0.2">
      <c r="A153" s="3">
        <v>152</v>
      </c>
      <c r="B153" t="s">
        <v>10</v>
      </c>
      <c r="C153" t="s">
        <v>11</v>
      </c>
      <c r="D153" t="s">
        <v>44</v>
      </c>
      <c r="E153" t="s">
        <v>125</v>
      </c>
      <c r="F153" s="1">
        <v>2</v>
      </c>
      <c r="G153" s="1">
        <v>15</v>
      </c>
      <c r="H153" s="1">
        <v>2</v>
      </c>
      <c r="I153" s="1">
        <v>46</v>
      </c>
      <c r="J153" s="1">
        <v>47</v>
      </c>
      <c r="K153" s="1">
        <f t="shared" si="2"/>
        <v>0</v>
      </c>
    </row>
    <row r="154" spans="1:11" x14ac:dyDescent="0.2">
      <c r="A154" s="3">
        <v>153</v>
      </c>
      <c r="B154" t="s">
        <v>10</v>
      </c>
      <c r="C154" t="s">
        <v>12</v>
      </c>
      <c r="D154" t="s">
        <v>44</v>
      </c>
      <c r="E154" t="s">
        <v>95</v>
      </c>
      <c r="F154" s="1">
        <v>1</v>
      </c>
      <c r="G154" s="1">
        <v>20</v>
      </c>
      <c r="H154" s="1">
        <v>1</v>
      </c>
      <c r="I154" s="1">
        <v>60</v>
      </c>
      <c r="J154" s="1">
        <v>60</v>
      </c>
      <c r="K154" s="1">
        <f t="shared" si="2"/>
        <v>0</v>
      </c>
    </row>
    <row r="155" spans="1:11" x14ac:dyDescent="0.2">
      <c r="A155" s="3">
        <v>154</v>
      </c>
      <c r="B155" t="s">
        <v>10</v>
      </c>
      <c r="C155" t="s">
        <v>13</v>
      </c>
      <c r="D155" t="s">
        <v>44</v>
      </c>
      <c r="E155" t="s">
        <v>81</v>
      </c>
      <c r="F155" s="1">
        <v>1</v>
      </c>
      <c r="G155" s="1">
        <v>48</v>
      </c>
      <c r="H155" s="1">
        <v>1</v>
      </c>
      <c r="I155" s="1">
        <v>353</v>
      </c>
      <c r="J155" s="1">
        <v>353</v>
      </c>
      <c r="K155" s="1">
        <f t="shared" si="2"/>
        <v>0</v>
      </c>
    </row>
    <row r="156" spans="1:11" x14ac:dyDescent="0.2">
      <c r="A156" s="3">
        <v>155</v>
      </c>
      <c r="B156" t="s">
        <v>10</v>
      </c>
      <c r="C156" t="s">
        <v>12</v>
      </c>
      <c r="D156" t="s">
        <v>44</v>
      </c>
      <c r="E156" t="s">
        <v>126</v>
      </c>
      <c r="F156" s="1">
        <v>1</v>
      </c>
      <c r="G156" s="1">
        <v>100</v>
      </c>
      <c r="H156" s="1">
        <v>1</v>
      </c>
      <c r="I156" s="1">
        <v>665</v>
      </c>
      <c r="J156" s="1">
        <v>665</v>
      </c>
      <c r="K156" s="1">
        <f t="shared" si="2"/>
        <v>0</v>
      </c>
    </row>
    <row r="157" spans="1:11" x14ac:dyDescent="0.2">
      <c r="A157" s="3">
        <v>156</v>
      </c>
      <c r="B157" t="s">
        <v>10</v>
      </c>
      <c r="C157" t="s">
        <v>12</v>
      </c>
      <c r="D157" t="s">
        <v>45</v>
      </c>
      <c r="E157" t="s">
        <v>99</v>
      </c>
      <c r="F157" s="1">
        <v>0</v>
      </c>
      <c r="G157" s="1">
        <v>77</v>
      </c>
      <c r="H157" s="1">
        <v>1</v>
      </c>
      <c r="I157" s="1">
        <v>0</v>
      </c>
      <c r="J157" s="1">
        <v>0</v>
      </c>
      <c r="K157" s="1">
        <f t="shared" si="2"/>
        <v>1</v>
      </c>
    </row>
    <row r="158" spans="1:11" x14ac:dyDescent="0.2">
      <c r="A158" s="3">
        <v>157</v>
      </c>
      <c r="B158" t="s">
        <v>10</v>
      </c>
      <c r="C158" t="s">
        <v>12</v>
      </c>
      <c r="D158" t="s">
        <v>45</v>
      </c>
      <c r="E158" t="s">
        <v>102</v>
      </c>
      <c r="F158" s="1">
        <v>0</v>
      </c>
      <c r="G158" s="1">
        <v>80</v>
      </c>
      <c r="H158" s="1">
        <v>2</v>
      </c>
      <c r="I158" s="1">
        <v>0</v>
      </c>
      <c r="J158" s="1">
        <v>0</v>
      </c>
      <c r="K158" s="1">
        <f t="shared" si="2"/>
        <v>2</v>
      </c>
    </row>
    <row r="159" spans="1:11" x14ac:dyDescent="0.2">
      <c r="A159" s="3">
        <v>158</v>
      </c>
      <c r="B159" t="s">
        <v>10</v>
      </c>
      <c r="C159" t="s">
        <v>12</v>
      </c>
      <c r="D159" t="s">
        <v>45</v>
      </c>
      <c r="E159" t="s">
        <v>68</v>
      </c>
      <c r="F159" s="1">
        <v>0</v>
      </c>
      <c r="G159" s="1">
        <v>82</v>
      </c>
      <c r="H159" s="1">
        <v>1</v>
      </c>
      <c r="I159" s="1">
        <v>0</v>
      </c>
      <c r="J159" s="1">
        <v>0</v>
      </c>
      <c r="K159" s="1">
        <f t="shared" si="2"/>
        <v>1</v>
      </c>
    </row>
    <row r="160" spans="1:11" x14ac:dyDescent="0.2">
      <c r="A160" s="3">
        <v>159</v>
      </c>
      <c r="B160" t="s">
        <v>10</v>
      </c>
      <c r="C160" t="s">
        <v>12</v>
      </c>
      <c r="D160" t="s">
        <v>45</v>
      </c>
      <c r="E160" t="s">
        <v>86</v>
      </c>
      <c r="F160" s="1">
        <v>0</v>
      </c>
      <c r="G160" s="1">
        <v>83</v>
      </c>
      <c r="H160" s="1">
        <v>1</v>
      </c>
      <c r="I160" s="1">
        <v>0</v>
      </c>
      <c r="J160" s="1">
        <v>0</v>
      </c>
      <c r="K160" s="1">
        <f t="shared" si="2"/>
        <v>1</v>
      </c>
    </row>
    <row r="161" spans="1:11" x14ac:dyDescent="0.2">
      <c r="A161" s="3">
        <v>160</v>
      </c>
      <c r="B161" t="s">
        <v>10</v>
      </c>
      <c r="C161" t="s">
        <v>12</v>
      </c>
      <c r="D161" t="s">
        <v>45</v>
      </c>
      <c r="E161" t="s">
        <v>76</v>
      </c>
      <c r="F161" s="1">
        <v>0</v>
      </c>
      <c r="G161" s="1">
        <v>116</v>
      </c>
      <c r="H161" s="1">
        <v>33</v>
      </c>
      <c r="I161" s="1">
        <v>0</v>
      </c>
      <c r="J161" s="1">
        <v>0</v>
      </c>
      <c r="K161" s="1">
        <f t="shared" si="2"/>
        <v>33</v>
      </c>
    </row>
    <row r="162" spans="1:11" x14ac:dyDescent="0.2">
      <c r="A162" s="3">
        <v>161</v>
      </c>
      <c r="B162" t="s">
        <v>10</v>
      </c>
      <c r="C162" t="s">
        <v>12</v>
      </c>
      <c r="D162" t="s">
        <v>45</v>
      </c>
      <c r="E162" t="s">
        <v>100</v>
      </c>
      <c r="F162" s="1">
        <v>0</v>
      </c>
      <c r="G162" s="1">
        <v>117</v>
      </c>
      <c r="H162" s="1">
        <v>6</v>
      </c>
      <c r="I162" s="1">
        <v>0</v>
      </c>
      <c r="J162" s="1">
        <v>0</v>
      </c>
      <c r="K162" s="1">
        <f t="shared" si="2"/>
        <v>6</v>
      </c>
    </row>
    <row r="163" spans="1:11" x14ac:dyDescent="0.2">
      <c r="A163" s="3">
        <v>162</v>
      </c>
      <c r="B163" t="s">
        <v>10</v>
      </c>
      <c r="C163" t="s">
        <v>12</v>
      </c>
      <c r="D163" t="s">
        <v>45</v>
      </c>
      <c r="E163" t="s">
        <v>103</v>
      </c>
      <c r="F163" s="1">
        <v>0</v>
      </c>
      <c r="G163" s="1">
        <v>118</v>
      </c>
      <c r="H163" s="1">
        <v>11</v>
      </c>
      <c r="I163" s="1">
        <v>0</v>
      </c>
      <c r="J163" s="1">
        <v>0</v>
      </c>
      <c r="K163" s="1">
        <f t="shared" si="2"/>
        <v>11</v>
      </c>
    </row>
    <row r="164" spans="1:11" x14ac:dyDescent="0.2">
      <c r="A164" s="3">
        <v>163</v>
      </c>
      <c r="B164" t="s">
        <v>10</v>
      </c>
      <c r="C164" t="s">
        <v>11</v>
      </c>
      <c r="D164" t="s">
        <v>46</v>
      </c>
      <c r="E164" t="s">
        <v>127</v>
      </c>
      <c r="F164" s="1">
        <v>2</v>
      </c>
      <c r="G164" s="1">
        <v>12</v>
      </c>
      <c r="H164" s="1">
        <v>2</v>
      </c>
      <c r="I164" s="1">
        <v>41</v>
      </c>
      <c r="J164" s="1">
        <v>42</v>
      </c>
      <c r="K164" s="1">
        <f t="shared" si="2"/>
        <v>0</v>
      </c>
    </row>
    <row r="165" spans="1:11" x14ac:dyDescent="0.2">
      <c r="A165" s="3">
        <v>164</v>
      </c>
      <c r="B165" t="s">
        <v>10</v>
      </c>
      <c r="C165" t="s">
        <v>12</v>
      </c>
      <c r="D165" t="s">
        <v>47</v>
      </c>
      <c r="E165" t="s">
        <v>71</v>
      </c>
      <c r="F165" s="1">
        <v>0</v>
      </c>
      <c r="G165" s="1">
        <v>115</v>
      </c>
      <c r="H165" s="1">
        <v>2</v>
      </c>
      <c r="I165" s="1">
        <v>0</v>
      </c>
      <c r="J165" s="1">
        <v>0</v>
      </c>
      <c r="K165" s="1">
        <f t="shared" si="2"/>
        <v>2</v>
      </c>
    </row>
    <row r="166" spans="1:11" x14ac:dyDescent="0.2">
      <c r="A166" s="3">
        <v>165</v>
      </c>
      <c r="B166" t="s">
        <v>10</v>
      </c>
      <c r="C166" t="s">
        <v>12</v>
      </c>
      <c r="D166" t="s">
        <v>47</v>
      </c>
      <c r="E166" t="s">
        <v>76</v>
      </c>
      <c r="F166" s="1">
        <v>0</v>
      </c>
      <c r="G166" s="1">
        <v>116</v>
      </c>
      <c r="H166" s="1">
        <v>19</v>
      </c>
      <c r="I166" s="1">
        <v>0</v>
      </c>
      <c r="J166" s="1">
        <v>0</v>
      </c>
      <c r="K166" s="1">
        <f t="shared" si="2"/>
        <v>19</v>
      </c>
    </row>
    <row r="167" spans="1:11" x14ac:dyDescent="0.2">
      <c r="A167" s="3">
        <v>166</v>
      </c>
      <c r="B167" t="s">
        <v>10</v>
      </c>
      <c r="C167" t="s">
        <v>12</v>
      </c>
      <c r="D167" t="s">
        <v>47</v>
      </c>
      <c r="E167" t="s">
        <v>128</v>
      </c>
      <c r="F167" s="1">
        <v>1</v>
      </c>
      <c r="G167" s="1">
        <v>21</v>
      </c>
      <c r="H167" s="1">
        <v>1</v>
      </c>
      <c r="I167" s="1">
        <v>67</v>
      </c>
      <c r="J167" s="1">
        <v>67</v>
      </c>
      <c r="K167" s="1">
        <f t="shared" si="2"/>
        <v>0</v>
      </c>
    </row>
    <row r="168" spans="1:11" x14ac:dyDescent="0.2">
      <c r="A168" s="3">
        <v>167</v>
      </c>
      <c r="B168" t="s">
        <v>10</v>
      </c>
      <c r="C168" t="s">
        <v>12</v>
      </c>
      <c r="D168" t="s">
        <v>47</v>
      </c>
      <c r="E168" t="s">
        <v>67</v>
      </c>
      <c r="F168" s="1">
        <v>8</v>
      </c>
      <c r="G168" s="1">
        <v>24</v>
      </c>
      <c r="H168" s="1">
        <v>8</v>
      </c>
      <c r="I168" s="1">
        <v>111</v>
      </c>
      <c r="J168" s="1">
        <v>118</v>
      </c>
      <c r="K168" s="1">
        <f t="shared" si="2"/>
        <v>0</v>
      </c>
    </row>
    <row r="169" spans="1:11" x14ac:dyDescent="0.2">
      <c r="A169" s="3">
        <v>168</v>
      </c>
      <c r="B169" t="s">
        <v>10</v>
      </c>
      <c r="C169" t="s">
        <v>12</v>
      </c>
      <c r="D169" t="s">
        <v>47</v>
      </c>
      <c r="E169" t="s">
        <v>129</v>
      </c>
      <c r="F169" s="1">
        <v>1</v>
      </c>
      <c r="G169" s="1">
        <v>76</v>
      </c>
      <c r="H169" s="1">
        <v>1</v>
      </c>
      <c r="I169" s="1">
        <v>440</v>
      </c>
      <c r="J169" s="1">
        <v>440</v>
      </c>
      <c r="K169" s="1">
        <f t="shared" si="2"/>
        <v>0</v>
      </c>
    </row>
    <row r="170" spans="1:11" x14ac:dyDescent="0.2">
      <c r="A170" s="3">
        <v>169</v>
      </c>
      <c r="B170" t="s">
        <v>10</v>
      </c>
      <c r="C170" t="s">
        <v>12</v>
      </c>
      <c r="D170" t="s">
        <v>47</v>
      </c>
      <c r="E170" t="s">
        <v>102</v>
      </c>
      <c r="F170" s="1">
        <v>2</v>
      </c>
      <c r="G170" s="1">
        <v>80</v>
      </c>
      <c r="H170" s="1">
        <v>2</v>
      </c>
      <c r="I170" s="1">
        <v>500</v>
      </c>
      <c r="J170" s="1">
        <v>501</v>
      </c>
      <c r="K170" s="1">
        <f t="shared" si="2"/>
        <v>0</v>
      </c>
    </row>
    <row r="171" spans="1:11" x14ac:dyDescent="0.2">
      <c r="A171" s="3">
        <v>170</v>
      </c>
      <c r="B171" t="s">
        <v>10</v>
      </c>
      <c r="C171" t="s">
        <v>12</v>
      </c>
      <c r="D171" t="s">
        <v>47</v>
      </c>
      <c r="E171" t="s">
        <v>113</v>
      </c>
      <c r="F171" s="1">
        <v>2</v>
      </c>
      <c r="G171" s="1">
        <v>97</v>
      </c>
      <c r="H171" s="1">
        <v>2</v>
      </c>
      <c r="I171" s="1">
        <v>657</v>
      </c>
      <c r="J171" s="1">
        <v>658</v>
      </c>
      <c r="K171" s="1">
        <f t="shared" si="2"/>
        <v>0</v>
      </c>
    </row>
    <row r="172" spans="1:11" x14ac:dyDescent="0.2">
      <c r="A172" s="3">
        <v>171</v>
      </c>
      <c r="B172" t="s">
        <v>10</v>
      </c>
      <c r="C172" t="s">
        <v>12</v>
      </c>
      <c r="D172" t="s">
        <v>48</v>
      </c>
      <c r="E172" t="s">
        <v>130</v>
      </c>
      <c r="F172" s="1">
        <v>0</v>
      </c>
      <c r="G172" s="1">
        <v>80</v>
      </c>
      <c r="H172" s="1">
        <v>20</v>
      </c>
      <c r="I172" s="1">
        <v>0</v>
      </c>
      <c r="J172" s="1">
        <v>0</v>
      </c>
      <c r="K172" s="1">
        <f t="shared" si="2"/>
        <v>20</v>
      </c>
    </row>
    <row r="173" spans="1:11" x14ac:dyDescent="0.2">
      <c r="A173" s="3">
        <v>172</v>
      </c>
      <c r="B173" t="s">
        <v>10</v>
      </c>
      <c r="C173" t="s">
        <v>12</v>
      </c>
      <c r="D173" t="s">
        <v>48</v>
      </c>
      <c r="E173" t="s">
        <v>76</v>
      </c>
      <c r="F173" s="1">
        <v>0</v>
      </c>
      <c r="G173" s="1">
        <v>116</v>
      </c>
      <c r="H173" s="1">
        <v>15</v>
      </c>
      <c r="I173" s="1">
        <v>0</v>
      </c>
      <c r="J173" s="1">
        <v>0</v>
      </c>
      <c r="K173" s="1">
        <f t="shared" si="2"/>
        <v>15</v>
      </c>
    </row>
    <row r="174" spans="1:11" x14ac:dyDescent="0.2">
      <c r="A174" s="3">
        <v>173</v>
      </c>
      <c r="B174" t="s">
        <v>10</v>
      </c>
      <c r="C174" t="s">
        <v>12</v>
      </c>
      <c r="D174" t="s">
        <v>48</v>
      </c>
      <c r="E174" t="s">
        <v>99</v>
      </c>
      <c r="F174" s="1">
        <v>1</v>
      </c>
      <c r="G174" s="1">
        <v>77</v>
      </c>
      <c r="H174" s="1">
        <v>1</v>
      </c>
      <c r="I174" s="1">
        <v>457</v>
      </c>
      <c r="J174" s="1">
        <v>457</v>
      </c>
      <c r="K174" s="1">
        <f t="shared" si="2"/>
        <v>0</v>
      </c>
    </row>
    <row r="175" spans="1:11" x14ac:dyDescent="0.2">
      <c r="A175" s="3">
        <v>174</v>
      </c>
      <c r="B175" t="s">
        <v>10</v>
      </c>
      <c r="C175" t="s">
        <v>12</v>
      </c>
      <c r="D175" t="s">
        <v>48</v>
      </c>
      <c r="E175" t="s">
        <v>100</v>
      </c>
      <c r="F175" s="1">
        <v>2</v>
      </c>
      <c r="G175" s="1">
        <v>117</v>
      </c>
      <c r="H175" s="1">
        <v>2</v>
      </c>
      <c r="I175" s="1">
        <v>988</v>
      </c>
      <c r="J175" s="1">
        <v>989</v>
      </c>
      <c r="K175" s="1">
        <f t="shared" si="2"/>
        <v>0</v>
      </c>
    </row>
    <row r="176" spans="1:11" x14ac:dyDescent="0.2">
      <c r="A176" s="3">
        <v>175</v>
      </c>
      <c r="B176" t="s">
        <v>10</v>
      </c>
      <c r="C176" t="s">
        <v>12</v>
      </c>
      <c r="D176" t="s">
        <v>48</v>
      </c>
      <c r="E176" t="s">
        <v>103</v>
      </c>
      <c r="F176" s="1">
        <v>2</v>
      </c>
      <c r="G176" s="1">
        <v>118</v>
      </c>
      <c r="H176" s="1">
        <v>2</v>
      </c>
      <c r="I176" s="1">
        <v>1064</v>
      </c>
      <c r="J176" s="1">
        <v>1065</v>
      </c>
      <c r="K176" s="1">
        <f t="shared" si="2"/>
        <v>0</v>
      </c>
    </row>
    <row r="177" spans="1:11" x14ac:dyDescent="0.2">
      <c r="A177" s="3">
        <v>176</v>
      </c>
      <c r="B177" t="s">
        <v>10</v>
      </c>
      <c r="C177" t="s">
        <v>12</v>
      </c>
      <c r="D177" t="s">
        <v>49</v>
      </c>
      <c r="E177" t="s">
        <v>76</v>
      </c>
      <c r="F177" s="1">
        <v>0</v>
      </c>
      <c r="G177" s="1">
        <v>116</v>
      </c>
      <c r="H177" s="1">
        <v>30</v>
      </c>
      <c r="I177" s="1">
        <v>0</v>
      </c>
      <c r="J177" s="1">
        <v>0</v>
      </c>
      <c r="K177" s="1">
        <f t="shared" si="2"/>
        <v>30</v>
      </c>
    </row>
    <row r="178" spans="1:11" x14ac:dyDescent="0.2">
      <c r="A178" s="3">
        <v>177</v>
      </c>
      <c r="B178" t="s">
        <v>10</v>
      </c>
      <c r="C178" t="s">
        <v>11</v>
      </c>
      <c r="D178" t="s">
        <v>49</v>
      </c>
      <c r="E178" t="s">
        <v>131</v>
      </c>
      <c r="F178" s="1">
        <v>2</v>
      </c>
      <c r="G178" s="1">
        <v>11</v>
      </c>
      <c r="H178" s="1">
        <v>2</v>
      </c>
      <c r="I178" s="1">
        <v>39</v>
      </c>
      <c r="J178" s="1">
        <v>40</v>
      </c>
      <c r="K178" s="1">
        <f t="shared" si="2"/>
        <v>0</v>
      </c>
    </row>
    <row r="179" spans="1:11" x14ac:dyDescent="0.2">
      <c r="A179" s="3">
        <v>178</v>
      </c>
      <c r="B179" t="s">
        <v>10</v>
      </c>
      <c r="C179" t="s">
        <v>12</v>
      </c>
      <c r="D179" t="s">
        <v>49</v>
      </c>
      <c r="E179" t="s">
        <v>95</v>
      </c>
      <c r="F179" s="1">
        <v>4</v>
      </c>
      <c r="G179" s="1">
        <v>20</v>
      </c>
      <c r="H179" s="1">
        <v>4</v>
      </c>
      <c r="I179" s="1">
        <v>61</v>
      </c>
      <c r="J179" s="1">
        <v>64</v>
      </c>
      <c r="K179" s="1">
        <f t="shared" si="2"/>
        <v>0</v>
      </c>
    </row>
    <row r="180" spans="1:11" x14ac:dyDescent="0.2">
      <c r="A180" s="3">
        <v>179</v>
      </c>
      <c r="B180" t="s">
        <v>10</v>
      </c>
      <c r="C180" t="s">
        <v>12</v>
      </c>
      <c r="D180" t="s">
        <v>49</v>
      </c>
      <c r="E180" t="s">
        <v>67</v>
      </c>
      <c r="F180" s="1">
        <v>4</v>
      </c>
      <c r="G180" s="1">
        <v>24</v>
      </c>
      <c r="H180" s="1">
        <v>4</v>
      </c>
      <c r="I180" s="1">
        <v>119</v>
      </c>
      <c r="J180" s="1">
        <v>122</v>
      </c>
      <c r="K180" s="1">
        <f t="shared" si="2"/>
        <v>0</v>
      </c>
    </row>
    <row r="181" spans="1:11" x14ac:dyDescent="0.2">
      <c r="A181" s="3">
        <v>180</v>
      </c>
      <c r="B181" t="s">
        <v>10</v>
      </c>
      <c r="C181" t="s">
        <v>12</v>
      </c>
      <c r="D181" t="s">
        <v>49</v>
      </c>
      <c r="E181" t="s">
        <v>104</v>
      </c>
      <c r="F181" s="1">
        <v>1</v>
      </c>
      <c r="G181" s="1">
        <v>25</v>
      </c>
      <c r="H181" s="1">
        <v>1</v>
      </c>
      <c r="I181" s="1">
        <v>235</v>
      </c>
      <c r="J181" s="1">
        <v>235</v>
      </c>
      <c r="K181" s="1">
        <f t="shared" si="2"/>
        <v>0</v>
      </c>
    </row>
    <row r="182" spans="1:11" x14ac:dyDescent="0.2">
      <c r="A182" s="3">
        <v>181</v>
      </c>
      <c r="B182" t="s">
        <v>10</v>
      </c>
      <c r="C182" t="s">
        <v>13</v>
      </c>
      <c r="D182" t="s">
        <v>49</v>
      </c>
      <c r="E182" t="s">
        <v>132</v>
      </c>
      <c r="F182" s="1">
        <v>1</v>
      </c>
      <c r="G182" s="1">
        <v>40</v>
      </c>
      <c r="H182" s="1">
        <v>1</v>
      </c>
      <c r="I182" s="1">
        <v>322</v>
      </c>
      <c r="J182" s="1">
        <v>322</v>
      </c>
      <c r="K182" s="1">
        <f t="shared" si="2"/>
        <v>0</v>
      </c>
    </row>
    <row r="183" spans="1:11" x14ac:dyDescent="0.2">
      <c r="A183" s="3">
        <v>182</v>
      </c>
      <c r="B183" t="s">
        <v>10</v>
      </c>
      <c r="C183" t="s">
        <v>13</v>
      </c>
      <c r="D183" t="s">
        <v>49</v>
      </c>
      <c r="E183" t="s">
        <v>133</v>
      </c>
      <c r="F183" s="1">
        <v>1</v>
      </c>
      <c r="G183" s="1">
        <v>46</v>
      </c>
      <c r="H183" s="1">
        <v>1</v>
      </c>
      <c r="I183" s="1">
        <v>334</v>
      </c>
      <c r="J183" s="1">
        <v>334</v>
      </c>
      <c r="K183" s="1">
        <f t="shared" si="2"/>
        <v>0</v>
      </c>
    </row>
    <row r="184" spans="1:11" x14ac:dyDescent="0.2">
      <c r="A184" s="3">
        <v>183</v>
      </c>
      <c r="B184" t="s">
        <v>10</v>
      </c>
      <c r="C184" t="s">
        <v>12</v>
      </c>
      <c r="D184" t="s">
        <v>49</v>
      </c>
      <c r="E184" t="s">
        <v>102</v>
      </c>
      <c r="F184" s="1">
        <v>3</v>
      </c>
      <c r="G184" s="1">
        <v>80</v>
      </c>
      <c r="H184" s="1">
        <v>3</v>
      </c>
      <c r="I184" s="1">
        <v>502</v>
      </c>
      <c r="J184" s="1">
        <v>504</v>
      </c>
      <c r="K184" s="1">
        <f t="shared" si="2"/>
        <v>0</v>
      </c>
    </row>
    <row r="185" spans="1:11" x14ac:dyDescent="0.2">
      <c r="A185" s="3">
        <v>184</v>
      </c>
      <c r="B185" t="s">
        <v>10</v>
      </c>
      <c r="C185" t="s">
        <v>12</v>
      </c>
      <c r="D185" t="s">
        <v>49</v>
      </c>
      <c r="E185" t="s">
        <v>130</v>
      </c>
      <c r="F185" s="1">
        <v>2</v>
      </c>
      <c r="G185" s="1">
        <v>80</v>
      </c>
      <c r="H185" s="1">
        <v>2</v>
      </c>
      <c r="I185" s="1">
        <v>505</v>
      </c>
      <c r="J185" s="1">
        <v>506</v>
      </c>
      <c r="K185" s="1">
        <f t="shared" si="2"/>
        <v>0</v>
      </c>
    </row>
    <row r="186" spans="1:11" x14ac:dyDescent="0.2">
      <c r="A186" s="3">
        <v>185</v>
      </c>
      <c r="B186" t="s">
        <v>10</v>
      </c>
      <c r="C186" t="s">
        <v>12</v>
      </c>
      <c r="D186" t="s">
        <v>49</v>
      </c>
      <c r="E186" t="s">
        <v>69</v>
      </c>
      <c r="F186" s="1">
        <v>2</v>
      </c>
      <c r="G186" s="1">
        <v>95</v>
      </c>
      <c r="H186" s="1">
        <v>2</v>
      </c>
      <c r="I186" s="1">
        <v>647</v>
      </c>
      <c r="J186" s="1">
        <v>648</v>
      </c>
      <c r="K186" s="1">
        <f t="shared" si="2"/>
        <v>0</v>
      </c>
    </row>
    <row r="187" spans="1:11" x14ac:dyDescent="0.2">
      <c r="A187" s="3">
        <v>186</v>
      </c>
      <c r="B187" t="s">
        <v>10</v>
      </c>
      <c r="C187" t="s">
        <v>12</v>
      </c>
      <c r="D187" t="s">
        <v>49</v>
      </c>
      <c r="E187" t="s">
        <v>70</v>
      </c>
      <c r="F187" s="1">
        <v>1</v>
      </c>
      <c r="G187" s="1">
        <v>98</v>
      </c>
      <c r="H187" s="1">
        <v>1</v>
      </c>
      <c r="I187" s="1">
        <v>661</v>
      </c>
      <c r="J187" s="1">
        <v>661</v>
      </c>
      <c r="K187" s="1">
        <f t="shared" si="2"/>
        <v>0</v>
      </c>
    </row>
    <row r="188" spans="1:11" x14ac:dyDescent="0.2">
      <c r="A188" s="3">
        <v>187</v>
      </c>
      <c r="B188" t="s">
        <v>10</v>
      </c>
      <c r="C188" t="s">
        <v>12</v>
      </c>
      <c r="D188" t="s">
        <v>49</v>
      </c>
      <c r="E188" t="s">
        <v>94</v>
      </c>
      <c r="F188" s="1">
        <v>1</v>
      </c>
      <c r="G188" s="1">
        <v>101</v>
      </c>
      <c r="H188" s="1">
        <v>1</v>
      </c>
      <c r="I188" s="1">
        <v>668</v>
      </c>
      <c r="J188" s="1">
        <v>668</v>
      </c>
      <c r="K188" s="1">
        <f t="shared" si="2"/>
        <v>0</v>
      </c>
    </row>
    <row r="189" spans="1:11" x14ac:dyDescent="0.2">
      <c r="A189" s="3">
        <v>188</v>
      </c>
      <c r="B189" t="s">
        <v>10</v>
      </c>
      <c r="C189" t="s">
        <v>12</v>
      </c>
      <c r="D189" t="s">
        <v>50</v>
      </c>
      <c r="E189" t="s">
        <v>76</v>
      </c>
      <c r="F189" s="1">
        <v>3</v>
      </c>
      <c r="G189" s="1">
        <v>116</v>
      </c>
      <c r="H189" s="1">
        <v>3</v>
      </c>
      <c r="I189" s="1">
        <v>879</v>
      </c>
      <c r="J189" s="1">
        <v>881</v>
      </c>
      <c r="K189" s="1">
        <f t="shared" si="2"/>
        <v>0</v>
      </c>
    </row>
    <row r="190" spans="1:11" x14ac:dyDescent="0.2">
      <c r="A190" s="3">
        <v>189</v>
      </c>
      <c r="B190" t="s">
        <v>10</v>
      </c>
      <c r="C190" t="s">
        <v>12</v>
      </c>
      <c r="D190" t="s">
        <v>51</v>
      </c>
      <c r="E190" t="s">
        <v>91</v>
      </c>
      <c r="F190" s="1">
        <v>0</v>
      </c>
      <c r="G190" s="1">
        <v>114</v>
      </c>
      <c r="H190" s="1">
        <v>14</v>
      </c>
      <c r="I190" s="1">
        <v>0</v>
      </c>
      <c r="J190" s="1">
        <v>0</v>
      </c>
      <c r="K190" s="1">
        <f t="shared" si="2"/>
        <v>14</v>
      </c>
    </row>
    <row r="191" spans="1:11" x14ac:dyDescent="0.2">
      <c r="A191" s="3">
        <v>190</v>
      </c>
      <c r="B191" t="s">
        <v>10</v>
      </c>
      <c r="C191" t="s">
        <v>11</v>
      </c>
      <c r="D191" t="s">
        <v>51</v>
      </c>
      <c r="E191" t="s">
        <v>134</v>
      </c>
      <c r="F191" s="1">
        <v>1</v>
      </c>
      <c r="G191" s="1">
        <v>13</v>
      </c>
      <c r="H191" s="1">
        <v>1</v>
      </c>
      <c r="I191" s="1">
        <v>43</v>
      </c>
      <c r="J191" s="1">
        <v>43</v>
      </c>
      <c r="K191" s="1">
        <f t="shared" si="2"/>
        <v>0</v>
      </c>
    </row>
    <row r="192" spans="1:11" x14ac:dyDescent="0.2">
      <c r="A192" s="3">
        <v>191</v>
      </c>
      <c r="B192" t="s">
        <v>10</v>
      </c>
      <c r="C192" t="s">
        <v>12</v>
      </c>
      <c r="D192" t="s">
        <v>52</v>
      </c>
      <c r="E192" t="s">
        <v>76</v>
      </c>
      <c r="F192" s="1">
        <v>0</v>
      </c>
      <c r="G192" s="1">
        <v>116</v>
      </c>
      <c r="H192" s="1">
        <v>52</v>
      </c>
      <c r="I192" s="1">
        <v>0</v>
      </c>
      <c r="J192" s="1">
        <v>0</v>
      </c>
      <c r="K192" s="1">
        <f t="shared" si="2"/>
        <v>52</v>
      </c>
    </row>
    <row r="193" spans="1:11" x14ac:dyDescent="0.2">
      <c r="A193" s="3">
        <v>192</v>
      </c>
      <c r="B193" t="s">
        <v>10</v>
      </c>
      <c r="C193" t="s">
        <v>11</v>
      </c>
      <c r="D193" t="s">
        <v>52</v>
      </c>
      <c r="E193" t="s">
        <v>135</v>
      </c>
      <c r="F193" s="1">
        <v>1</v>
      </c>
      <c r="G193" s="1">
        <v>4</v>
      </c>
      <c r="H193" s="1">
        <v>1</v>
      </c>
      <c r="I193" s="1">
        <v>28</v>
      </c>
      <c r="J193" s="1">
        <v>28</v>
      </c>
      <c r="K193" s="1">
        <f t="shared" si="2"/>
        <v>0</v>
      </c>
    </row>
    <row r="194" spans="1:11" x14ac:dyDescent="0.2">
      <c r="A194" s="3">
        <v>193</v>
      </c>
      <c r="B194" t="s">
        <v>10</v>
      </c>
      <c r="C194" t="s">
        <v>12</v>
      </c>
      <c r="D194" t="s">
        <v>53</v>
      </c>
      <c r="E194" t="s">
        <v>102</v>
      </c>
      <c r="F194" s="1">
        <v>0</v>
      </c>
      <c r="G194" s="1">
        <v>80</v>
      </c>
      <c r="H194" s="1">
        <v>17</v>
      </c>
      <c r="I194" s="1">
        <v>0</v>
      </c>
      <c r="J194" s="1">
        <v>0</v>
      </c>
      <c r="K194" s="1">
        <f t="shared" si="2"/>
        <v>17</v>
      </c>
    </row>
    <row r="195" spans="1:11" x14ac:dyDescent="0.2">
      <c r="A195" s="3">
        <v>194</v>
      </c>
      <c r="B195" t="s">
        <v>10</v>
      </c>
      <c r="C195" t="s">
        <v>12</v>
      </c>
      <c r="D195" t="s">
        <v>53</v>
      </c>
      <c r="E195" t="s">
        <v>91</v>
      </c>
      <c r="F195" s="1">
        <v>0</v>
      </c>
      <c r="G195" s="1">
        <v>114</v>
      </c>
      <c r="H195" s="1">
        <v>2</v>
      </c>
      <c r="I195" s="1">
        <v>0</v>
      </c>
      <c r="J195" s="1">
        <v>0</v>
      </c>
      <c r="K195" s="1">
        <f t="shared" ref="K195:K258" si="3">H195-F195</f>
        <v>2</v>
      </c>
    </row>
    <row r="196" spans="1:11" x14ac:dyDescent="0.2">
      <c r="A196" s="3">
        <v>195</v>
      </c>
      <c r="B196" t="s">
        <v>10</v>
      </c>
      <c r="C196" t="s">
        <v>12</v>
      </c>
      <c r="D196" t="s">
        <v>53</v>
      </c>
      <c r="E196" t="s">
        <v>76</v>
      </c>
      <c r="F196" s="1">
        <v>0</v>
      </c>
      <c r="G196" s="1">
        <v>116</v>
      </c>
      <c r="H196" s="1">
        <v>17</v>
      </c>
      <c r="I196" s="1">
        <v>0</v>
      </c>
      <c r="J196" s="1">
        <v>0</v>
      </c>
      <c r="K196" s="1">
        <f t="shared" si="3"/>
        <v>17</v>
      </c>
    </row>
    <row r="197" spans="1:11" x14ac:dyDescent="0.2">
      <c r="A197" s="3">
        <v>196</v>
      </c>
      <c r="B197" t="s">
        <v>10</v>
      </c>
      <c r="C197" t="s">
        <v>11</v>
      </c>
      <c r="D197" t="s">
        <v>53</v>
      </c>
      <c r="E197" t="s">
        <v>136</v>
      </c>
      <c r="F197" s="1">
        <v>11</v>
      </c>
      <c r="G197" s="1">
        <v>1</v>
      </c>
      <c r="H197" s="1">
        <v>75</v>
      </c>
      <c r="I197" s="1">
        <v>1</v>
      </c>
      <c r="J197" s="1">
        <v>11</v>
      </c>
      <c r="K197" s="1">
        <f t="shared" si="3"/>
        <v>64</v>
      </c>
    </row>
    <row r="198" spans="1:11" x14ac:dyDescent="0.2">
      <c r="A198" s="3">
        <v>197</v>
      </c>
      <c r="B198" t="s">
        <v>10</v>
      </c>
      <c r="C198" t="s">
        <v>12</v>
      </c>
      <c r="D198" t="s">
        <v>53</v>
      </c>
      <c r="E198" t="s">
        <v>137</v>
      </c>
      <c r="F198" s="1">
        <v>3</v>
      </c>
      <c r="G198" s="1">
        <v>72</v>
      </c>
      <c r="H198" s="1">
        <v>3</v>
      </c>
      <c r="I198" s="1">
        <v>413</v>
      </c>
      <c r="J198" s="1">
        <v>415</v>
      </c>
      <c r="K198" s="1">
        <f t="shared" si="3"/>
        <v>0</v>
      </c>
    </row>
    <row r="199" spans="1:11" x14ac:dyDescent="0.2">
      <c r="A199" s="3">
        <v>198</v>
      </c>
      <c r="B199" t="s">
        <v>10</v>
      </c>
      <c r="C199" t="s">
        <v>12</v>
      </c>
      <c r="D199" t="s">
        <v>53</v>
      </c>
      <c r="E199" t="s">
        <v>98</v>
      </c>
      <c r="F199" s="1">
        <v>2</v>
      </c>
      <c r="G199" s="1">
        <v>73</v>
      </c>
      <c r="H199" s="1">
        <v>2</v>
      </c>
      <c r="I199" s="1">
        <v>427</v>
      </c>
      <c r="J199" s="1">
        <v>428</v>
      </c>
      <c r="K199" s="1">
        <f t="shared" si="3"/>
        <v>0</v>
      </c>
    </row>
    <row r="200" spans="1:11" x14ac:dyDescent="0.2">
      <c r="A200" s="3">
        <v>199</v>
      </c>
      <c r="B200" t="s">
        <v>10</v>
      </c>
      <c r="C200" t="s">
        <v>12</v>
      </c>
      <c r="D200" t="s">
        <v>53</v>
      </c>
      <c r="E200" t="s">
        <v>85</v>
      </c>
      <c r="F200" s="1">
        <v>2</v>
      </c>
      <c r="G200" s="1">
        <v>74</v>
      </c>
      <c r="H200" s="1">
        <v>2</v>
      </c>
      <c r="I200" s="1">
        <v>434</v>
      </c>
      <c r="J200" s="1">
        <v>435</v>
      </c>
      <c r="K200" s="1">
        <f t="shared" si="3"/>
        <v>0</v>
      </c>
    </row>
    <row r="201" spans="1:11" x14ac:dyDescent="0.2">
      <c r="A201" s="3">
        <v>200</v>
      </c>
      <c r="B201" t="s">
        <v>10</v>
      </c>
      <c r="C201" t="s">
        <v>12</v>
      </c>
      <c r="D201" t="s">
        <v>53</v>
      </c>
      <c r="E201" t="s">
        <v>99</v>
      </c>
      <c r="F201" s="1">
        <v>8</v>
      </c>
      <c r="G201" s="1">
        <v>77</v>
      </c>
      <c r="H201" s="1">
        <v>8</v>
      </c>
      <c r="I201" s="1">
        <v>458</v>
      </c>
      <c r="J201" s="1">
        <v>465</v>
      </c>
      <c r="K201" s="1">
        <f t="shared" si="3"/>
        <v>0</v>
      </c>
    </row>
    <row r="202" spans="1:11" x14ac:dyDescent="0.2">
      <c r="A202" s="3">
        <v>201</v>
      </c>
      <c r="B202" t="s">
        <v>10</v>
      </c>
      <c r="C202" t="s">
        <v>12</v>
      </c>
      <c r="D202" t="s">
        <v>53</v>
      </c>
      <c r="E202" t="s">
        <v>138</v>
      </c>
      <c r="F202" s="1">
        <v>1</v>
      </c>
      <c r="G202" s="1">
        <v>95</v>
      </c>
      <c r="H202" s="1">
        <v>1</v>
      </c>
      <c r="I202" s="1">
        <v>649</v>
      </c>
      <c r="J202" s="1">
        <v>649</v>
      </c>
      <c r="K202" s="1">
        <f t="shared" si="3"/>
        <v>0</v>
      </c>
    </row>
    <row r="203" spans="1:11" x14ac:dyDescent="0.2">
      <c r="A203" s="3">
        <v>202</v>
      </c>
      <c r="B203" t="s">
        <v>10</v>
      </c>
      <c r="C203" t="s">
        <v>12</v>
      </c>
      <c r="D203" t="s">
        <v>53</v>
      </c>
      <c r="E203" t="s">
        <v>70</v>
      </c>
      <c r="F203" s="1">
        <v>1</v>
      </c>
      <c r="G203" s="1">
        <v>98</v>
      </c>
      <c r="H203" s="1">
        <v>1</v>
      </c>
      <c r="I203" s="1">
        <v>662</v>
      </c>
      <c r="J203" s="1">
        <v>662</v>
      </c>
      <c r="K203" s="1">
        <f t="shared" si="3"/>
        <v>0</v>
      </c>
    </row>
    <row r="204" spans="1:11" x14ac:dyDescent="0.2">
      <c r="A204" s="3">
        <v>203</v>
      </c>
      <c r="B204" t="s">
        <v>10</v>
      </c>
      <c r="C204" t="s">
        <v>14</v>
      </c>
      <c r="D204" t="s">
        <v>54</v>
      </c>
      <c r="E204" t="s">
        <v>139</v>
      </c>
      <c r="F204" s="1">
        <v>2</v>
      </c>
      <c r="G204" s="1">
        <v>31</v>
      </c>
      <c r="H204" s="1">
        <v>2</v>
      </c>
      <c r="I204" s="1">
        <v>296</v>
      </c>
      <c r="J204" s="1">
        <v>297</v>
      </c>
      <c r="K204" s="1">
        <f t="shared" si="3"/>
        <v>0</v>
      </c>
    </row>
    <row r="205" spans="1:11" x14ac:dyDescent="0.2">
      <c r="A205" s="3">
        <v>204</v>
      </c>
      <c r="B205" t="s">
        <v>10</v>
      </c>
      <c r="C205" t="s">
        <v>14</v>
      </c>
      <c r="D205" t="s">
        <v>54</v>
      </c>
      <c r="E205" t="s">
        <v>140</v>
      </c>
      <c r="F205" s="1">
        <v>1</v>
      </c>
      <c r="G205" s="1">
        <v>32</v>
      </c>
      <c r="H205" s="1">
        <v>1</v>
      </c>
      <c r="I205" s="1">
        <v>298</v>
      </c>
      <c r="J205" s="1">
        <v>298</v>
      </c>
      <c r="K205" s="1">
        <f t="shared" si="3"/>
        <v>0</v>
      </c>
    </row>
    <row r="206" spans="1:11" x14ac:dyDescent="0.2">
      <c r="A206" s="3">
        <v>205</v>
      </c>
      <c r="B206" t="s">
        <v>10</v>
      </c>
      <c r="C206" t="s">
        <v>14</v>
      </c>
      <c r="D206" t="s">
        <v>54</v>
      </c>
      <c r="E206" t="s">
        <v>96</v>
      </c>
      <c r="F206" s="1">
        <v>1</v>
      </c>
      <c r="G206" s="1">
        <v>33</v>
      </c>
      <c r="H206" s="1">
        <v>1</v>
      </c>
      <c r="I206" s="1">
        <v>302</v>
      </c>
      <c r="J206" s="1">
        <v>302</v>
      </c>
      <c r="K206" s="1">
        <f t="shared" si="3"/>
        <v>0</v>
      </c>
    </row>
    <row r="207" spans="1:11" x14ac:dyDescent="0.2">
      <c r="A207" s="3">
        <v>206</v>
      </c>
      <c r="B207" t="s">
        <v>10</v>
      </c>
      <c r="C207" t="s">
        <v>13</v>
      </c>
      <c r="D207" t="s">
        <v>54</v>
      </c>
      <c r="E207" t="s">
        <v>72</v>
      </c>
      <c r="F207" s="1">
        <v>3</v>
      </c>
      <c r="G207" s="1">
        <v>41</v>
      </c>
      <c r="H207" s="1">
        <v>3</v>
      </c>
      <c r="I207" s="1">
        <v>326</v>
      </c>
      <c r="J207" s="1">
        <v>328</v>
      </c>
      <c r="K207" s="1">
        <f t="shared" si="3"/>
        <v>0</v>
      </c>
    </row>
    <row r="208" spans="1:11" x14ac:dyDescent="0.2">
      <c r="A208" s="3">
        <v>207</v>
      </c>
      <c r="B208" t="s">
        <v>10</v>
      </c>
      <c r="C208" t="s">
        <v>13</v>
      </c>
      <c r="D208" t="s">
        <v>54</v>
      </c>
      <c r="E208" t="s">
        <v>141</v>
      </c>
      <c r="F208" s="1">
        <v>1</v>
      </c>
      <c r="G208" s="1">
        <v>44</v>
      </c>
      <c r="H208" s="1">
        <v>1</v>
      </c>
      <c r="I208" s="1">
        <v>332</v>
      </c>
      <c r="J208" s="1">
        <v>332</v>
      </c>
      <c r="K208" s="1">
        <f t="shared" si="3"/>
        <v>0</v>
      </c>
    </row>
    <row r="209" spans="1:11" x14ac:dyDescent="0.2">
      <c r="A209" s="3">
        <v>208</v>
      </c>
      <c r="B209" t="s">
        <v>10</v>
      </c>
      <c r="C209" t="s">
        <v>12</v>
      </c>
      <c r="D209" t="s">
        <v>54</v>
      </c>
      <c r="E209" t="s">
        <v>142</v>
      </c>
      <c r="F209" s="1">
        <v>1</v>
      </c>
      <c r="G209" s="1">
        <v>99</v>
      </c>
      <c r="H209" s="1">
        <v>1</v>
      </c>
      <c r="I209" s="1">
        <v>664</v>
      </c>
      <c r="J209" s="1">
        <v>664</v>
      </c>
      <c r="K209" s="1">
        <f t="shared" si="3"/>
        <v>0</v>
      </c>
    </row>
    <row r="210" spans="1:11" x14ac:dyDescent="0.2">
      <c r="A210" s="3">
        <v>209</v>
      </c>
      <c r="B210" t="s">
        <v>10</v>
      </c>
      <c r="C210" t="s">
        <v>12</v>
      </c>
      <c r="D210" t="s">
        <v>55</v>
      </c>
      <c r="E210" t="s">
        <v>84</v>
      </c>
      <c r="F210" s="1">
        <v>0</v>
      </c>
      <c r="G210" s="1">
        <v>28</v>
      </c>
      <c r="H210" s="1">
        <v>1</v>
      </c>
      <c r="I210" s="1">
        <v>0</v>
      </c>
      <c r="J210" s="1">
        <v>0</v>
      </c>
      <c r="K210" s="1">
        <f t="shared" si="3"/>
        <v>1</v>
      </c>
    </row>
    <row r="211" spans="1:11" x14ac:dyDescent="0.2">
      <c r="A211" s="3">
        <v>210</v>
      </c>
      <c r="B211" t="s">
        <v>10</v>
      </c>
      <c r="C211" t="s">
        <v>12</v>
      </c>
      <c r="D211" t="s">
        <v>55</v>
      </c>
      <c r="E211" t="s">
        <v>99</v>
      </c>
      <c r="F211" s="1">
        <v>0</v>
      </c>
      <c r="G211" s="1">
        <v>77</v>
      </c>
      <c r="H211" s="1">
        <v>2</v>
      </c>
      <c r="I211" s="1">
        <v>0</v>
      </c>
      <c r="J211" s="1">
        <v>0</v>
      </c>
      <c r="K211" s="1">
        <f t="shared" si="3"/>
        <v>2</v>
      </c>
    </row>
    <row r="212" spans="1:11" x14ac:dyDescent="0.2">
      <c r="A212" s="3">
        <v>211</v>
      </c>
      <c r="B212" t="s">
        <v>10</v>
      </c>
      <c r="C212" t="s">
        <v>12</v>
      </c>
      <c r="D212" t="s">
        <v>55</v>
      </c>
      <c r="E212" t="s">
        <v>113</v>
      </c>
      <c r="F212" s="1">
        <v>0</v>
      </c>
      <c r="G212" s="1">
        <v>97</v>
      </c>
      <c r="H212" s="1">
        <v>6</v>
      </c>
      <c r="I212" s="1">
        <v>0</v>
      </c>
      <c r="J212" s="1">
        <v>0</v>
      </c>
      <c r="K212" s="1">
        <f t="shared" si="3"/>
        <v>6</v>
      </c>
    </row>
    <row r="213" spans="1:11" x14ac:dyDescent="0.2">
      <c r="A213" s="3">
        <v>212</v>
      </c>
      <c r="B213" t="s">
        <v>10</v>
      </c>
      <c r="C213" t="s">
        <v>12</v>
      </c>
      <c r="D213" t="s">
        <v>55</v>
      </c>
      <c r="E213" t="s">
        <v>71</v>
      </c>
      <c r="F213" s="1">
        <v>0</v>
      </c>
      <c r="G213" s="1">
        <v>115</v>
      </c>
      <c r="H213" s="1">
        <v>20</v>
      </c>
      <c r="I213" s="1">
        <v>0</v>
      </c>
      <c r="J213" s="1">
        <v>0</v>
      </c>
      <c r="K213" s="1">
        <f t="shared" si="3"/>
        <v>20</v>
      </c>
    </row>
    <row r="214" spans="1:11" x14ac:dyDescent="0.2">
      <c r="A214" s="3">
        <v>213</v>
      </c>
      <c r="B214" t="s">
        <v>10</v>
      </c>
      <c r="C214" t="s">
        <v>12</v>
      </c>
      <c r="D214" t="s">
        <v>55</v>
      </c>
      <c r="E214" t="s">
        <v>67</v>
      </c>
      <c r="F214" s="1">
        <v>17</v>
      </c>
      <c r="G214" s="1">
        <v>24</v>
      </c>
      <c r="H214" s="1">
        <v>17</v>
      </c>
      <c r="I214" s="1">
        <v>123</v>
      </c>
      <c r="J214" s="1">
        <v>139</v>
      </c>
      <c r="K214" s="1">
        <f t="shared" si="3"/>
        <v>0</v>
      </c>
    </row>
    <row r="215" spans="1:11" x14ac:dyDescent="0.2">
      <c r="A215" s="3">
        <v>214</v>
      </c>
      <c r="B215" t="s">
        <v>10</v>
      </c>
      <c r="C215" t="s">
        <v>12</v>
      </c>
      <c r="D215" t="s">
        <v>55</v>
      </c>
      <c r="E215" t="s">
        <v>143</v>
      </c>
      <c r="F215" s="1">
        <v>2</v>
      </c>
      <c r="G215" s="1">
        <v>30</v>
      </c>
      <c r="H215" s="1">
        <v>2</v>
      </c>
      <c r="I215" s="1">
        <v>293</v>
      </c>
      <c r="J215" s="1">
        <v>294</v>
      </c>
      <c r="K215" s="1">
        <f t="shared" si="3"/>
        <v>0</v>
      </c>
    </row>
    <row r="216" spans="1:11" x14ac:dyDescent="0.2">
      <c r="A216" s="3">
        <v>215</v>
      </c>
      <c r="B216" t="s">
        <v>10</v>
      </c>
      <c r="C216" t="s">
        <v>12</v>
      </c>
      <c r="D216" t="s">
        <v>56</v>
      </c>
      <c r="E216" t="s">
        <v>110</v>
      </c>
      <c r="F216" s="1">
        <v>0</v>
      </c>
      <c r="G216" s="1">
        <v>91</v>
      </c>
      <c r="H216" s="1">
        <v>15</v>
      </c>
      <c r="I216" s="1">
        <v>0</v>
      </c>
      <c r="J216" s="1">
        <v>0</v>
      </c>
      <c r="K216" s="1">
        <f t="shared" si="3"/>
        <v>15</v>
      </c>
    </row>
    <row r="217" spans="1:11" x14ac:dyDescent="0.2">
      <c r="A217" s="3">
        <v>216</v>
      </c>
      <c r="B217" t="s">
        <v>10</v>
      </c>
      <c r="C217" t="s">
        <v>12</v>
      </c>
      <c r="D217" t="s">
        <v>56</v>
      </c>
      <c r="E217" t="s">
        <v>75</v>
      </c>
      <c r="F217" s="1">
        <v>0</v>
      </c>
      <c r="G217" s="1">
        <v>113</v>
      </c>
      <c r="H217" s="1">
        <v>1</v>
      </c>
      <c r="I217" s="1">
        <v>0</v>
      </c>
      <c r="J217" s="1">
        <v>0</v>
      </c>
      <c r="K217" s="1">
        <f t="shared" si="3"/>
        <v>1</v>
      </c>
    </row>
    <row r="218" spans="1:11" x14ac:dyDescent="0.2">
      <c r="A218" s="3">
        <v>217</v>
      </c>
      <c r="B218" t="s">
        <v>10</v>
      </c>
      <c r="C218" t="s">
        <v>12</v>
      </c>
      <c r="D218" t="s">
        <v>56</v>
      </c>
      <c r="E218" t="s">
        <v>76</v>
      </c>
      <c r="F218" s="1">
        <v>0</v>
      </c>
      <c r="G218" s="1">
        <v>116</v>
      </c>
      <c r="H218" s="1">
        <v>110</v>
      </c>
      <c r="I218" s="1">
        <v>0</v>
      </c>
      <c r="J218" s="1">
        <v>0</v>
      </c>
      <c r="K218" s="1">
        <f t="shared" si="3"/>
        <v>110</v>
      </c>
    </row>
    <row r="219" spans="1:11" x14ac:dyDescent="0.2">
      <c r="A219" s="3">
        <v>218</v>
      </c>
      <c r="B219" t="s">
        <v>10</v>
      </c>
      <c r="C219" t="s">
        <v>12</v>
      </c>
      <c r="D219" t="s">
        <v>56</v>
      </c>
      <c r="E219" t="s">
        <v>100</v>
      </c>
      <c r="F219" s="1">
        <v>0</v>
      </c>
      <c r="G219" s="1">
        <v>117</v>
      </c>
      <c r="H219" s="1">
        <v>20</v>
      </c>
      <c r="I219" s="1">
        <v>0</v>
      </c>
      <c r="J219" s="1">
        <v>0</v>
      </c>
      <c r="K219" s="1">
        <f t="shared" si="3"/>
        <v>20</v>
      </c>
    </row>
    <row r="220" spans="1:11" x14ac:dyDescent="0.2">
      <c r="A220" s="3">
        <v>219</v>
      </c>
      <c r="B220" t="s">
        <v>10</v>
      </c>
      <c r="C220" t="s">
        <v>12</v>
      </c>
      <c r="D220" t="s">
        <v>56</v>
      </c>
      <c r="E220" t="s">
        <v>103</v>
      </c>
      <c r="F220" s="1">
        <v>0</v>
      </c>
      <c r="G220" s="1">
        <v>118</v>
      </c>
      <c r="H220" s="1">
        <v>14</v>
      </c>
      <c r="I220" s="1">
        <v>0</v>
      </c>
      <c r="J220" s="1">
        <v>0</v>
      </c>
      <c r="K220" s="1">
        <f t="shared" si="3"/>
        <v>14</v>
      </c>
    </row>
    <row r="221" spans="1:11" x14ac:dyDescent="0.2">
      <c r="A221" s="3">
        <v>220</v>
      </c>
      <c r="B221" t="s">
        <v>10</v>
      </c>
      <c r="C221" t="s">
        <v>12</v>
      </c>
      <c r="D221" t="s">
        <v>56</v>
      </c>
      <c r="E221" t="s">
        <v>104</v>
      </c>
      <c r="F221" s="1">
        <v>1</v>
      </c>
      <c r="G221" s="1">
        <v>25</v>
      </c>
      <c r="H221" s="1">
        <v>1</v>
      </c>
      <c r="I221" s="1">
        <v>236</v>
      </c>
      <c r="J221" s="1">
        <v>236</v>
      </c>
      <c r="K221" s="1">
        <f t="shared" si="3"/>
        <v>0</v>
      </c>
    </row>
    <row r="222" spans="1:11" x14ac:dyDescent="0.2">
      <c r="A222" s="3">
        <v>221</v>
      </c>
      <c r="B222" t="s">
        <v>10</v>
      </c>
      <c r="C222" t="s">
        <v>12</v>
      </c>
      <c r="D222" t="s">
        <v>56</v>
      </c>
      <c r="E222" t="s">
        <v>123</v>
      </c>
      <c r="F222" s="1">
        <v>1</v>
      </c>
      <c r="G222" s="1">
        <v>78</v>
      </c>
      <c r="H222" s="1">
        <v>1</v>
      </c>
      <c r="I222" s="1">
        <v>471</v>
      </c>
      <c r="J222" s="1">
        <v>471</v>
      </c>
      <c r="K222" s="1">
        <f t="shared" si="3"/>
        <v>0</v>
      </c>
    </row>
    <row r="223" spans="1:11" x14ac:dyDescent="0.2">
      <c r="A223" s="3">
        <v>222</v>
      </c>
      <c r="B223" t="s">
        <v>10</v>
      </c>
      <c r="C223" t="s">
        <v>12</v>
      </c>
      <c r="D223" t="s">
        <v>56</v>
      </c>
      <c r="E223" t="s">
        <v>89</v>
      </c>
      <c r="F223" s="1">
        <v>1</v>
      </c>
      <c r="G223" s="1">
        <v>94</v>
      </c>
      <c r="H223" s="1">
        <v>1</v>
      </c>
      <c r="I223" s="1">
        <v>641</v>
      </c>
      <c r="J223" s="1">
        <v>641</v>
      </c>
      <c r="K223" s="1">
        <f t="shared" si="3"/>
        <v>0</v>
      </c>
    </row>
    <row r="224" spans="1:11" x14ac:dyDescent="0.2">
      <c r="A224" s="3">
        <v>223</v>
      </c>
      <c r="B224" t="s">
        <v>10</v>
      </c>
      <c r="C224" t="s">
        <v>11</v>
      </c>
      <c r="D224" t="s">
        <v>57</v>
      </c>
      <c r="E224" t="s">
        <v>144</v>
      </c>
      <c r="F224" s="1">
        <v>11</v>
      </c>
      <c r="G224" s="1">
        <v>1</v>
      </c>
      <c r="H224" s="1">
        <v>57</v>
      </c>
      <c r="I224" s="1">
        <v>12</v>
      </c>
      <c r="J224" s="1">
        <v>22</v>
      </c>
      <c r="K224" s="1">
        <f t="shared" si="3"/>
        <v>46</v>
      </c>
    </row>
    <row r="225" spans="1:11" x14ac:dyDescent="0.2">
      <c r="A225" s="3">
        <v>224</v>
      </c>
      <c r="B225" t="s">
        <v>10</v>
      </c>
      <c r="C225" t="s">
        <v>12</v>
      </c>
      <c r="D225" t="s">
        <v>57</v>
      </c>
      <c r="E225" t="s">
        <v>102</v>
      </c>
      <c r="F225" s="1">
        <v>2</v>
      </c>
      <c r="G225" s="1">
        <v>80</v>
      </c>
      <c r="H225" s="1">
        <v>2</v>
      </c>
      <c r="I225" s="1">
        <v>507</v>
      </c>
      <c r="J225" s="1">
        <v>508</v>
      </c>
      <c r="K225" s="1">
        <f t="shared" si="3"/>
        <v>0</v>
      </c>
    </row>
    <row r="226" spans="1:11" x14ac:dyDescent="0.2">
      <c r="A226" s="3">
        <v>225</v>
      </c>
      <c r="B226" t="s">
        <v>10</v>
      </c>
      <c r="C226" t="s">
        <v>12</v>
      </c>
      <c r="D226" t="s">
        <v>57</v>
      </c>
      <c r="E226" t="s">
        <v>76</v>
      </c>
      <c r="F226" s="1">
        <v>21</v>
      </c>
      <c r="G226" s="1">
        <v>116</v>
      </c>
      <c r="H226" s="1">
        <v>21</v>
      </c>
      <c r="I226" s="1">
        <v>882</v>
      </c>
      <c r="J226" s="1">
        <v>902</v>
      </c>
      <c r="K226" s="1">
        <f t="shared" si="3"/>
        <v>0</v>
      </c>
    </row>
    <row r="227" spans="1:11" x14ac:dyDescent="0.2">
      <c r="A227" s="3">
        <v>226</v>
      </c>
      <c r="B227" t="s">
        <v>10</v>
      </c>
      <c r="C227" t="s">
        <v>12</v>
      </c>
      <c r="D227" t="s">
        <v>58</v>
      </c>
      <c r="E227" t="s">
        <v>67</v>
      </c>
      <c r="F227" s="1">
        <v>5</v>
      </c>
      <c r="G227" s="1">
        <v>24</v>
      </c>
      <c r="H227" s="1">
        <v>5</v>
      </c>
      <c r="I227" s="1">
        <v>140</v>
      </c>
      <c r="J227" s="1">
        <v>144</v>
      </c>
      <c r="K227" s="1">
        <f t="shared" si="3"/>
        <v>0</v>
      </c>
    </row>
    <row r="228" spans="1:11" x14ac:dyDescent="0.2">
      <c r="A228" s="3">
        <v>227</v>
      </c>
      <c r="B228" t="s">
        <v>10</v>
      </c>
      <c r="C228" t="s">
        <v>12</v>
      </c>
      <c r="D228" t="s">
        <v>58</v>
      </c>
      <c r="E228" t="s">
        <v>77</v>
      </c>
      <c r="F228" s="1">
        <v>4</v>
      </c>
      <c r="G228" s="1">
        <v>27</v>
      </c>
      <c r="H228" s="1">
        <v>4</v>
      </c>
      <c r="I228" s="1">
        <v>275</v>
      </c>
      <c r="J228" s="1">
        <v>278</v>
      </c>
      <c r="K228" s="1">
        <f t="shared" si="3"/>
        <v>0</v>
      </c>
    </row>
    <row r="229" spans="1:11" x14ac:dyDescent="0.2">
      <c r="A229" s="3">
        <v>228</v>
      </c>
      <c r="B229" t="s">
        <v>10</v>
      </c>
      <c r="C229" t="s">
        <v>12</v>
      </c>
      <c r="D229" t="s">
        <v>58</v>
      </c>
      <c r="E229" t="s">
        <v>110</v>
      </c>
      <c r="F229" s="1">
        <v>2</v>
      </c>
      <c r="G229" s="1">
        <v>91</v>
      </c>
      <c r="H229" s="1">
        <v>2</v>
      </c>
      <c r="I229" s="1">
        <v>617</v>
      </c>
      <c r="J229" s="1">
        <v>618</v>
      </c>
      <c r="K229" s="1">
        <f t="shared" si="3"/>
        <v>0</v>
      </c>
    </row>
    <row r="230" spans="1:11" x14ac:dyDescent="0.2">
      <c r="A230" s="3">
        <v>229</v>
      </c>
      <c r="B230" t="s">
        <v>10</v>
      </c>
      <c r="C230" t="s">
        <v>12</v>
      </c>
      <c r="D230" t="s">
        <v>58</v>
      </c>
      <c r="E230" t="s">
        <v>103</v>
      </c>
      <c r="F230" s="1">
        <v>1</v>
      </c>
      <c r="G230" s="1">
        <v>118</v>
      </c>
      <c r="H230" s="1">
        <v>1</v>
      </c>
      <c r="I230" s="1">
        <v>1066</v>
      </c>
      <c r="J230" s="1">
        <v>1066</v>
      </c>
      <c r="K230" s="1">
        <f t="shared" si="3"/>
        <v>0</v>
      </c>
    </row>
    <row r="231" spans="1:11" x14ac:dyDescent="0.2">
      <c r="A231" s="3">
        <v>230</v>
      </c>
      <c r="B231" t="s">
        <v>10</v>
      </c>
      <c r="C231" t="s">
        <v>12</v>
      </c>
      <c r="D231" t="s">
        <v>59</v>
      </c>
      <c r="E231" t="s">
        <v>91</v>
      </c>
      <c r="F231" s="1">
        <v>0</v>
      </c>
      <c r="G231" s="1">
        <v>114</v>
      </c>
      <c r="H231" s="1">
        <v>28</v>
      </c>
      <c r="I231" s="1">
        <v>0</v>
      </c>
      <c r="J231" s="1">
        <v>0</v>
      </c>
      <c r="K231" s="1">
        <f t="shared" si="3"/>
        <v>28</v>
      </c>
    </row>
    <row r="232" spans="1:11" x14ac:dyDescent="0.2">
      <c r="A232" s="3">
        <v>231</v>
      </c>
      <c r="B232" t="s">
        <v>10</v>
      </c>
      <c r="C232" t="s">
        <v>12</v>
      </c>
      <c r="D232" t="s">
        <v>59</v>
      </c>
      <c r="E232" t="s">
        <v>67</v>
      </c>
      <c r="F232" s="1">
        <v>2</v>
      </c>
      <c r="G232" s="1">
        <v>24</v>
      </c>
      <c r="H232" s="1">
        <v>2</v>
      </c>
      <c r="I232" s="1">
        <v>145</v>
      </c>
      <c r="J232" s="1">
        <v>146</v>
      </c>
      <c r="K232" s="1">
        <f t="shared" si="3"/>
        <v>0</v>
      </c>
    </row>
    <row r="233" spans="1:11" x14ac:dyDescent="0.2">
      <c r="A233" s="3">
        <v>232</v>
      </c>
      <c r="B233" t="s">
        <v>10</v>
      </c>
      <c r="C233" t="s">
        <v>12</v>
      </c>
      <c r="D233" t="s">
        <v>59</v>
      </c>
      <c r="E233" t="s">
        <v>86</v>
      </c>
      <c r="F233" s="1">
        <v>1</v>
      </c>
      <c r="G233" s="1">
        <v>83</v>
      </c>
      <c r="H233" s="1">
        <v>1</v>
      </c>
      <c r="I233" s="1">
        <v>568</v>
      </c>
      <c r="J233" s="1">
        <v>568</v>
      </c>
      <c r="K233" s="1">
        <f t="shared" si="3"/>
        <v>0</v>
      </c>
    </row>
    <row r="234" spans="1:11" x14ac:dyDescent="0.2">
      <c r="A234" s="3">
        <v>233</v>
      </c>
      <c r="B234" t="s">
        <v>10</v>
      </c>
      <c r="C234" t="s">
        <v>12</v>
      </c>
      <c r="D234" t="s">
        <v>60</v>
      </c>
      <c r="E234" t="s">
        <v>86</v>
      </c>
      <c r="F234" s="1">
        <v>0</v>
      </c>
      <c r="G234" s="1">
        <v>83</v>
      </c>
      <c r="H234" s="1">
        <v>47</v>
      </c>
      <c r="I234" s="1">
        <v>0</v>
      </c>
      <c r="J234" s="1">
        <v>0</v>
      </c>
      <c r="K234" s="1">
        <f t="shared" si="3"/>
        <v>47</v>
      </c>
    </row>
    <row r="235" spans="1:11" x14ac:dyDescent="0.2">
      <c r="A235" s="3">
        <v>234</v>
      </c>
      <c r="B235" t="s">
        <v>10</v>
      </c>
      <c r="C235" t="s">
        <v>12</v>
      </c>
      <c r="D235" t="s">
        <v>60</v>
      </c>
      <c r="E235" t="s">
        <v>76</v>
      </c>
      <c r="F235" s="1">
        <v>0</v>
      </c>
      <c r="G235" s="1">
        <v>116</v>
      </c>
      <c r="H235" s="1">
        <v>29</v>
      </c>
      <c r="I235" s="1">
        <v>0</v>
      </c>
      <c r="J235" s="1">
        <v>0</v>
      </c>
      <c r="K235" s="1">
        <f t="shared" si="3"/>
        <v>29</v>
      </c>
    </row>
    <row r="236" spans="1:11" x14ac:dyDescent="0.2">
      <c r="A236" s="3">
        <v>235</v>
      </c>
      <c r="B236" t="s">
        <v>10</v>
      </c>
      <c r="C236" t="s">
        <v>12</v>
      </c>
      <c r="D236" t="s">
        <v>60</v>
      </c>
      <c r="E236" t="s">
        <v>67</v>
      </c>
      <c r="F236" s="1">
        <v>1</v>
      </c>
      <c r="G236" s="1">
        <v>24</v>
      </c>
      <c r="H236" s="1">
        <v>1</v>
      </c>
      <c r="I236" s="1">
        <v>147</v>
      </c>
      <c r="J236" s="1">
        <v>147</v>
      </c>
      <c r="K236" s="1">
        <f t="shared" si="3"/>
        <v>0</v>
      </c>
    </row>
    <row r="237" spans="1:11" x14ac:dyDescent="0.2">
      <c r="A237" s="3">
        <v>236</v>
      </c>
      <c r="B237" t="s">
        <v>10</v>
      </c>
      <c r="C237" t="s">
        <v>12</v>
      </c>
      <c r="D237" t="s">
        <v>60</v>
      </c>
      <c r="E237" t="s">
        <v>77</v>
      </c>
      <c r="F237" s="1">
        <v>2</v>
      </c>
      <c r="G237" s="1">
        <v>27</v>
      </c>
      <c r="H237" s="1">
        <v>2</v>
      </c>
      <c r="I237" s="1">
        <v>279</v>
      </c>
      <c r="J237" s="1">
        <v>280</v>
      </c>
      <c r="K237" s="1">
        <f t="shared" si="3"/>
        <v>0</v>
      </c>
    </row>
    <row r="238" spans="1:11" x14ac:dyDescent="0.2">
      <c r="A238" s="3">
        <v>237</v>
      </c>
      <c r="B238" t="s">
        <v>10</v>
      </c>
      <c r="C238" t="s">
        <v>12</v>
      </c>
      <c r="D238" t="s">
        <v>60</v>
      </c>
      <c r="E238" t="s">
        <v>102</v>
      </c>
      <c r="F238" s="1">
        <v>11</v>
      </c>
      <c r="G238" s="1">
        <v>80</v>
      </c>
      <c r="H238" s="1">
        <v>11</v>
      </c>
      <c r="I238" s="1">
        <v>509</v>
      </c>
      <c r="J238" s="1">
        <v>519</v>
      </c>
      <c r="K238" s="1">
        <f t="shared" si="3"/>
        <v>0</v>
      </c>
    </row>
    <row r="239" spans="1:11" x14ac:dyDescent="0.2">
      <c r="A239" s="3">
        <v>238</v>
      </c>
      <c r="B239" t="s">
        <v>10</v>
      </c>
      <c r="C239" t="s">
        <v>12</v>
      </c>
      <c r="D239" t="s">
        <v>60</v>
      </c>
      <c r="E239" t="s">
        <v>110</v>
      </c>
      <c r="F239" s="1">
        <v>2</v>
      </c>
      <c r="G239" s="1">
        <v>91</v>
      </c>
      <c r="H239" s="1">
        <v>2</v>
      </c>
      <c r="I239" s="1">
        <v>619</v>
      </c>
      <c r="J239" s="1">
        <v>620</v>
      </c>
      <c r="K239" s="1">
        <f t="shared" si="3"/>
        <v>0</v>
      </c>
    </row>
    <row r="240" spans="1:11" x14ac:dyDescent="0.2">
      <c r="A240" s="3">
        <v>239</v>
      </c>
      <c r="B240" t="s">
        <v>10</v>
      </c>
      <c r="C240" t="s">
        <v>12</v>
      </c>
      <c r="D240" t="s">
        <v>60</v>
      </c>
      <c r="E240" t="s">
        <v>113</v>
      </c>
      <c r="F240" s="1">
        <v>1</v>
      </c>
      <c r="G240" s="1">
        <v>97</v>
      </c>
      <c r="H240" s="1">
        <v>1</v>
      </c>
      <c r="I240" s="1">
        <v>659</v>
      </c>
      <c r="J240" s="1">
        <v>659</v>
      </c>
      <c r="K240" s="1">
        <f t="shared" si="3"/>
        <v>0</v>
      </c>
    </row>
    <row r="241" spans="1:11" x14ac:dyDescent="0.2">
      <c r="A241" s="3">
        <v>240</v>
      </c>
      <c r="B241" t="s">
        <v>10</v>
      </c>
      <c r="C241" t="s">
        <v>12</v>
      </c>
      <c r="D241" t="s">
        <v>60</v>
      </c>
      <c r="E241" t="s">
        <v>100</v>
      </c>
      <c r="F241" s="1">
        <v>9</v>
      </c>
      <c r="G241" s="1">
        <v>117</v>
      </c>
      <c r="H241" s="1">
        <v>9</v>
      </c>
      <c r="I241" s="1">
        <v>990</v>
      </c>
      <c r="J241" s="1">
        <v>998</v>
      </c>
      <c r="K241" s="1">
        <f t="shared" si="3"/>
        <v>0</v>
      </c>
    </row>
    <row r="242" spans="1:11" x14ac:dyDescent="0.2">
      <c r="A242" s="3">
        <v>241</v>
      </c>
      <c r="B242" t="s">
        <v>10</v>
      </c>
      <c r="C242" t="s">
        <v>12</v>
      </c>
      <c r="D242" t="s">
        <v>60</v>
      </c>
      <c r="E242" t="s">
        <v>103</v>
      </c>
      <c r="F242" s="1">
        <v>1</v>
      </c>
      <c r="G242" s="1">
        <v>118</v>
      </c>
      <c r="H242" s="1">
        <v>1</v>
      </c>
      <c r="I242" s="1">
        <v>1067</v>
      </c>
      <c r="J242" s="1">
        <v>1067</v>
      </c>
      <c r="K242" s="1">
        <f t="shared" si="3"/>
        <v>0</v>
      </c>
    </row>
    <row r="243" spans="1:11" x14ac:dyDescent="0.2">
      <c r="A243" s="3">
        <v>242</v>
      </c>
      <c r="B243" t="s">
        <v>10</v>
      </c>
      <c r="C243" t="s">
        <v>12</v>
      </c>
      <c r="D243" t="s">
        <v>61</v>
      </c>
      <c r="E243" t="s">
        <v>67</v>
      </c>
      <c r="F243" s="1">
        <v>6</v>
      </c>
      <c r="G243" s="1">
        <v>24</v>
      </c>
      <c r="H243" s="1">
        <v>6</v>
      </c>
      <c r="I243" s="1">
        <v>148</v>
      </c>
      <c r="J243" s="1">
        <v>153</v>
      </c>
      <c r="K243" s="1">
        <f t="shared" si="3"/>
        <v>0</v>
      </c>
    </row>
    <row r="244" spans="1:11" x14ac:dyDescent="0.2">
      <c r="A244" s="3">
        <v>243</v>
      </c>
      <c r="B244" t="s">
        <v>10</v>
      </c>
      <c r="C244" t="s">
        <v>13</v>
      </c>
      <c r="D244" t="s">
        <v>61</v>
      </c>
      <c r="E244" t="s">
        <v>81</v>
      </c>
      <c r="F244" s="1">
        <v>5</v>
      </c>
      <c r="G244" s="1">
        <v>48</v>
      </c>
      <c r="H244" s="1">
        <v>5</v>
      </c>
      <c r="I244" s="1">
        <v>354</v>
      </c>
      <c r="J244" s="1">
        <v>358</v>
      </c>
      <c r="K244" s="1">
        <f t="shared" si="3"/>
        <v>0</v>
      </c>
    </row>
    <row r="245" spans="1:11" x14ac:dyDescent="0.2">
      <c r="A245" s="3">
        <v>244</v>
      </c>
      <c r="B245" t="s">
        <v>10</v>
      </c>
      <c r="C245" t="s">
        <v>13</v>
      </c>
      <c r="D245" t="s">
        <v>61</v>
      </c>
      <c r="E245" t="s">
        <v>145</v>
      </c>
      <c r="F245" s="1">
        <v>4</v>
      </c>
      <c r="G245" s="1">
        <v>49</v>
      </c>
      <c r="H245" s="1">
        <v>4</v>
      </c>
      <c r="I245" s="1">
        <v>362</v>
      </c>
      <c r="J245" s="1">
        <v>365</v>
      </c>
      <c r="K245" s="1">
        <f t="shared" si="3"/>
        <v>0</v>
      </c>
    </row>
    <row r="246" spans="1:11" x14ac:dyDescent="0.2">
      <c r="A246" s="3">
        <v>245</v>
      </c>
      <c r="B246" t="s">
        <v>10</v>
      </c>
      <c r="C246" t="s">
        <v>18</v>
      </c>
      <c r="D246" t="s">
        <v>61</v>
      </c>
      <c r="E246" t="s">
        <v>146</v>
      </c>
      <c r="F246" s="1">
        <v>4</v>
      </c>
      <c r="G246" s="1">
        <v>62</v>
      </c>
      <c r="H246" s="1">
        <v>4</v>
      </c>
      <c r="I246" s="1">
        <v>400</v>
      </c>
      <c r="J246" s="1">
        <v>403</v>
      </c>
      <c r="K246" s="1">
        <f t="shared" si="3"/>
        <v>0</v>
      </c>
    </row>
    <row r="247" spans="1:11" x14ac:dyDescent="0.2">
      <c r="A247" s="3">
        <v>246</v>
      </c>
      <c r="B247" t="s">
        <v>10</v>
      </c>
      <c r="C247" t="s">
        <v>12</v>
      </c>
      <c r="D247" t="s">
        <v>61</v>
      </c>
      <c r="E247" t="s">
        <v>120</v>
      </c>
      <c r="F247" s="1">
        <v>3</v>
      </c>
      <c r="G247" s="1">
        <v>79</v>
      </c>
      <c r="H247" s="1">
        <v>3</v>
      </c>
      <c r="I247" s="1">
        <v>477</v>
      </c>
      <c r="J247" s="1">
        <v>479</v>
      </c>
      <c r="K247" s="1">
        <f t="shared" si="3"/>
        <v>0</v>
      </c>
    </row>
    <row r="248" spans="1:11" x14ac:dyDescent="0.2">
      <c r="A248" s="3">
        <v>247</v>
      </c>
      <c r="B248" t="s">
        <v>10</v>
      </c>
      <c r="C248" t="s">
        <v>12</v>
      </c>
      <c r="D248" t="s">
        <v>61</v>
      </c>
      <c r="E248" t="s">
        <v>91</v>
      </c>
      <c r="F248" s="1">
        <v>4</v>
      </c>
      <c r="G248" s="1">
        <v>114</v>
      </c>
      <c r="H248" s="1">
        <v>4</v>
      </c>
      <c r="I248" s="1">
        <v>743</v>
      </c>
      <c r="J248" s="1">
        <v>746</v>
      </c>
      <c r="K248" s="1">
        <f t="shared" si="3"/>
        <v>0</v>
      </c>
    </row>
    <row r="249" spans="1:11" x14ac:dyDescent="0.2">
      <c r="A249" s="3">
        <v>248</v>
      </c>
      <c r="B249" t="s">
        <v>10</v>
      </c>
      <c r="C249" t="s">
        <v>12</v>
      </c>
      <c r="D249" t="s">
        <v>62</v>
      </c>
      <c r="E249" t="s">
        <v>102</v>
      </c>
      <c r="F249" s="1">
        <v>2</v>
      </c>
      <c r="G249" s="1">
        <v>80</v>
      </c>
      <c r="H249" s="1">
        <v>2</v>
      </c>
      <c r="I249" s="1">
        <v>520</v>
      </c>
      <c r="J249" s="1">
        <v>521</v>
      </c>
      <c r="K249" s="1">
        <f t="shared" si="3"/>
        <v>0</v>
      </c>
    </row>
    <row r="250" spans="1:11" x14ac:dyDescent="0.2">
      <c r="A250" s="3">
        <v>249</v>
      </c>
      <c r="B250" t="s">
        <v>10</v>
      </c>
      <c r="C250" t="s">
        <v>12</v>
      </c>
      <c r="D250" t="s">
        <v>62</v>
      </c>
      <c r="E250" t="s">
        <v>110</v>
      </c>
      <c r="F250" s="1">
        <v>2</v>
      </c>
      <c r="G250" s="1">
        <v>91</v>
      </c>
      <c r="H250" s="1">
        <v>2</v>
      </c>
      <c r="I250" s="1">
        <v>621</v>
      </c>
      <c r="J250" s="1">
        <v>622</v>
      </c>
      <c r="K250" s="1">
        <f t="shared" si="3"/>
        <v>0</v>
      </c>
    </row>
    <row r="251" spans="1:11" x14ac:dyDescent="0.2">
      <c r="A251" s="3">
        <v>250</v>
      </c>
      <c r="B251" t="s">
        <v>10</v>
      </c>
      <c r="C251" t="s">
        <v>12</v>
      </c>
      <c r="D251" t="s">
        <v>62</v>
      </c>
      <c r="E251" t="s">
        <v>76</v>
      </c>
      <c r="F251" s="1">
        <v>7</v>
      </c>
      <c r="G251" s="1">
        <v>116</v>
      </c>
      <c r="H251" s="1">
        <v>7</v>
      </c>
      <c r="I251" s="1">
        <v>903</v>
      </c>
      <c r="J251" s="1">
        <v>909</v>
      </c>
      <c r="K251" s="1">
        <f t="shared" si="3"/>
        <v>0</v>
      </c>
    </row>
    <row r="252" spans="1:11" x14ac:dyDescent="0.2">
      <c r="A252" s="3">
        <v>251</v>
      </c>
      <c r="B252" t="s">
        <v>10</v>
      </c>
      <c r="C252" t="s">
        <v>12</v>
      </c>
      <c r="D252" t="s">
        <v>63</v>
      </c>
      <c r="E252" t="s">
        <v>67</v>
      </c>
      <c r="F252" s="1">
        <v>0</v>
      </c>
      <c r="G252" s="1">
        <v>24</v>
      </c>
      <c r="H252" s="1">
        <v>10</v>
      </c>
      <c r="I252" s="1">
        <v>0</v>
      </c>
      <c r="J252" s="1">
        <v>0</v>
      </c>
      <c r="K252" s="1">
        <f t="shared" si="3"/>
        <v>10</v>
      </c>
    </row>
    <row r="253" spans="1:11" x14ac:dyDescent="0.2">
      <c r="A253" s="3">
        <v>252</v>
      </c>
      <c r="B253" t="s">
        <v>10</v>
      </c>
      <c r="C253" t="s">
        <v>12</v>
      </c>
      <c r="D253" t="s">
        <v>63</v>
      </c>
      <c r="E253" t="s">
        <v>102</v>
      </c>
      <c r="F253" s="1">
        <v>0</v>
      </c>
      <c r="G253" s="1">
        <v>80</v>
      </c>
      <c r="H253" s="1">
        <v>13</v>
      </c>
      <c r="I253" s="1">
        <v>0</v>
      </c>
      <c r="J253" s="1">
        <v>0</v>
      </c>
      <c r="K253" s="1">
        <f t="shared" si="3"/>
        <v>13</v>
      </c>
    </row>
    <row r="254" spans="1:11" x14ac:dyDescent="0.2">
      <c r="A254" s="3">
        <v>253</v>
      </c>
      <c r="B254" t="s">
        <v>10</v>
      </c>
      <c r="C254" t="s">
        <v>12</v>
      </c>
      <c r="D254" t="s">
        <v>63</v>
      </c>
      <c r="E254" t="s">
        <v>68</v>
      </c>
      <c r="F254" s="1">
        <v>0</v>
      </c>
      <c r="G254" s="1">
        <v>82</v>
      </c>
      <c r="H254" s="1">
        <v>10</v>
      </c>
      <c r="I254" s="1">
        <v>0</v>
      </c>
      <c r="J254" s="1">
        <v>0</v>
      </c>
      <c r="K254" s="1">
        <f t="shared" si="3"/>
        <v>10</v>
      </c>
    </row>
    <row r="255" spans="1:11" x14ac:dyDescent="0.2">
      <c r="A255" s="3">
        <v>254</v>
      </c>
      <c r="B255" t="s">
        <v>10</v>
      </c>
      <c r="C255" t="s">
        <v>12</v>
      </c>
      <c r="D255" t="s">
        <v>63</v>
      </c>
      <c r="E255" t="s">
        <v>147</v>
      </c>
      <c r="F255" s="1">
        <v>0</v>
      </c>
      <c r="G255" s="1">
        <v>90</v>
      </c>
      <c r="H255" s="1">
        <v>20</v>
      </c>
      <c r="I255" s="1">
        <v>0</v>
      </c>
      <c r="J255" s="1">
        <v>0</v>
      </c>
      <c r="K255" s="1">
        <f t="shared" si="3"/>
        <v>20</v>
      </c>
    </row>
    <row r="256" spans="1:11" x14ac:dyDescent="0.2">
      <c r="A256" s="3">
        <v>255</v>
      </c>
      <c r="B256" t="s">
        <v>10</v>
      </c>
      <c r="C256" t="s">
        <v>12</v>
      </c>
      <c r="D256" t="s">
        <v>63</v>
      </c>
      <c r="E256" t="s">
        <v>110</v>
      </c>
      <c r="F256" s="1">
        <v>0</v>
      </c>
      <c r="G256" s="1">
        <v>91</v>
      </c>
      <c r="H256" s="1">
        <v>35</v>
      </c>
      <c r="I256" s="1">
        <v>0</v>
      </c>
      <c r="J256" s="1">
        <v>0</v>
      </c>
      <c r="K256" s="1">
        <f t="shared" si="3"/>
        <v>35</v>
      </c>
    </row>
    <row r="257" spans="1:11" x14ac:dyDescent="0.2">
      <c r="A257" s="3">
        <v>256</v>
      </c>
      <c r="B257" t="s">
        <v>10</v>
      </c>
      <c r="C257" t="s">
        <v>12</v>
      </c>
      <c r="D257" t="s">
        <v>63</v>
      </c>
      <c r="E257" t="s">
        <v>91</v>
      </c>
      <c r="F257" s="1">
        <v>0</v>
      </c>
      <c r="G257" s="1">
        <v>114</v>
      </c>
      <c r="H257" s="1">
        <v>10</v>
      </c>
      <c r="I257" s="1">
        <v>0</v>
      </c>
      <c r="J257" s="1">
        <v>0</v>
      </c>
      <c r="K257" s="1">
        <f t="shared" si="3"/>
        <v>10</v>
      </c>
    </row>
    <row r="258" spans="1:11" x14ac:dyDescent="0.2">
      <c r="A258" s="3">
        <v>257</v>
      </c>
      <c r="B258" t="s">
        <v>10</v>
      </c>
      <c r="C258" t="s">
        <v>12</v>
      </c>
      <c r="D258" t="s">
        <v>63</v>
      </c>
      <c r="E258" t="s">
        <v>76</v>
      </c>
      <c r="F258" s="1">
        <v>0</v>
      </c>
      <c r="G258" s="1">
        <v>116</v>
      </c>
      <c r="H258" s="1">
        <v>45</v>
      </c>
      <c r="I258" s="1">
        <v>0</v>
      </c>
      <c r="J258" s="1">
        <v>0</v>
      </c>
      <c r="K258" s="1">
        <f t="shared" si="3"/>
        <v>45</v>
      </c>
    </row>
    <row r="259" spans="1:11" x14ac:dyDescent="0.2">
      <c r="A259" s="3">
        <v>258</v>
      </c>
      <c r="B259" t="s">
        <v>10</v>
      </c>
      <c r="C259" t="s">
        <v>12</v>
      </c>
      <c r="D259" t="s">
        <v>63</v>
      </c>
      <c r="E259" t="s">
        <v>100</v>
      </c>
      <c r="F259" s="1">
        <v>0</v>
      </c>
      <c r="G259" s="1">
        <v>117</v>
      </c>
      <c r="H259" s="1">
        <v>23</v>
      </c>
      <c r="I259" s="1">
        <v>0</v>
      </c>
      <c r="J259" s="1">
        <v>0</v>
      </c>
      <c r="K259" s="1">
        <f t="shared" ref="K259:K270" si="4">H259-F259</f>
        <v>23</v>
      </c>
    </row>
    <row r="260" spans="1:11" x14ac:dyDescent="0.2">
      <c r="A260" s="3">
        <v>259</v>
      </c>
      <c r="B260" t="s">
        <v>10</v>
      </c>
      <c r="C260" t="s">
        <v>12</v>
      </c>
      <c r="D260" t="s">
        <v>63</v>
      </c>
      <c r="E260" t="s">
        <v>103</v>
      </c>
      <c r="F260" s="1">
        <v>0</v>
      </c>
      <c r="G260" s="1">
        <v>118</v>
      </c>
      <c r="H260" s="1">
        <v>40</v>
      </c>
      <c r="I260" s="1">
        <v>0</v>
      </c>
      <c r="J260" s="1">
        <v>0</v>
      </c>
      <c r="K260" s="1">
        <f t="shared" si="4"/>
        <v>40</v>
      </c>
    </row>
    <row r="261" spans="1:11" x14ac:dyDescent="0.2">
      <c r="A261" s="3">
        <v>260</v>
      </c>
      <c r="B261" t="s">
        <v>10</v>
      </c>
      <c r="C261" t="s">
        <v>12</v>
      </c>
      <c r="D261" t="s">
        <v>63</v>
      </c>
      <c r="E261" t="s">
        <v>148</v>
      </c>
      <c r="F261" s="1">
        <v>2</v>
      </c>
      <c r="G261" s="1">
        <v>16</v>
      </c>
      <c r="H261" s="1">
        <v>2</v>
      </c>
      <c r="I261" s="1">
        <v>48</v>
      </c>
      <c r="J261" s="1">
        <v>49</v>
      </c>
      <c r="K261" s="1">
        <f t="shared" si="4"/>
        <v>0</v>
      </c>
    </row>
    <row r="262" spans="1:11" x14ac:dyDescent="0.2">
      <c r="A262" s="3">
        <v>261</v>
      </c>
      <c r="B262" t="s">
        <v>10</v>
      </c>
      <c r="C262" t="s">
        <v>12</v>
      </c>
      <c r="D262" t="s">
        <v>63</v>
      </c>
      <c r="E262" t="s">
        <v>77</v>
      </c>
      <c r="F262" s="1">
        <v>1</v>
      </c>
      <c r="G262" s="1">
        <v>27</v>
      </c>
      <c r="H262" s="1">
        <v>1</v>
      </c>
      <c r="I262" s="1">
        <v>281</v>
      </c>
      <c r="J262" s="1">
        <v>281</v>
      </c>
      <c r="K262" s="1">
        <f t="shared" si="4"/>
        <v>0</v>
      </c>
    </row>
    <row r="263" spans="1:11" x14ac:dyDescent="0.2">
      <c r="A263" s="3">
        <v>262</v>
      </c>
      <c r="B263" t="s">
        <v>10</v>
      </c>
      <c r="C263" t="s">
        <v>12</v>
      </c>
      <c r="D263" t="s">
        <v>63</v>
      </c>
      <c r="E263" t="s">
        <v>149</v>
      </c>
      <c r="F263" s="1">
        <v>3</v>
      </c>
      <c r="G263" s="1">
        <v>29</v>
      </c>
      <c r="H263" s="1">
        <v>3</v>
      </c>
      <c r="I263" s="1">
        <v>288</v>
      </c>
      <c r="J263" s="1">
        <v>290</v>
      </c>
      <c r="K263" s="1">
        <f t="shared" si="4"/>
        <v>0</v>
      </c>
    </row>
    <row r="264" spans="1:11" x14ac:dyDescent="0.2">
      <c r="A264" s="3">
        <v>263</v>
      </c>
      <c r="B264" t="s">
        <v>10</v>
      </c>
      <c r="C264" t="s">
        <v>12</v>
      </c>
      <c r="D264" t="s">
        <v>63</v>
      </c>
      <c r="E264" t="s">
        <v>137</v>
      </c>
      <c r="F264" s="1">
        <v>1</v>
      </c>
      <c r="G264" s="1">
        <v>72</v>
      </c>
      <c r="H264" s="1">
        <v>1</v>
      </c>
      <c r="I264" s="1">
        <v>416</v>
      </c>
      <c r="J264" s="1">
        <v>416</v>
      </c>
      <c r="K264" s="1">
        <f t="shared" si="4"/>
        <v>0</v>
      </c>
    </row>
    <row r="265" spans="1:11" x14ac:dyDescent="0.2">
      <c r="A265" s="3">
        <v>264</v>
      </c>
      <c r="B265" t="s">
        <v>10</v>
      </c>
      <c r="C265" t="s">
        <v>12</v>
      </c>
      <c r="D265" t="s">
        <v>63</v>
      </c>
      <c r="E265" t="s">
        <v>98</v>
      </c>
      <c r="F265" s="1">
        <v>2</v>
      </c>
      <c r="G265" s="1">
        <v>73</v>
      </c>
      <c r="H265" s="1">
        <v>2</v>
      </c>
      <c r="I265" s="1">
        <v>429</v>
      </c>
      <c r="J265" s="1">
        <v>430</v>
      </c>
      <c r="K265" s="1">
        <f t="shared" si="4"/>
        <v>0</v>
      </c>
    </row>
    <row r="266" spans="1:11" x14ac:dyDescent="0.2">
      <c r="A266" s="3">
        <v>265</v>
      </c>
      <c r="B266" t="s">
        <v>10</v>
      </c>
      <c r="C266" t="s">
        <v>12</v>
      </c>
      <c r="D266" t="s">
        <v>63</v>
      </c>
      <c r="E266" t="s">
        <v>85</v>
      </c>
      <c r="F266" s="1">
        <v>2</v>
      </c>
      <c r="G266" s="1">
        <v>74</v>
      </c>
      <c r="H266" s="1">
        <v>2</v>
      </c>
      <c r="I266" s="1">
        <v>436</v>
      </c>
      <c r="J266" s="1">
        <v>437</v>
      </c>
      <c r="K266" s="1">
        <f t="shared" si="4"/>
        <v>0</v>
      </c>
    </row>
    <row r="267" spans="1:11" x14ac:dyDescent="0.2">
      <c r="A267" s="3">
        <v>266</v>
      </c>
      <c r="B267" t="s">
        <v>10</v>
      </c>
      <c r="C267" t="s">
        <v>12</v>
      </c>
      <c r="D267" t="s">
        <v>63</v>
      </c>
      <c r="E267" t="s">
        <v>99</v>
      </c>
      <c r="F267" s="1">
        <v>3</v>
      </c>
      <c r="G267" s="1">
        <v>77</v>
      </c>
      <c r="H267" s="1">
        <v>3</v>
      </c>
      <c r="I267" s="1">
        <v>466</v>
      </c>
      <c r="J267" s="1">
        <v>468</v>
      </c>
      <c r="K267" s="1">
        <f t="shared" si="4"/>
        <v>0</v>
      </c>
    </row>
    <row r="268" spans="1:11" x14ac:dyDescent="0.2">
      <c r="A268" s="3">
        <v>267</v>
      </c>
      <c r="B268" t="s">
        <v>10</v>
      </c>
      <c r="C268" t="s">
        <v>11</v>
      </c>
      <c r="D268" t="s">
        <v>64</v>
      </c>
      <c r="E268" t="s">
        <v>150</v>
      </c>
      <c r="F268" s="1">
        <v>2</v>
      </c>
      <c r="G268" s="1">
        <v>14</v>
      </c>
      <c r="H268" s="1">
        <v>2</v>
      </c>
      <c r="I268" s="1">
        <v>44</v>
      </c>
      <c r="J268" s="1">
        <v>45</v>
      </c>
      <c r="K268" s="1">
        <f t="shared" si="4"/>
        <v>0</v>
      </c>
    </row>
    <row r="269" spans="1:11" x14ac:dyDescent="0.2">
      <c r="A269" s="3">
        <v>268</v>
      </c>
      <c r="B269" t="s">
        <v>10</v>
      </c>
      <c r="C269" t="s">
        <v>13</v>
      </c>
      <c r="D269" t="s">
        <v>64</v>
      </c>
      <c r="E269" t="s">
        <v>151</v>
      </c>
      <c r="F269" s="1">
        <v>1</v>
      </c>
      <c r="G269" s="1">
        <v>42</v>
      </c>
      <c r="H269" s="1">
        <v>1</v>
      </c>
      <c r="I269" s="1">
        <v>330</v>
      </c>
      <c r="J269" s="1">
        <v>330</v>
      </c>
      <c r="K269" s="1">
        <f t="shared" si="4"/>
        <v>0</v>
      </c>
    </row>
    <row r="270" spans="1:11" x14ac:dyDescent="0.2">
      <c r="A270" s="3">
        <v>269</v>
      </c>
      <c r="B270" t="s">
        <v>10</v>
      </c>
      <c r="C270" t="s">
        <v>12</v>
      </c>
      <c r="D270" t="s">
        <v>65</v>
      </c>
      <c r="E270" t="s">
        <v>76</v>
      </c>
      <c r="F270" s="1">
        <v>6</v>
      </c>
      <c r="G270" s="1">
        <v>116</v>
      </c>
      <c r="H270" s="1">
        <v>6</v>
      </c>
      <c r="I270" s="1">
        <v>910</v>
      </c>
      <c r="J270" s="1">
        <v>915</v>
      </c>
      <c r="K270" s="1">
        <f t="shared" si="4"/>
        <v>0</v>
      </c>
    </row>
  </sheetData>
  <autoFilter ref="A1:K270" xr:uid="{00000000-0009-0000-0000-000000000000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6"/>
  <sheetViews>
    <sheetView workbookViewId="0">
      <selection activeCell="A27" sqref="A27"/>
    </sheetView>
  </sheetViews>
  <sheetFormatPr baseColWidth="10" defaultColWidth="8.83203125" defaultRowHeight="15" x14ac:dyDescent="0.2"/>
  <cols>
    <col min="1" max="1" width="8.6640625" style="1"/>
    <col min="2" max="3" width="27.1640625" customWidth="1"/>
    <col min="4" max="4" width="10.6640625" style="1" customWidth="1"/>
  </cols>
  <sheetData>
    <row r="1" spans="1:5" ht="29.5" customHeight="1" x14ac:dyDescent="0.2">
      <c r="A1" s="5" t="s">
        <v>154</v>
      </c>
      <c r="B1" s="6" t="s">
        <v>3</v>
      </c>
      <c r="C1" s="5" t="s">
        <v>4</v>
      </c>
      <c r="D1" s="5" t="s">
        <v>153</v>
      </c>
      <c r="E1" s="5" t="s">
        <v>157</v>
      </c>
    </row>
    <row r="2" spans="1:5" x14ac:dyDescent="0.2">
      <c r="A2" s="1">
        <v>51</v>
      </c>
      <c r="B2" s="4" t="s">
        <v>25</v>
      </c>
      <c r="C2" s="4" t="s">
        <v>94</v>
      </c>
      <c r="D2" s="1">
        <v>6</v>
      </c>
    </row>
    <row r="3" spans="1:5" x14ac:dyDescent="0.2">
      <c r="A3" s="1">
        <v>61</v>
      </c>
      <c r="B3" s="4" t="s">
        <v>26</v>
      </c>
      <c r="C3" s="4" t="s">
        <v>91</v>
      </c>
      <c r="D3" s="1">
        <v>14</v>
      </c>
    </row>
    <row r="4" spans="1:5" x14ac:dyDescent="0.2">
      <c r="A4" s="1">
        <v>62</v>
      </c>
      <c r="B4" s="4" t="s">
        <v>26</v>
      </c>
      <c r="C4" s="4" t="s">
        <v>71</v>
      </c>
      <c r="D4" s="1">
        <v>23</v>
      </c>
    </row>
    <row r="5" spans="1:5" x14ac:dyDescent="0.2">
      <c r="A5" s="1">
        <v>65</v>
      </c>
      <c r="B5" s="4" t="s">
        <v>26</v>
      </c>
      <c r="C5" s="4" t="s">
        <v>82</v>
      </c>
      <c r="D5" s="1">
        <v>24</v>
      </c>
    </row>
    <row r="6" spans="1:5" x14ac:dyDescent="0.2">
      <c r="A6" s="1">
        <v>84</v>
      </c>
      <c r="B6" s="4" t="s">
        <v>28</v>
      </c>
      <c r="C6" s="4" t="s">
        <v>76</v>
      </c>
      <c r="D6" s="1">
        <v>10</v>
      </c>
    </row>
    <row r="7" spans="1:5" x14ac:dyDescent="0.2">
      <c r="A7" s="1">
        <v>95</v>
      </c>
      <c r="B7" s="4" t="s">
        <v>29</v>
      </c>
      <c r="C7" s="4" t="s">
        <v>76</v>
      </c>
      <c r="D7" s="1">
        <v>14</v>
      </c>
    </row>
    <row r="8" spans="1:5" x14ac:dyDescent="0.2">
      <c r="A8" s="1">
        <v>96</v>
      </c>
      <c r="B8" s="4" t="s">
        <v>29</v>
      </c>
      <c r="C8" s="4" t="s">
        <v>71</v>
      </c>
      <c r="D8" s="1">
        <v>1</v>
      </c>
    </row>
    <row r="9" spans="1:5" x14ac:dyDescent="0.2">
      <c r="A9" s="1">
        <v>99</v>
      </c>
      <c r="B9" s="4" t="s">
        <v>30</v>
      </c>
      <c r="C9" s="4" t="s">
        <v>102</v>
      </c>
      <c r="D9" s="1">
        <v>13</v>
      </c>
    </row>
    <row r="10" spans="1:5" x14ac:dyDescent="0.2">
      <c r="A10" s="1">
        <v>100</v>
      </c>
      <c r="B10" s="4" t="s">
        <v>30</v>
      </c>
      <c r="C10" s="4" t="s">
        <v>100</v>
      </c>
      <c r="D10" s="1">
        <v>16</v>
      </c>
    </row>
    <row r="11" spans="1:5" x14ac:dyDescent="0.2">
      <c r="A11" s="1">
        <v>101</v>
      </c>
      <c r="B11" s="4" t="s">
        <v>30</v>
      </c>
      <c r="C11" s="4" t="s">
        <v>103</v>
      </c>
      <c r="D11" s="1">
        <v>13</v>
      </c>
    </row>
    <row r="12" spans="1:5" x14ac:dyDescent="0.2">
      <c r="A12" s="1">
        <v>102</v>
      </c>
      <c r="B12" s="4" t="s">
        <v>30</v>
      </c>
      <c r="C12" s="4" t="s">
        <v>99</v>
      </c>
      <c r="D12" s="1">
        <v>14</v>
      </c>
    </row>
    <row r="13" spans="1:5" x14ac:dyDescent="0.2">
      <c r="A13" s="1">
        <v>103</v>
      </c>
      <c r="B13" s="4" t="s">
        <v>30</v>
      </c>
      <c r="C13" s="4" t="s">
        <v>76</v>
      </c>
      <c r="D13" s="1">
        <v>9</v>
      </c>
    </row>
    <row r="14" spans="1:5" x14ac:dyDescent="0.2">
      <c r="A14" s="1">
        <v>105</v>
      </c>
      <c r="B14" s="4" t="s">
        <v>31</v>
      </c>
      <c r="C14" s="4" t="s">
        <v>76</v>
      </c>
      <c r="D14" s="1">
        <v>21</v>
      </c>
    </row>
    <row r="15" spans="1:5" x14ac:dyDescent="0.2">
      <c r="A15" s="1">
        <v>107</v>
      </c>
      <c r="B15" s="4" t="s">
        <v>32</v>
      </c>
      <c r="C15" s="4" t="s">
        <v>84</v>
      </c>
      <c r="D15" s="1">
        <v>1</v>
      </c>
    </row>
    <row r="16" spans="1:5" x14ac:dyDescent="0.2">
      <c r="A16" s="1">
        <v>108</v>
      </c>
      <c r="B16" s="4" t="s">
        <v>32</v>
      </c>
      <c r="C16" s="4" t="s">
        <v>113</v>
      </c>
      <c r="D16" s="1">
        <v>10</v>
      </c>
    </row>
    <row r="17" spans="1:4" x14ac:dyDescent="0.2">
      <c r="A17" s="1">
        <v>109</v>
      </c>
      <c r="B17" s="4" t="s">
        <v>32</v>
      </c>
      <c r="C17" s="4" t="s">
        <v>67</v>
      </c>
      <c r="D17" s="1">
        <v>17</v>
      </c>
    </row>
    <row r="18" spans="1:4" x14ac:dyDescent="0.2">
      <c r="A18" s="1">
        <v>111</v>
      </c>
      <c r="B18" s="4" t="s">
        <v>32</v>
      </c>
      <c r="C18" s="4" t="s">
        <v>71</v>
      </c>
      <c r="D18" s="1">
        <v>52</v>
      </c>
    </row>
    <row r="19" spans="1:4" x14ac:dyDescent="0.2">
      <c r="A19" s="1">
        <v>132</v>
      </c>
      <c r="B19" s="4" t="s">
        <v>37</v>
      </c>
      <c r="C19" s="4" t="s">
        <v>91</v>
      </c>
      <c r="D19" s="1">
        <v>10</v>
      </c>
    </row>
    <row r="20" spans="1:4" x14ac:dyDescent="0.2">
      <c r="A20" s="1">
        <v>133</v>
      </c>
      <c r="B20" s="4" t="s">
        <v>37</v>
      </c>
      <c r="C20" s="4" t="s">
        <v>71</v>
      </c>
      <c r="D20" s="1">
        <v>10</v>
      </c>
    </row>
    <row r="21" spans="1:4" x14ac:dyDescent="0.2">
      <c r="A21" s="1">
        <v>142</v>
      </c>
      <c r="B21" s="4" t="s">
        <v>38</v>
      </c>
      <c r="C21" s="4" t="s">
        <v>91</v>
      </c>
      <c r="D21" s="1">
        <v>1</v>
      </c>
    </row>
    <row r="22" spans="1:4" x14ac:dyDescent="0.2">
      <c r="A22" s="1">
        <v>143</v>
      </c>
      <c r="B22" s="4" t="s">
        <v>38</v>
      </c>
      <c r="C22" s="4" t="s">
        <v>76</v>
      </c>
      <c r="D22" s="1">
        <v>10</v>
      </c>
    </row>
    <row r="23" spans="1:4" x14ac:dyDescent="0.2">
      <c r="A23" s="1">
        <v>144</v>
      </c>
      <c r="B23" s="4" t="s">
        <v>38</v>
      </c>
      <c r="C23" s="4" t="s">
        <v>71</v>
      </c>
      <c r="D23" s="1">
        <v>4</v>
      </c>
    </row>
    <row r="24" spans="1:4" x14ac:dyDescent="0.2">
      <c r="A24" s="1">
        <v>159</v>
      </c>
      <c r="B24" s="4" t="s">
        <v>40</v>
      </c>
      <c r="C24" s="4" t="s">
        <v>91</v>
      </c>
      <c r="D24" s="1">
        <v>2</v>
      </c>
    </row>
    <row r="25" spans="1:4" x14ac:dyDescent="0.2">
      <c r="A25" s="1">
        <v>160</v>
      </c>
      <c r="B25" s="4" t="s">
        <v>40</v>
      </c>
      <c r="C25" s="4" t="s">
        <v>76</v>
      </c>
      <c r="D25" s="1">
        <v>25</v>
      </c>
    </row>
    <row r="26" spans="1:4" x14ac:dyDescent="0.2">
      <c r="A26" s="1">
        <v>161</v>
      </c>
      <c r="B26" s="4" t="s">
        <v>40</v>
      </c>
      <c r="C26" s="4" t="s">
        <v>71</v>
      </c>
      <c r="D26" s="1">
        <v>10</v>
      </c>
    </row>
    <row r="27" spans="1:4" x14ac:dyDescent="0.2">
      <c r="A27" s="1">
        <v>162</v>
      </c>
      <c r="B27" s="4" t="s">
        <v>40</v>
      </c>
      <c r="C27" s="4" t="s">
        <v>75</v>
      </c>
      <c r="D27" s="1">
        <v>1</v>
      </c>
    </row>
    <row r="28" spans="1:4" x14ac:dyDescent="0.2">
      <c r="A28" s="1">
        <v>183</v>
      </c>
      <c r="B28" s="4" t="s">
        <v>45</v>
      </c>
      <c r="C28" s="4" t="s">
        <v>102</v>
      </c>
      <c r="D28" s="1">
        <v>2</v>
      </c>
    </row>
    <row r="29" spans="1:4" x14ac:dyDescent="0.2">
      <c r="A29" s="1">
        <v>184</v>
      </c>
      <c r="B29" s="4" t="s">
        <v>45</v>
      </c>
      <c r="C29" s="4" t="s">
        <v>68</v>
      </c>
      <c r="D29" s="1">
        <v>1</v>
      </c>
    </row>
    <row r="30" spans="1:4" x14ac:dyDescent="0.2">
      <c r="A30" s="1">
        <v>185</v>
      </c>
      <c r="B30" s="4" t="s">
        <v>45</v>
      </c>
      <c r="C30" s="4" t="s">
        <v>100</v>
      </c>
      <c r="D30" s="1">
        <v>6</v>
      </c>
    </row>
    <row r="31" spans="1:4" x14ac:dyDescent="0.2">
      <c r="A31" s="1">
        <v>186</v>
      </c>
      <c r="B31" s="4" t="s">
        <v>45</v>
      </c>
      <c r="C31" s="4" t="s">
        <v>103</v>
      </c>
      <c r="D31" s="1">
        <v>11</v>
      </c>
    </row>
    <row r="32" spans="1:4" x14ac:dyDescent="0.2">
      <c r="A32" s="1">
        <v>187</v>
      </c>
      <c r="B32" s="4" t="s">
        <v>45</v>
      </c>
      <c r="C32" s="4" t="s">
        <v>99</v>
      </c>
      <c r="D32" s="1">
        <v>1</v>
      </c>
    </row>
    <row r="33" spans="1:4" x14ac:dyDescent="0.2">
      <c r="A33" s="1">
        <v>188</v>
      </c>
      <c r="B33" s="4" t="s">
        <v>45</v>
      </c>
      <c r="C33" s="4" t="s">
        <v>86</v>
      </c>
      <c r="D33" s="1">
        <v>1</v>
      </c>
    </row>
    <row r="34" spans="1:4" x14ac:dyDescent="0.2">
      <c r="A34" s="1">
        <v>189</v>
      </c>
      <c r="B34" s="4" t="s">
        <v>45</v>
      </c>
      <c r="C34" s="4" t="s">
        <v>76</v>
      </c>
      <c r="D34" s="1">
        <v>33</v>
      </c>
    </row>
    <row r="35" spans="1:4" x14ac:dyDescent="0.2">
      <c r="A35" s="1">
        <v>197</v>
      </c>
      <c r="B35" s="4" t="s">
        <v>47</v>
      </c>
      <c r="C35" s="4" t="s">
        <v>76</v>
      </c>
      <c r="D35" s="1">
        <v>19</v>
      </c>
    </row>
    <row r="36" spans="1:4" x14ac:dyDescent="0.2">
      <c r="A36" s="1">
        <v>198</v>
      </c>
      <c r="B36" s="4" t="s">
        <v>47</v>
      </c>
      <c r="C36" s="4" t="s">
        <v>71</v>
      </c>
      <c r="D36" s="1">
        <v>2</v>
      </c>
    </row>
    <row r="37" spans="1:4" x14ac:dyDescent="0.2">
      <c r="A37" s="1">
        <v>201</v>
      </c>
      <c r="B37" s="4" t="s">
        <v>48</v>
      </c>
      <c r="C37" s="4" t="s">
        <v>130</v>
      </c>
      <c r="D37" s="1">
        <v>20</v>
      </c>
    </row>
    <row r="38" spans="1:4" x14ac:dyDescent="0.2">
      <c r="A38" s="1">
        <v>205</v>
      </c>
      <c r="B38" s="4" t="s">
        <v>48</v>
      </c>
      <c r="C38" s="4" t="s">
        <v>76</v>
      </c>
      <c r="D38" s="1">
        <v>15</v>
      </c>
    </row>
    <row r="39" spans="1:4" x14ac:dyDescent="0.2">
      <c r="A39" s="1">
        <v>216</v>
      </c>
      <c r="B39" s="4" t="s">
        <v>49</v>
      </c>
      <c r="C39" s="4" t="s">
        <v>76</v>
      </c>
      <c r="D39" s="1">
        <v>30</v>
      </c>
    </row>
    <row r="40" spans="1:4" x14ac:dyDescent="0.2">
      <c r="A40" s="1">
        <v>223</v>
      </c>
      <c r="B40" s="4" t="s">
        <v>51</v>
      </c>
      <c r="C40" s="4" t="s">
        <v>91</v>
      </c>
      <c r="D40" s="1">
        <v>14</v>
      </c>
    </row>
    <row r="41" spans="1:4" x14ac:dyDescent="0.2">
      <c r="A41" s="1">
        <v>226</v>
      </c>
      <c r="B41" s="4" t="s">
        <v>52</v>
      </c>
      <c r="C41" s="4" t="s">
        <v>76</v>
      </c>
      <c r="D41" s="1">
        <v>52</v>
      </c>
    </row>
    <row r="42" spans="1:4" x14ac:dyDescent="0.2">
      <c r="A42" s="1">
        <v>228</v>
      </c>
      <c r="B42" s="4" t="s">
        <v>53</v>
      </c>
      <c r="C42" s="4" t="s">
        <v>102</v>
      </c>
      <c r="D42" s="1">
        <v>17</v>
      </c>
    </row>
    <row r="43" spans="1:4" x14ac:dyDescent="0.2">
      <c r="A43" s="1">
        <v>235</v>
      </c>
      <c r="B43" s="4" t="s">
        <v>53</v>
      </c>
      <c r="C43" s="4" t="s">
        <v>91</v>
      </c>
      <c r="D43" s="1">
        <v>2</v>
      </c>
    </row>
    <row r="44" spans="1:4" x14ac:dyDescent="0.2">
      <c r="A44" s="1">
        <v>236</v>
      </c>
      <c r="B44" s="4" t="s">
        <v>53</v>
      </c>
      <c r="C44" s="4" t="s">
        <v>76</v>
      </c>
      <c r="D44" s="1">
        <v>17</v>
      </c>
    </row>
    <row r="45" spans="1:4" x14ac:dyDescent="0.2">
      <c r="A45" s="1">
        <v>247</v>
      </c>
      <c r="B45" s="4" t="s">
        <v>55</v>
      </c>
      <c r="C45" s="4" t="s">
        <v>84</v>
      </c>
      <c r="D45" s="1">
        <v>1</v>
      </c>
    </row>
    <row r="46" spans="1:4" x14ac:dyDescent="0.2">
      <c r="A46" s="1">
        <v>248</v>
      </c>
      <c r="B46" s="4" t="s">
        <v>55</v>
      </c>
      <c r="C46" s="4" t="s">
        <v>113</v>
      </c>
      <c r="D46" s="1">
        <v>6</v>
      </c>
    </row>
    <row r="47" spans="1:4" x14ac:dyDescent="0.2">
      <c r="A47" s="1">
        <v>249</v>
      </c>
      <c r="B47" s="4" t="s">
        <v>55</v>
      </c>
      <c r="C47" s="4" t="s">
        <v>99</v>
      </c>
      <c r="D47" s="1">
        <v>2</v>
      </c>
    </row>
    <row r="48" spans="1:4" x14ac:dyDescent="0.2">
      <c r="A48" s="1">
        <v>251</v>
      </c>
      <c r="B48" s="4" t="s">
        <v>55</v>
      </c>
      <c r="C48" s="4" t="s">
        <v>71</v>
      </c>
      <c r="D48" s="1">
        <v>20</v>
      </c>
    </row>
    <row r="49" spans="1:9" x14ac:dyDescent="0.2">
      <c r="A49" s="1">
        <v>255</v>
      </c>
      <c r="B49" s="4" t="s">
        <v>56</v>
      </c>
      <c r="C49" s="4" t="s">
        <v>100</v>
      </c>
      <c r="D49" s="1">
        <v>20</v>
      </c>
    </row>
    <row r="50" spans="1:9" x14ac:dyDescent="0.2">
      <c r="A50" s="1">
        <v>256</v>
      </c>
      <c r="B50" s="4" t="s">
        <v>56</v>
      </c>
      <c r="C50" s="4" t="s">
        <v>103</v>
      </c>
      <c r="D50" s="1">
        <v>14</v>
      </c>
    </row>
    <row r="51" spans="1:9" x14ac:dyDescent="0.2">
      <c r="A51" s="1">
        <v>257</v>
      </c>
      <c r="B51" s="4" t="s">
        <v>56</v>
      </c>
      <c r="C51" s="4" t="s">
        <v>76</v>
      </c>
      <c r="D51" s="1">
        <v>110</v>
      </c>
    </row>
    <row r="52" spans="1:9" x14ac:dyDescent="0.2">
      <c r="A52" s="1">
        <v>258</v>
      </c>
      <c r="B52" s="4" t="s">
        <v>56</v>
      </c>
      <c r="C52" s="4" t="s">
        <v>75</v>
      </c>
      <c r="D52" s="1">
        <v>1</v>
      </c>
    </row>
    <row r="53" spans="1:9" x14ac:dyDescent="0.2">
      <c r="A53" s="1">
        <v>259</v>
      </c>
      <c r="B53" s="4" t="s">
        <v>56</v>
      </c>
      <c r="C53" s="4" t="s">
        <v>110</v>
      </c>
      <c r="D53" s="1">
        <v>15</v>
      </c>
    </row>
    <row r="54" spans="1:9" x14ac:dyDescent="0.2">
      <c r="A54" s="3">
        <v>225</v>
      </c>
      <c r="B54" t="s">
        <v>57</v>
      </c>
      <c r="C54" t="s">
        <v>76</v>
      </c>
      <c r="D54" s="1">
        <v>21</v>
      </c>
      <c r="E54" s="1"/>
      <c r="F54" s="1"/>
      <c r="G54" s="1"/>
      <c r="H54" s="1"/>
      <c r="I54" s="1"/>
    </row>
    <row r="55" spans="1:9" x14ac:dyDescent="0.2">
      <c r="A55" s="1">
        <v>273</v>
      </c>
      <c r="B55" s="4" t="s">
        <v>59</v>
      </c>
      <c r="C55" s="4" t="s">
        <v>91</v>
      </c>
      <c r="D55" s="1">
        <v>28</v>
      </c>
    </row>
    <row r="56" spans="1:9" x14ac:dyDescent="0.2">
      <c r="A56" s="1">
        <v>280</v>
      </c>
      <c r="B56" s="4" t="s">
        <v>60</v>
      </c>
      <c r="C56" s="4" t="s">
        <v>86</v>
      </c>
      <c r="D56" s="1">
        <v>47</v>
      </c>
    </row>
    <row r="57" spans="1:9" x14ac:dyDescent="0.2">
      <c r="A57" s="1">
        <v>282</v>
      </c>
      <c r="B57" s="4" t="s">
        <v>60</v>
      </c>
      <c r="C57" s="4" t="s">
        <v>76</v>
      </c>
      <c r="D57" s="1">
        <v>29</v>
      </c>
    </row>
    <row r="58" spans="1:9" x14ac:dyDescent="0.2">
      <c r="A58" s="1">
        <v>296</v>
      </c>
      <c r="B58" s="4" t="s">
        <v>63</v>
      </c>
      <c r="C58" s="4" t="s">
        <v>102</v>
      </c>
      <c r="D58" s="1">
        <v>13</v>
      </c>
    </row>
    <row r="59" spans="1:9" x14ac:dyDescent="0.2">
      <c r="A59" s="1">
        <v>297</v>
      </c>
      <c r="B59" s="4" t="s">
        <v>63</v>
      </c>
      <c r="C59" s="4" t="s">
        <v>68</v>
      </c>
      <c r="D59" s="1">
        <v>10</v>
      </c>
    </row>
    <row r="60" spans="1:9" x14ac:dyDescent="0.2">
      <c r="A60" s="1">
        <v>301</v>
      </c>
      <c r="B60" s="4" t="s">
        <v>63</v>
      </c>
      <c r="C60" s="4" t="s">
        <v>100</v>
      </c>
      <c r="D60" s="1">
        <v>23</v>
      </c>
    </row>
    <row r="61" spans="1:9" x14ac:dyDescent="0.2">
      <c r="A61" s="1">
        <v>302</v>
      </c>
      <c r="B61" s="4" t="s">
        <v>63</v>
      </c>
      <c r="C61" s="4" t="s">
        <v>103</v>
      </c>
      <c r="D61" s="1">
        <v>40</v>
      </c>
    </row>
    <row r="62" spans="1:9" x14ac:dyDescent="0.2">
      <c r="A62" s="1">
        <v>306</v>
      </c>
      <c r="B62" s="4" t="s">
        <v>63</v>
      </c>
      <c r="C62" s="4" t="s">
        <v>67</v>
      </c>
      <c r="D62" s="1">
        <v>10</v>
      </c>
    </row>
    <row r="63" spans="1:9" x14ac:dyDescent="0.2">
      <c r="A63" s="1">
        <v>308</v>
      </c>
      <c r="B63" s="4" t="s">
        <v>63</v>
      </c>
      <c r="C63" s="4" t="s">
        <v>91</v>
      </c>
      <c r="D63" s="1">
        <v>10</v>
      </c>
    </row>
    <row r="64" spans="1:9" x14ac:dyDescent="0.2">
      <c r="A64" s="1">
        <v>309</v>
      </c>
      <c r="B64" s="4" t="s">
        <v>63</v>
      </c>
      <c r="C64" s="4" t="s">
        <v>76</v>
      </c>
      <c r="D64" s="1">
        <v>45</v>
      </c>
    </row>
    <row r="65" spans="1:4" x14ac:dyDescent="0.2">
      <c r="A65" s="1">
        <v>310</v>
      </c>
      <c r="B65" s="4" t="s">
        <v>63</v>
      </c>
      <c r="C65" s="4" t="s">
        <v>147</v>
      </c>
      <c r="D65" s="1">
        <v>20</v>
      </c>
    </row>
    <row r="66" spans="1:4" x14ac:dyDescent="0.2">
      <c r="A66" s="1">
        <v>311</v>
      </c>
      <c r="B66" s="4" t="s">
        <v>63</v>
      </c>
      <c r="C66" s="4" t="s">
        <v>110</v>
      </c>
      <c r="D66" s="1">
        <v>35</v>
      </c>
    </row>
  </sheetData>
  <autoFilter ref="A1:D66" xr:uid="{00000000-0009-0000-0000-000002000000}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1"/>
  <sheetViews>
    <sheetView topLeftCell="A82" zoomScale="213" workbookViewId="0">
      <selection activeCell="A91" sqref="A1:C91"/>
    </sheetView>
  </sheetViews>
  <sheetFormatPr baseColWidth="10" defaultColWidth="8.83203125" defaultRowHeight="15" x14ac:dyDescent="0.2"/>
  <cols>
    <col min="1" max="1" width="31.33203125" style="27" bestFit="1" customWidth="1"/>
    <col min="2" max="2" width="10.6640625" style="12" bestFit="1" customWidth="1"/>
    <col min="3" max="3" width="15.33203125" style="27" bestFit="1" customWidth="1"/>
    <col min="4" max="16384" width="8.83203125" style="27"/>
  </cols>
  <sheetData>
    <row r="1" spans="1:3" customFormat="1" ht="19" x14ac:dyDescent="0.2">
      <c r="A1" s="32" t="s">
        <v>155</v>
      </c>
      <c r="B1" s="33"/>
      <c r="C1" s="34"/>
    </row>
    <row r="2" spans="1:3" s="29" customFormat="1" ht="16" x14ac:dyDescent="0.2">
      <c r="A2" s="40" t="s">
        <v>155</v>
      </c>
      <c r="B2" s="13" t="s">
        <v>156</v>
      </c>
      <c r="C2" s="11" t="s">
        <v>158</v>
      </c>
    </row>
    <row r="3" spans="1:3" s="28" customFormat="1" x14ac:dyDescent="0.2">
      <c r="A3" s="35" t="s">
        <v>25</v>
      </c>
      <c r="B3" s="26">
        <v>6</v>
      </c>
      <c r="C3" s="41"/>
    </row>
    <row r="4" spans="1:3" x14ac:dyDescent="0.2">
      <c r="A4" s="36" t="s">
        <v>94</v>
      </c>
      <c r="B4" s="18">
        <v>6</v>
      </c>
      <c r="C4" s="18"/>
    </row>
    <row r="5" spans="1:3" s="28" customFormat="1" x14ac:dyDescent="0.2">
      <c r="A5" s="35" t="s">
        <v>26</v>
      </c>
      <c r="B5" s="26">
        <v>61</v>
      </c>
      <c r="C5" s="41"/>
    </row>
    <row r="6" spans="1:3" x14ac:dyDescent="0.2">
      <c r="A6" s="37" t="s">
        <v>91</v>
      </c>
      <c r="B6" s="18">
        <v>14</v>
      </c>
      <c r="C6" s="18"/>
    </row>
    <row r="7" spans="1:3" x14ac:dyDescent="0.2">
      <c r="A7" s="9" t="s">
        <v>71</v>
      </c>
      <c r="B7" s="18">
        <v>23</v>
      </c>
      <c r="C7" s="18"/>
    </row>
    <row r="8" spans="1:3" x14ac:dyDescent="0.2">
      <c r="A8" s="38" t="s">
        <v>82</v>
      </c>
      <c r="B8" s="18">
        <v>24</v>
      </c>
      <c r="C8" s="18"/>
    </row>
    <row r="9" spans="1:3" s="28" customFormat="1" x14ac:dyDescent="0.2">
      <c r="A9" s="35" t="s">
        <v>28</v>
      </c>
      <c r="B9" s="26">
        <v>10</v>
      </c>
      <c r="C9" s="41"/>
    </row>
    <row r="10" spans="1:3" x14ac:dyDescent="0.2">
      <c r="A10" s="36" t="s">
        <v>76</v>
      </c>
      <c r="B10" s="18">
        <v>10</v>
      </c>
      <c r="C10" s="18"/>
    </row>
    <row r="11" spans="1:3" s="28" customFormat="1" x14ac:dyDescent="0.2">
      <c r="A11" s="35" t="s">
        <v>29</v>
      </c>
      <c r="B11" s="26">
        <v>15</v>
      </c>
      <c r="C11" s="41"/>
    </row>
    <row r="12" spans="1:3" x14ac:dyDescent="0.2">
      <c r="A12" s="37" t="s">
        <v>76</v>
      </c>
      <c r="B12" s="18">
        <v>14</v>
      </c>
      <c r="C12" s="18"/>
    </row>
    <row r="13" spans="1:3" x14ac:dyDescent="0.2">
      <c r="A13" s="38" t="s">
        <v>71</v>
      </c>
      <c r="B13" s="18">
        <v>1</v>
      </c>
      <c r="C13" s="18"/>
    </row>
    <row r="14" spans="1:3" s="28" customFormat="1" x14ac:dyDescent="0.2">
      <c r="A14" s="35" t="s">
        <v>30</v>
      </c>
      <c r="B14" s="26">
        <v>65</v>
      </c>
      <c r="C14" s="41"/>
    </row>
    <row r="15" spans="1:3" x14ac:dyDescent="0.2">
      <c r="A15" s="37" t="s">
        <v>102</v>
      </c>
      <c r="B15" s="18">
        <v>13</v>
      </c>
      <c r="C15" s="18"/>
    </row>
    <row r="16" spans="1:3" x14ac:dyDescent="0.2">
      <c r="A16" s="9" t="s">
        <v>100</v>
      </c>
      <c r="B16" s="18">
        <v>16</v>
      </c>
      <c r="C16" s="18"/>
    </row>
    <row r="17" spans="1:3" x14ac:dyDescent="0.2">
      <c r="A17" s="9" t="s">
        <v>103</v>
      </c>
      <c r="B17" s="18">
        <v>13</v>
      </c>
      <c r="C17" s="18"/>
    </row>
    <row r="18" spans="1:3" x14ac:dyDescent="0.2">
      <c r="A18" s="9" t="s">
        <v>99</v>
      </c>
      <c r="B18" s="18">
        <v>14</v>
      </c>
      <c r="C18" s="18"/>
    </row>
    <row r="19" spans="1:3" x14ac:dyDescent="0.2">
      <c r="A19" s="38" t="s">
        <v>76</v>
      </c>
      <c r="B19" s="18">
        <v>9</v>
      </c>
      <c r="C19" s="18"/>
    </row>
    <row r="20" spans="1:3" s="28" customFormat="1" x14ac:dyDescent="0.2">
      <c r="A20" s="35" t="s">
        <v>31</v>
      </c>
      <c r="B20" s="26">
        <v>21</v>
      </c>
      <c r="C20" s="41"/>
    </row>
    <row r="21" spans="1:3" x14ac:dyDescent="0.2">
      <c r="A21" s="36" t="s">
        <v>76</v>
      </c>
      <c r="B21" s="18">
        <v>21</v>
      </c>
      <c r="C21" s="18"/>
    </row>
    <row r="22" spans="1:3" s="28" customFormat="1" x14ac:dyDescent="0.2">
      <c r="A22" s="35" t="s">
        <v>32</v>
      </c>
      <c r="B22" s="26">
        <v>80</v>
      </c>
      <c r="C22" s="41"/>
    </row>
    <row r="23" spans="1:3" x14ac:dyDescent="0.2">
      <c r="A23" s="37" t="s">
        <v>84</v>
      </c>
      <c r="B23" s="18">
        <v>1</v>
      </c>
      <c r="C23" s="18"/>
    </row>
    <row r="24" spans="1:3" x14ac:dyDescent="0.2">
      <c r="A24" s="9" t="s">
        <v>113</v>
      </c>
      <c r="B24" s="18">
        <v>10</v>
      </c>
      <c r="C24" s="18"/>
    </row>
    <row r="25" spans="1:3" x14ac:dyDescent="0.2">
      <c r="A25" s="9" t="s">
        <v>67</v>
      </c>
      <c r="B25" s="18">
        <v>17</v>
      </c>
      <c r="C25" s="18"/>
    </row>
    <row r="26" spans="1:3" x14ac:dyDescent="0.2">
      <c r="A26" s="38" t="s">
        <v>71</v>
      </c>
      <c r="B26" s="18">
        <v>52</v>
      </c>
      <c r="C26" s="18"/>
    </row>
    <row r="27" spans="1:3" s="28" customFormat="1" x14ac:dyDescent="0.2">
      <c r="A27" s="35" t="s">
        <v>37</v>
      </c>
      <c r="B27" s="26">
        <v>20</v>
      </c>
      <c r="C27" s="41"/>
    </row>
    <row r="28" spans="1:3" x14ac:dyDescent="0.2">
      <c r="A28" s="37" t="s">
        <v>91</v>
      </c>
      <c r="B28" s="18">
        <v>10</v>
      </c>
      <c r="C28" s="18"/>
    </row>
    <row r="29" spans="1:3" x14ac:dyDescent="0.2">
      <c r="A29" s="38" t="s">
        <v>71</v>
      </c>
      <c r="B29" s="18">
        <v>10</v>
      </c>
      <c r="C29" s="18"/>
    </row>
    <row r="30" spans="1:3" s="28" customFormat="1" x14ac:dyDescent="0.2">
      <c r="A30" s="35" t="s">
        <v>38</v>
      </c>
      <c r="B30" s="26">
        <v>15</v>
      </c>
      <c r="C30" s="41"/>
    </row>
    <row r="31" spans="1:3" x14ac:dyDescent="0.2">
      <c r="A31" s="37" t="s">
        <v>91</v>
      </c>
      <c r="B31" s="18">
        <v>1</v>
      </c>
      <c r="C31" s="18"/>
    </row>
    <row r="32" spans="1:3" x14ac:dyDescent="0.2">
      <c r="A32" s="9" t="s">
        <v>76</v>
      </c>
      <c r="B32" s="18">
        <v>10</v>
      </c>
      <c r="C32" s="18"/>
    </row>
    <row r="33" spans="1:3" x14ac:dyDescent="0.2">
      <c r="A33" s="38" t="s">
        <v>71</v>
      </c>
      <c r="B33" s="18">
        <v>4</v>
      </c>
      <c r="C33" s="18"/>
    </row>
    <row r="34" spans="1:3" s="28" customFormat="1" x14ac:dyDescent="0.2">
      <c r="A34" s="35" t="s">
        <v>40</v>
      </c>
      <c r="B34" s="17">
        <v>38</v>
      </c>
      <c r="C34" s="41"/>
    </row>
    <row r="35" spans="1:3" x14ac:dyDescent="0.2">
      <c r="A35" s="37" t="s">
        <v>91</v>
      </c>
      <c r="B35" s="17">
        <v>2</v>
      </c>
      <c r="C35" s="21"/>
    </row>
    <row r="36" spans="1:3" x14ac:dyDescent="0.2">
      <c r="A36" s="9" t="s">
        <v>76</v>
      </c>
      <c r="B36" s="18">
        <v>25</v>
      </c>
      <c r="C36" s="21"/>
    </row>
    <row r="37" spans="1:3" x14ac:dyDescent="0.2">
      <c r="A37" s="9" t="s">
        <v>71</v>
      </c>
      <c r="B37" s="18">
        <v>10</v>
      </c>
      <c r="C37" s="21"/>
    </row>
    <row r="38" spans="1:3" s="28" customFormat="1" x14ac:dyDescent="0.2">
      <c r="A38" s="9" t="s">
        <v>75</v>
      </c>
      <c r="B38" s="19">
        <v>1</v>
      </c>
      <c r="C38" s="21"/>
    </row>
    <row r="39" spans="1:3" x14ac:dyDescent="0.2">
      <c r="A39" s="20" t="s">
        <v>45</v>
      </c>
      <c r="B39" s="19">
        <v>55</v>
      </c>
      <c r="C39" s="41"/>
    </row>
    <row r="40" spans="1:3" x14ac:dyDescent="0.2">
      <c r="A40" s="37" t="s">
        <v>102</v>
      </c>
      <c r="B40" s="18">
        <v>2</v>
      </c>
      <c r="C40" s="18"/>
    </row>
    <row r="41" spans="1:3" x14ac:dyDescent="0.2">
      <c r="A41" s="9" t="s">
        <v>68</v>
      </c>
      <c r="B41" s="18">
        <v>1</v>
      </c>
      <c r="C41" s="18"/>
    </row>
    <row r="42" spans="1:3" x14ac:dyDescent="0.2">
      <c r="A42" s="9" t="s">
        <v>100</v>
      </c>
      <c r="B42" s="18">
        <v>6</v>
      </c>
      <c r="C42" s="18"/>
    </row>
    <row r="43" spans="1:3" x14ac:dyDescent="0.2">
      <c r="A43" s="9" t="s">
        <v>103</v>
      </c>
      <c r="B43" s="18">
        <v>11</v>
      </c>
      <c r="C43" s="18"/>
    </row>
    <row r="44" spans="1:3" x14ac:dyDescent="0.2">
      <c r="A44" s="9" t="s">
        <v>99</v>
      </c>
      <c r="B44" s="18">
        <v>1</v>
      </c>
      <c r="C44" s="18"/>
    </row>
    <row r="45" spans="1:3" x14ac:dyDescent="0.2">
      <c r="A45" s="9" t="s">
        <v>86</v>
      </c>
      <c r="B45" s="18">
        <v>1</v>
      </c>
      <c r="C45" s="18"/>
    </row>
    <row r="46" spans="1:3" s="28" customFormat="1" x14ac:dyDescent="0.2">
      <c r="A46" s="38" t="s">
        <v>76</v>
      </c>
      <c r="B46" s="18">
        <v>33</v>
      </c>
      <c r="C46" s="18"/>
    </row>
    <row r="47" spans="1:3" x14ac:dyDescent="0.2">
      <c r="A47" s="35" t="s">
        <v>47</v>
      </c>
      <c r="B47" s="26">
        <v>21</v>
      </c>
      <c r="C47" s="41"/>
    </row>
    <row r="48" spans="1:3" x14ac:dyDescent="0.2">
      <c r="A48" s="37" t="s">
        <v>76</v>
      </c>
      <c r="B48" s="18">
        <v>19</v>
      </c>
      <c r="C48" s="18"/>
    </row>
    <row r="49" spans="1:3" s="28" customFormat="1" x14ac:dyDescent="0.2">
      <c r="A49" s="38" t="s">
        <v>71</v>
      </c>
      <c r="B49" s="18">
        <v>2</v>
      </c>
      <c r="C49" s="18"/>
    </row>
    <row r="50" spans="1:3" x14ac:dyDescent="0.2">
      <c r="A50" s="35" t="s">
        <v>48</v>
      </c>
      <c r="B50" s="26">
        <v>35</v>
      </c>
      <c r="C50" s="41"/>
    </row>
    <row r="51" spans="1:3" x14ac:dyDescent="0.2">
      <c r="A51" s="37" t="s">
        <v>130</v>
      </c>
      <c r="B51" s="18">
        <v>20</v>
      </c>
      <c r="C51" s="18"/>
    </row>
    <row r="52" spans="1:3" s="28" customFormat="1" x14ac:dyDescent="0.2">
      <c r="A52" s="38" t="s">
        <v>76</v>
      </c>
      <c r="B52" s="18">
        <v>15</v>
      </c>
      <c r="C52" s="18"/>
    </row>
    <row r="53" spans="1:3" x14ac:dyDescent="0.2">
      <c r="A53" s="35" t="s">
        <v>49</v>
      </c>
      <c r="B53" s="26">
        <v>30</v>
      </c>
      <c r="C53" s="41"/>
    </row>
    <row r="54" spans="1:3" s="28" customFormat="1" x14ac:dyDescent="0.2">
      <c r="A54" s="36" t="s">
        <v>76</v>
      </c>
      <c r="B54" s="18">
        <v>30</v>
      </c>
      <c r="C54" s="18"/>
    </row>
    <row r="55" spans="1:3" x14ac:dyDescent="0.2">
      <c r="A55" s="35" t="s">
        <v>51</v>
      </c>
      <c r="B55" s="26">
        <v>14</v>
      </c>
      <c r="C55" s="41"/>
    </row>
    <row r="56" spans="1:3" s="28" customFormat="1" x14ac:dyDescent="0.2">
      <c r="A56" s="36" t="s">
        <v>91</v>
      </c>
      <c r="B56" s="18">
        <v>14</v>
      </c>
      <c r="C56" s="18"/>
    </row>
    <row r="57" spans="1:3" x14ac:dyDescent="0.2">
      <c r="A57" s="35" t="s">
        <v>52</v>
      </c>
      <c r="B57" s="26">
        <v>52</v>
      </c>
      <c r="C57" s="41"/>
    </row>
    <row r="58" spans="1:3" s="28" customFormat="1" x14ac:dyDescent="0.2">
      <c r="A58" s="36" t="s">
        <v>76</v>
      </c>
      <c r="B58" s="18">
        <v>52</v>
      </c>
      <c r="C58" s="18"/>
    </row>
    <row r="59" spans="1:3" x14ac:dyDescent="0.2">
      <c r="A59" s="35" t="s">
        <v>53</v>
      </c>
      <c r="B59" s="26">
        <v>36</v>
      </c>
      <c r="C59" s="41"/>
    </row>
    <row r="60" spans="1:3" x14ac:dyDescent="0.2">
      <c r="A60" s="37" t="s">
        <v>102</v>
      </c>
      <c r="B60" s="18">
        <v>17</v>
      </c>
      <c r="C60" s="18"/>
    </row>
    <row r="61" spans="1:3" x14ac:dyDescent="0.2">
      <c r="A61" s="9" t="s">
        <v>91</v>
      </c>
      <c r="B61" s="18">
        <v>2</v>
      </c>
      <c r="C61" s="18"/>
    </row>
    <row r="62" spans="1:3" s="28" customFormat="1" x14ac:dyDescent="0.2">
      <c r="A62" s="38" t="s">
        <v>76</v>
      </c>
      <c r="B62" s="18">
        <v>17</v>
      </c>
      <c r="C62" s="18"/>
    </row>
    <row r="63" spans="1:3" x14ac:dyDescent="0.2">
      <c r="A63" s="35" t="s">
        <v>55</v>
      </c>
      <c r="B63" s="26">
        <v>29</v>
      </c>
      <c r="C63" s="41"/>
    </row>
    <row r="64" spans="1:3" x14ac:dyDescent="0.2">
      <c r="A64" s="37" t="s">
        <v>84</v>
      </c>
      <c r="B64" s="18">
        <v>1</v>
      </c>
      <c r="C64" s="18"/>
    </row>
    <row r="65" spans="1:3" x14ac:dyDescent="0.2">
      <c r="A65" s="9" t="s">
        <v>113</v>
      </c>
      <c r="B65" s="18">
        <v>6</v>
      </c>
      <c r="C65" s="18"/>
    </row>
    <row r="66" spans="1:3" x14ac:dyDescent="0.2">
      <c r="A66" s="9" t="s">
        <v>99</v>
      </c>
      <c r="B66" s="18">
        <v>2</v>
      </c>
      <c r="C66" s="18"/>
    </row>
    <row r="67" spans="1:3" s="28" customFormat="1" x14ac:dyDescent="0.2">
      <c r="A67" s="38" t="s">
        <v>71</v>
      </c>
      <c r="B67" s="18">
        <v>20</v>
      </c>
      <c r="C67" s="18"/>
    </row>
    <row r="68" spans="1:3" x14ac:dyDescent="0.2">
      <c r="A68" s="35" t="s">
        <v>56</v>
      </c>
      <c r="B68" s="26">
        <v>160</v>
      </c>
      <c r="C68" s="41"/>
    </row>
    <row r="69" spans="1:3" x14ac:dyDescent="0.2">
      <c r="A69" s="37" t="s">
        <v>100</v>
      </c>
      <c r="B69" s="18">
        <v>20</v>
      </c>
      <c r="C69" s="18"/>
    </row>
    <row r="70" spans="1:3" x14ac:dyDescent="0.2">
      <c r="A70" s="9" t="s">
        <v>103</v>
      </c>
      <c r="B70" s="18">
        <v>14</v>
      </c>
      <c r="C70" s="18"/>
    </row>
    <row r="71" spans="1:3" x14ac:dyDescent="0.2">
      <c r="A71" s="9" t="s">
        <v>76</v>
      </c>
      <c r="B71" s="18">
        <v>110</v>
      </c>
      <c r="C71" s="18"/>
    </row>
    <row r="72" spans="1:3" x14ac:dyDescent="0.2">
      <c r="A72" s="9" t="s">
        <v>75</v>
      </c>
      <c r="B72" s="18">
        <v>1</v>
      </c>
      <c r="C72" s="18"/>
    </row>
    <row r="73" spans="1:3" s="28" customFormat="1" x14ac:dyDescent="0.2">
      <c r="A73" s="38" t="s">
        <v>110</v>
      </c>
      <c r="B73" s="18">
        <v>15</v>
      </c>
      <c r="C73" s="18"/>
    </row>
    <row r="74" spans="1:3" x14ac:dyDescent="0.2">
      <c r="A74" s="35" t="s">
        <v>57</v>
      </c>
      <c r="B74" s="26">
        <v>21</v>
      </c>
      <c r="C74" s="41"/>
    </row>
    <row r="75" spans="1:3" s="28" customFormat="1" x14ac:dyDescent="0.2">
      <c r="A75" s="36" t="s">
        <v>76</v>
      </c>
      <c r="B75" s="18">
        <v>21</v>
      </c>
      <c r="C75" s="18"/>
    </row>
    <row r="76" spans="1:3" x14ac:dyDescent="0.2">
      <c r="A76" s="35" t="s">
        <v>59</v>
      </c>
      <c r="B76" s="26">
        <v>28</v>
      </c>
      <c r="C76" s="41"/>
    </row>
    <row r="77" spans="1:3" s="28" customFormat="1" x14ac:dyDescent="0.2">
      <c r="A77" s="36" t="s">
        <v>91</v>
      </c>
      <c r="B77" s="18">
        <v>28</v>
      </c>
      <c r="C77" s="18"/>
    </row>
    <row r="78" spans="1:3" x14ac:dyDescent="0.2">
      <c r="A78" s="35" t="s">
        <v>60</v>
      </c>
      <c r="B78" s="26">
        <v>76</v>
      </c>
      <c r="C78" s="41"/>
    </row>
    <row r="79" spans="1:3" x14ac:dyDescent="0.2">
      <c r="A79" s="37" t="s">
        <v>86</v>
      </c>
      <c r="B79" s="18">
        <v>47</v>
      </c>
      <c r="C79" s="18"/>
    </row>
    <row r="80" spans="1:3" s="28" customFormat="1" x14ac:dyDescent="0.2">
      <c r="A80" s="38" t="s">
        <v>76</v>
      </c>
      <c r="B80" s="18">
        <v>29</v>
      </c>
      <c r="C80" s="18"/>
    </row>
    <row r="81" spans="1:3" x14ac:dyDescent="0.2">
      <c r="A81" s="35" t="s">
        <v>63</v>
      </c>
      <c r="B81" s="26">
        <v>206</v>
      </c>
      <c r="C81" s="41"/>
    </row>
    <row r="82" spans="1:3" x14ac:dyDescent="0.2">
      <c r="A82" s="37" t="s">
        <v>102</v>
      </c>
      <c r="B82" s="18">
        <v>13</v>
      </c>
      <c r="C82" s="18"/>
    </row>
    <row r="83" spans="1:3" x14ac:dyDescent="0.2">
      <c r="A83" s="9" t="s">
        <v>68</v>
      </c>
      <c r="B83" s="18">
        <v>10</v>
      </c>
      <c r="C83" s="18"/>
    </row>
    <row r="84" spans="1:3" x14ac:dyDescent="0.2">
      <c r="A84" s="9" t="s">
        <v>100</v>
      </c>
      <c r="B84" s="18">
        <v>23</v>
      </c>
      <c r="C84" s="18"/>
    </row>
    <row r="85" spans="1:3" x14ac:dyDescent="0.2">
      <c r="A85" s="9" t="s">
        <v>103</v>
      </c>
      <c r="B85" s="18">
        <v>40</v>
      </c>
      <c r="C85" s="18"/>
    </row>
    <row r="86" spans="1:3" x14ac:dyDescent="0.2">
      <c r="A86" s="9" t="s">
        <v>67</v>
      </c>
      <c r="B86" s="18">
        <v>10</v>
      </c>
      <c r="C86" s="18"/>
    </row>
    <row r="87" spans="1:3" x14ac:dyDescent="0.2">
      <c r="A87" s="9" t="s">
        <v>91</v>
      </c>
      <c r="B87" s="18">
        <v>10</v>
      </c>
      <c r="C87" s="18"/>
    </row>
    <row r="88" spans="1:3" x14ac:dyDescent="0.2">
      <c r="A88" s="9" t="s">
        <v>76</v>
      </c>
      <c r="B88" s="18">
        <v>45</v>
      </c>
      <c r="C88" s="18"/>
    </row>
    <row r="89" spans="1:3" x14ac:dyDescent="0.2">
      <c r="A89" s="9" t="s">
        <v>147</v>
      </c>
      <c r="B89" s="18">
        <v>20</v>
      </c>
      <c r="C89" s="18"/>
    </row>
    <row r="90" spans="1:3" x14ac:dyDescent="0.2">
      <c r="A90" s="38" t="s">
        <v>110</v>
      </c>
      <c r="B90" s="18">
        <v>35</v>
      </c>
      <c r="C90" s="18"/>
    </row>
    <row r="91" spans="1:3" x14ac:dyDescent="0.2">
      <c r="A91" s="39" t="s">
        <v>152</v>
      </c>
      <c r="B91" s="26">
        <v>1094</v>
      </c>
      <c r="C91" s="19"/>
    </row>
  </sheetData>
  <mergeCells count="1">
    <mergeCell ref="A1:C1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46C7C-D307-A749-866B-89EFBD5E42A7}">
  <dimension ref="A1:C90"/>
  <sheetViews>
    <sheetView tabSelected="1" topLeftCell="A35" zoomScale="213" workbookViewId="0">
      <selection activeCell="A50" sqref="A50"/>
    </sheetView>
  </sheetViews>
  <sheetFormatPr baseColWidth="10" defaultColWidth="8.83203125" defaultRowHeight="15" x14ac:dyDescent="0.2"/>
  <cols>
    <col min="1" max="1" width="29.33203125" style="10" customWidth="1"/>
    <col min="2" max="2" width="10.6640625" style="8" bestFit="1" customWidth="1"/>
    <col min="3" max="3" width="20.1640625" customWidth="1"/>
  </cols>
  <sheetData>
    <row r="1" spans="1:3" ht="20" x14ac:dyDescent="0.25">
      <c r="A1" s="31" t="s">
        <v>159</v>
      </c>
      <c r="B1" s="30"/>
      <c r="C1" s="30"/>
    </row>
    <row r="2" spans="1:3" s="3" customFormat="1" ht="29" customHeight="1" x14ac:dyDescent="0.2">
      <c r="A2" s="25" t="s">
        <v>159</v>
      </c>
      <c r="B2" s="11" t="s">
        <v>156</v>
      </c>
      <c r="C2" s="16" t="s">
        <v>158</v>
      </c>
    </row>
    <row r="3" spans="1:3" s="7" customFormat="1" ht="19" customHeight="1" x14ac:dyDescent="0.2">
      <c r="A3" s="15" t="s">
        <v>102</v>
      </c>
      <c r="B3" s="26">
        <v>45</v>
      </c>
      <c r="C3" s="24"/>
    </row>
    <row r="4" spans="1:3" x14ac:dyDescent="0.2">
      <c r="A4" s="14" t="s">
        <v>30</v>
      </c>
      <c r="B4" s="18">
        <v>13</v>
      </c>
      <c r="C4" s="22"/>
    </row>
    <row r="5" spans="1:3" s="7" customFormat="1" ht="19" customHeight="1" x14ac:dyDescent="0.2">
      <c r="A5" s="14" t="s">
        <v>45</v>
      </c>
      <c r="B5" s="18">
        <v>2</v>
      </c>
      <c r="C5" s="22"/>
    </row>
    <row r="6" spans="1:3" x14ac:dyDescent="0.2">
      <c r="A6" s="14" t="s">
        <v>53</v>
      </c>
      <c r="B6" s="18">
        <v>17</v>
      </c>
      <c r="C6" s="22"/>
    </row>
    <row r="7" spans="1:3" x14ac:dyDescent="0.2">
      <c r="A7" s="14" t="s">
        <v>63</v>
      </c>
      <c r="B7" s="18">
        <v>13</v>
      </c>
      <c r="C7" s="22"/>
    </row>
    <row r="8" spans="1:3" x14ac:dyDescent="0.2">
      <c r="A8" s="15" t="s">
        <v>130</v>
      </c>
      <c r="B8" s="26">
        <v>20</v>
      </c>
      <c r="C8" s="21"/>
    </row>
    <row r="9" spans="1:3" s="7" customFormat="1" ht="19" customHeight="1" x14ac:dyDescent="0.2">
      <c r="A9" s="14" t="s">
        <v>48</v>
      </c>
      <c r="B9" s="18">
        <v>20</v>
      </c>
      <c r="C9" s="22"/>
    </row>
    <row r="10" spans="1:3" x14ac:dyDescent="0.2">
      <c r="A10" s="15" t="s">
        <v>68</v>
      </c>
      <c r="B10" s="26">
        <v>11</v>
      </c>
      <c r="C10" s="21"/>
    </row>
    <row r="11" spans="1:3" s="7" customFormat="1" ht="19" customHeight="1" x14ac:dyDescent="0.2">
      <c r="A11" s="14" t="s">
        <v>45</v>
      </c>
      <c r="B11" s="18">
        <v>1</v>
      </c>
      <c r="C11" s="22"/>
    </row>
    <row r="12" spans="1:3" x14ac:dyDescent="0.2">
      <c r="A12" s="14" t="s">
        <v>63</v>
      </c>
      <c r="B12" s="18">
        <v>10</v>
      </c>
      <c r="C12" s="22"/>
    </row>
    <row r="13" spans="1:3" x14ac:dyDescent="0.2">
      <c r="A13" s="15" t="s">
        <v>100</v>
      </c>
      <c r="B13" s="26">
        <v>65</v>
      </c>
      <c r="C13" s="21"/>
    </row>
    <row r="14" spans="1:3" s="7" customFormat="1" ht="19" customHeight="1" x14ac:dyDescent="0.2">
      <c r="A14" s="14" t="s">
        <v>30</v>
      </c>
      <c r="B14" s="18">
        <v>16</v>
      </c>
      <c r="C14" s="22"/>
    </row>
    <row r="15" spans="1:3" x14ac:dyDescent="0.2">
      <c r="A15" s="14" t="s">
        <v>45</v>
      </c>
      <c r="B15" s="18">
        <v>6</v>
      </c>
      <c r="C15" s="22"/>
    </row>
    <row r="16" spans="1:3" x14ac:dyDescent="0.2">
      <c r="A16" s="14" t="s">
        <v>56</v>
      </c>
      <c r="B16" s="18">
        <v>20</v>
      </c>
      <c r="C16" s="22"/>
    </row>
    <row r="17" spans="1:3" x14ac:dyDescent="0.2">
      <c r="A17" s="14" t="s">
        <v>63</v>
      </c>
      <c r="B17" s="18">
        <v>23</v>
      </c>
      <c r="C17" s="22"/>
    </row>
    <row r="18" spans="1:3" x14ac:dyDescent="0.2">
      <c r="A18" s="15" t="s">
        <v>103</v>
      </c>
      <c r="B18" s="26">
        <v>78</v>
      </c>
      <c r="C18" s="21"/>
    </row>
    <row r="19" spans="1:3" x14ac:dyDescent="0.2">
      <c r="A19" s="14" t="s">
        <v>30</v>
      </c>
      <c r="B19" s="18">
        <v>13</v>
      </c>
      <c r="C19" s="22"/>
    </row>
    <row r="20" spans="1:3" s="7" customFormat="1" ht="19" customHeight="1" x14ac:dyDescent="0.2">
      <c r="A20" s="14" t="s">
        <v>45</v>
      </c>
      <c r="B20" s="18">
        <v>11</v>
      </c>
      <c r="C20" s="22"/>
    </row>
    <row r="21" spans="1:3" x14ac:dyDescent="0.2">
      <c r="A21" s="14" t="s">
        <v>56</v>
      </c>
      <c r="B21" s="18">
        <v>14</v>
      </c>
      <c r="C21" s="22"/>
    </row>
    <row r="22" spans="1:3" s="7" customFormat="1" ht="19" customHeight="1" x14ac:dyDescent="0.2">
      <c r="A22" s="14" t="s">
        <v>63</v>
      </c>
      <c r="B22" s="18">
        <v>40</v>
      </c>
      <c r="C22" s="22"/>
    </row>
    <row r="23" spans="1:3" x14ac:dyDescent="0.2">
      <c r="A23" s="15" t="s">
        <v>84</v>
      </c>
      <c r="B23" s="26">
        <v>2</v>
      </c>
      <c r="C23" s="21"/>
    </row>
    <row r="24" spans="1:3" x14ac:dyDescent="0.2">
      <c r="A24" s="14" t="s">
        <v>32</v>
      </c>
      <c r="B24" s="18">
        <v>1</v>
      </c>
      <c r="C24" s="22"/>
    </row>
    <row r="25" spans="1:3" x14ac:dyDescent="0.2">
      <c r="A25" s="14" t="s">
        <v>55</v>
      </c>
      <c r="B25" s="18">
        <v>1</v>
      </c>
      <c r="C25" s="22"/>
    </row>
    <row r="26" spans="1:3" x14ac:dyDescent="0.2">
      <c r="A26" s="15" t="s">
        <v>113</v>
      </c>
      <c r="B26" s="26">
        <v>16</v>
      </c>
      <c r="C26" s="21"/>
    </row>
    <row r="27" spans="1:3" s="7" customFormat="1" ht="19" customHeight="1" x14ac:dyDescent="0.2">
      <c r="A27" s="14" t="s">
        <v>32</v>
      </c>
      <c r="B27" s="18">
        <v>10</v>
      </c>
      <c r="C27" s="22"/>
    </row>
    <row r="28" spans="1:3" x14ac:dyDescent="0.2">
      <c r="A28" s="14" t="s">
        <v>55</v>
      </c>
      <c r="B28" s="18">
        <v>6</v>
      </c>
      <c r="C28" s="22"/>
    </row>
    <row r="29" spans="1:3" x14ac:dyDescent="0.2">
      <c r="A29" s="15" t="s">
        <v>99</v>
      </c>
      <c r="B29" s="26">
        <v>17</v>
      </c>
      <c r="C29" s="21"/>
    </row>
    <row r="30" spans="1:3" s="7" customFormat="1" ht="19" customHeight="1" x14ac:dyDescent="0.2">
      <c r="A30" s="14" t="s">
        <v>30</v>
      </c>
      <c r="B30" s="18">
        <v>14</v>
      </c>
      <c r="C30" s="22"/>
    </row>
    <row r="31" spans="1:3" x14ac:dyDescent="0.2">
      <c r="A31" s="14" t="s">
        <v>45</v>
      </c>
      <c r="B31" s="18">
        <v>1</v>
      </c>
      <c r="C31" s="22"/>
    </row>
    <row r="32" spans="1:3" x14ac:dyDescent="0.2">
      <c r="A32" s="14" t="s">
        <v>55</v>
      </c>
      <c r="B32" s="18">
        <v>2</v>
      </c>
      <c r="C32" s="22"/>
    </row>
    <row r="33" spans="1:3" x14ac:dyDescent="0.2">
      <c r="A33" s="15" t="s">
        <v>86</v>
      </c>
      <c r="B33" s="26">
        <v>48</v>
      </c>
      <c r="C33" s="21"/>
    </row>
    <row r="34" spans="1:3" s="7" customFormat="1" ht="19" customHeight="1" x14ac:dyDescent="0.2">
      <c r="A34" s="14" t="s">
        <v>45</v>
      </c>
      <c r="B34" s="18">
        <v>1</v>
      </c>
      <c r="C34" s="22"/>
    </row>
    <row r="35" spans="1:3" x14ac:dyDescent="0.2">
      <c r="A35" s="14" t="s">
        <v>60</v>
      </c>
      <c r="B35" s="18">
        <v>47</v>
      </c>
      <c r="C35" s="22"/>
    </row>
    <row r="36" spans="1:3" x14ac:dyDescent="0.2">
      <c r="A36" s="15" t="s">
        <v>67</v>
      </c>
      <c r="B36" s="26">
        <v>27</v>
      </c>
      <c r="C36" s="21"/>
    </row>
    <row r="37" spans="1:3" x14ac:dyDescent="0.2">
      <c r="A37" s="14" t="s">
        <v>32</v>
      </c>
      <c r="B37" s="18">
        <v>17</v>
      </c>
      <c r="C37" s="22"/>
    </row>
    <row r="38" spans="1:3" s="7" customFormat="1" ht="19" customHeight="1" x14ac:dyDescent="0.2">
      <c r="A38" s="14" t="s">
        <v>63</v>
      </c>
      <c r="B38" s="18">
        <v>10</v>
      </c>
      <c r="C38" s="22"/>
    </row>
    <row r="39" spans="1:3" x14ac:dyDescent="0.2">
      <c r="A39" s="15" t="s">
        <v>94</v>
      </c>
      <c r="B39" s="26">
        <v>6</v>
      </c>
      <c r="C39" s="21"/>
    </row>
    <row r="40" spans="1:3" x14ac:dyDescent="0.2">
      <c r="A40" s="14" t="s">
        <v>25</v>
      </c>
      <c r="B40" s="18">
        <v>6</v>
      </c>
      <c r="C40" s="22"/>
    </row>
    <row r="41" spans="1:3" x14ac:dyDescent="0.2">
      <c r="A41" s="15" t="s">
        <v>91</v>
      </c>
      <c r="B41" s="26">
        <v>81</v>
      </c>
      <c r="C41" s="21"/>
    </row>
    <row r="42" spans="1:3" x14ac:dyDescent="0.2">
      <c r="A42" s="14" t="s">
        <v>26</v>
      </c>
      <c r="B42" s="18">
        <v>14</v>
      </c>
      <c r="C42" s="22"/>
    </row>
    <row r="43" spans="1:3" x14ac:dyDescent="0.2">
      <c r="A43" s="14" t="s">
        <v>37</v>
      </c>
      <c r="B43" s="18">
        <v>10</v>
      </c>
      <c r="C43" s="22"/>
    </row>
    <row r="44" spans="1:3" x14ac:dyDescent="0.2">
      <c r="A44" s="14" t="s">
        <v>38</v>
      </c>
      <c r="B44" s="18">
        <v>1</v>
      </c>
      <c r="C44" s="22"/>
    </row>
    <row r="45" spans="1:3" x14ac:dyDescent="0.2">
      <c r="A45" s="14" t="s">
        <v>40</v>
      </c>
      <c r="B45" s="18">
        <v>2</v>
      </c>
      <c r="C45" s="22"/>
    </row>
    <row r="46" spans="1:3" s="7" customFormat="1" ht="19" customHeight="1" x14ac:dyDescent="0.2">
      <c r="A46" s="14" t="s">
        <v>51</v>
      </c>
      <c r="B46" s="18">
        <v>14</v>
      </c>
      <c r="C46" s="22"/>
    </row>
    <row r="47" spans="1:3" x14ac:dyDescent="0.2">
      <c r="A47" s="14" t="s">
        <v>53</v>
      </c>
      <c r="B47" s="18">
        <v>2</v>
      </c>
      <c r="C47" s="22"/>
    </row>
    <row r="48" spans="1:3" x14ac:dyDescent="0.2">
      <c r="A48" s="14" t="s">
        <v>59</v>
      </c>
      <c r="B48" s="18">
        <v>28</v>
      </c>
      <c r="C48" s="22"/>
    </row>
    <row r="49" spans="1:3" s="7" customFormat="1" ht="19" customHeight="1" x14ac:dyDescent="0.2">
      <c r="A49" s="14" t="s">
        <v>63</v>
      </c>
      <c r="B49" s="18">
        <v>10</v>
      </c>
      <c r="C49" s="22"/>
    </row>
    <row r="50" spans="1:3" x14ac:dyDescent="0.2">
      <c r="A50" s="15" t="s">
        <v>76</v>
      </c>
      <c r="B50" s="26">
        <v>460</v>
      </c>
      <c r="C50" s="21"/>
    </row>
    <row r="51" spans="1:3" x14ac:dyDescent="0.2">
      <c r="A51" s="14" t="s">
        <v>28</v>
      </c>
      <c r="B51" s="18">
        <v>10</v>
      </c>
      <c r="C51" s="22"/>
    </row>
    <row r="52" spans="1:3" s="7" customFormat="1" ht="19" customHeight="1" x14ac:dyDescent="0.2">
      <c r="A52" s="14" t="s">
        <v>29</v>
      </c>
      <c r="B52" s="18">
        <v>14</v>
      </c>
      <c r="C52" s="22"/>
    </row>
    <row r="53" spans="1:3" x14ac:dyDescent="0.2">
      <c r="A53" s="14" t="s">
        <v>30</v>
      </c>
      <c r="B53" s="18">
        <v>9</v>
      </c>
      <c r="C53" s="22"/>
    </row>
    <row r="54" spans="1:3" s="7" customFormat="1" ht="19" customHeight="1" x14ac:dyDescent="0.2">
      <c r="A54" s="14" t="s">
        <v>31</v>
      </c>
      <c r="B54" s="18">
        <v>21</v>
      </c>
      <c r="C54" s="22"/>
    </row>
    <row r="55" spans="1:3" x14ac:dyDescent="0.2">
      <c r="A55" s="14" t="s">
        <v>38</v>
      </c>
      <c r="B55" s="18">
        <v>10</v>
      </c>
      <c r="C55" s="22"/>
    </row>
    <row r="56" spans="1:3" s="7" customFormat="1" ht="19" customHeight="1" x14ac:dyDescent="0.2">
      <c r="A56" s="14" t="s">
        <v>40</v>
      </c>
      <c r="B56" s="18">
        <v>25</v>
      </c>
      <c r="C56" s="22"/>
    </row>
    <row r="57" spans="1:3" x14ac:dyDescent="0.2">
      <c r="A57" s="14" t="s">
        <v>45</v>
      </c>
      <c r="B57" s="18">
        <v>33</v>
      </c>
      <c r="C57" s="22"/>
    </row>
    <row r="58" spans="1:3" s="7" customFormat="1" ht="19" customHeight="1" x14ac:dyDescent="0.2">
      <c r="A58" s="14" t="s">
        <v>47</v>
      </c>
      <c r="B58" s="18">
        <v>19</v>
      </c>
      <c r="C58" s="22"/>
    </row>
    <row r="59" spans="1:3" x14ac:dyDescent="0.2">
      <c r="A59" s="14" t="s">
        <v>48</v>
      </c>
      <c r="B59" s="18">
        <v>15</v>
      </c>
      <c r="C59" s="22"/>
    </row>
    <row r="60" spans="1:3" x14ac:dyDescent="0.2">
      <c r="A60" s="14" t="s">
        <v>49</v>
      </c>
      <c r="B60" s="18">
        <v>30</v>
      </c>
      <c r="C60" s="22"/>
    </row>
    <row r="61" spans="1:3" x14ac:dyDescent="0.2">
      <c r="A61" s="14" t="s">
        <v>52</v>
      </c>
      <c r="B61" s="18">
        <v>52</v>
      </c>
      <c r="C61" s="22"/>
    </row>
    <row r="62" spans="1:3" s="7" customFormat="1" ht="19" customHeight="1" x14ac:dyDescent="0.2">
      <c r="A62" s="14" t="s">
        <v>53</v>
      </c>
      <c r="B62" s="18">
        <v>17</v>
      </c>
      <c r="C62" s="22"/>
    </row>
    <row r="63" spans="1:3" x14ac:dyDescent="0.2">
      <c r="A63" s="14" t="s">
        <v>56</v>
      </c>
      <c r="B63" s="18">
        <v>110</v>
      </c>
      <c r="C63" s="22"/>
    </row>
    <row r="64" spans="1:3" x14ac:dyDescent="0.2">
      <c r="A64" s="14" t="s">
        <v>57</v>
      </c>
      <c r="B64" s="18">
        <v>21</v>
      </c>
      <c r="C64" s="22"/>
    </row>
    <row r="65" spans="1:3" x14ac:dyDescent="0.2">
      <c r="A65" s="14" t="s">
        <v>60</v>
      </c>
      <c r="B65" s="18">
        <v>29</v>
      </c>
      <c r="C65" s="22"/>
    </row>
    <row r="66" spans="1:3" x14ac:dyDescent="0.2">
      <c r="A66" s="14" t="s">
        <v>63</v>
      </c>
      <c r="B66" s="18">
        <v>45</v>
      </c>
      <c r="C66" s="22"/>
    </row>
    <row r="67" spans="1:3" s="7" customFormat="1" ht="19" customHeight="1" x14ac:dyDescent="0.2">
      <c r="A67" s="15" t="s">
        <v>71</v>
      </c>
      <c r="B67" s="26">
        <v>122</v>
      </c>
      <c r="C67" s="21"/>
    </row>
    <row r="68" spans="1:3" x14ac:dyDescent="0.2">
      <c r="A68" s="14" t="s">
        <v>26</v>
      </c>
      <c r="B68" s="18">
        <v>23</v>
      </c>
      <c r="C68" s="22"/>
    </row>
    <row r="69" spans="1:3" x14ac:dyDescent="0.2">
      <c r="A69" s="14" t="s">
        <v>29</v>
      </c>
      <c r="B69" s="18">
        <v>1</v>
      </c>
      <c r="C69" s="22"/>
    </row>
    <row r="70" spans="1:3" x14ac:dyDescent="0.2">
      <c r="A70" s="14" t="s">
        <v>32</v>
      </c>
      <c r="B70" s="18">
        <v>52</v>
      </c>
      <c r="C70" s="22"/>
    </row>
    <row r="71" spans="1:3" x14ac:dyDescent="0.2">
      <c r="A71" s="14" t="s">
        <v>37</v>
      </c>
      <c r="B71" s="18">
        <v>10</v>
      </c>
      <c r="C71" s="22"/>
    </row>
    <row r="72" spans="1:3" x14ac:dyDescent="0.2">
      <c r="A72" s="14" t="s">
        <v>38</v>
      </c>
      <c r="B72" s="18">
        <v>4</v>
      </c>
      <c r="C72" s="22"/>
    </row>
    <row r="73" spans="1:3" s="7" customFormat="1" ht="19" customHeight="1" x14ac:dyDescent="0.2">
      <c r="A73" s="14" t="s">
        <v>40</v>
      </c>
      <c r="B73" s="18">
        <v>10</v>
      </c>
      <c r="C73" s="22"/>
    </row>
    <row r="74" spans="1:3" x14ac:dyDescent="0.2">
      <c r="A74" s="14" t="s">
        <v>47</v>
      </c>
      <c r="B74" s="18">
        <v>2</v>
      </c>
      <c r="C74" s="22"/>
    </row>
    <row r="75" spans="1:3" s="7" customFormat="1" ht="19" customHeight="1" x14ac:dyDescent="0.2">
      <c r="A75" s="14" t="s">
        <v>55</v>
      </c>
      <c r="B75" s="18">
        <v>20</v>
      </c>
      <c r="C75" s="22"/>
    </row>
    <row r="76" spans="1:3" x14ac:dyDescent="0.2">
      <c r="A76" s="15" t="s">
        <v>75</v>
      </c>
      <c r="B76" s="26">
        <v>2</v>
      </c>
      <c r="C76" s="21"/>
    </row>
    <row r="77" spans="1:3" s="7" customFormat="1" ht="19" customHeight="1" x14ac:dyDescent="0.2">
      <c r="A77" s="14" t="s">
        <v>40</v>
      </c>
      <c r="B77" s="18">
        <v>1</v>
      </c>
      <c r="C77" s="22"/>
    </row>
    <row r="78" spans="1:3" x14ac:dyDescent="0.2">
      <c r="A78" s="14" t="s">
        <v>56</v>
      </c>
      <c r="B78" s="18">
        <v>1</v>
      </c>
      <c r="C78" s="22"/>
    </row>
    <row r="79" spans="1:3" x14ac:dyDescent="0.2">
      <c r="A79" s="15" t="s">
        <v>147</v>
      </c>
      <c r="B79" s="26">
        <v>20</v>
      </c>
      <c r="C79" s="21"/>
    </row>
    <row r="80" spans="1:3" s="7" customFormat="1" ht="19" customHeight="1" x14ac:dyDescent="0.2">
      <c r="A80" s="14" t="s">
        <v>63</v>
      </c>
      <c r="B80" s="18">
        <v>20</v>
      </c>
      <c r="C80" s="22"/>
    </row>
    <row r="81" spans="1:3" x14ac:dyDescent="0.2">
      <c r="A81" s="15" t="s">
        <v>110</v>
      </c>
      <c r="B81" s="26">
        <v>50</v>
      </c>
      <c r="C81" s="21"/>
    </row>
    <row r="82" spans="1:3" x14ac:dyDescent="0.2">
      <c r="A82" s="14" t="s">
        <v>56</v>
      </c>
      <c r="B82" s="18">
        <v>15</v>
      </c>
      <c r="C82" s="22"/>
    </row>
    <row r="83" spans="1:3" x14ac:dyDescent="0.2">
      <c r="A83" s="14" t="s">
        <v>63</v>
      </c>
      <c r="B83" s="18">
        <v>35</v>
      </c>
      <c r="C83" s="22"/>
    </row>
    <row r="84" spans="1:3" x14ac:dyDescent="0.2">
      <c r="A84" s="15" t="s">
        <v>82</v>
      </c>
      <c r="B84" s="26">
        <v>24</v>
      </c>
      <c r="C84" s="21"/>
    </row>
    <row r="85" spans="1:3" x14ac:dyDescent="0.2">
      <c r="A85" s="14" t="s">
        <v>26</v>
      </c>
      <c r="B85" s="18">
        <v>24</v>
      </c>
      <c r="C85" s="22"/>
    </row>
    <row r="86" spans="1:3" x14ac:dyDescent="0.2">
      <c r="A86" s="15" t="s">
        <v>152</v>
      </c>
      <c r="B86" s="26">
        <v>1094</v>
      </c>
      <c r="C86" s="23"/>
    </row>
    <row r="87" spans="1:3" x14ac:dyDescent="0.2">
      <c r="A87"/>
      <c r="B87"/>
    </row>
    <row r="88" spans="1:3" x14ac:dyDescent="0.2">
      <c r="A88"/>
      <c r="B88"/>
    </row>
    <row r="89" spans="1:3" x14ac:dyDescent="0.2">
      <c r="A89"/>
      <c r="B89"/>
    </row>
    <row r="90" spans="1:3" x14ac:dyDescent="0.2">
      <c r="A90"/>
      <c r="B90"/>
    </row>
  </sheetData>
  <mergeCells count="1">
    <mergeCell ref="A1:C1"/>
  </mergeCells>
  <pageMargins left="0.7" right="0.7" top="0.75" bottom="0.75" header="0.3" footer="0.3"/>
  <pageSetup paperSize="9" orientation="portrait" horizontalDpi="0" verticalDpi="0"/>
  <rowBreaks count="1" manualBreakCount="1">
    <brk id="4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Label balance article</vt:lpstr>
      <vt:lpstr>District Wise Article Balance L</vt:lpstr>
      <vt:lpstr>Article Wise Balance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Aswath Shakthi K P</cp:lastModifiedBy>
  <cp:lastPrinted>2024-03-02T06:37:03Z</cp:lastPrinted>
  <dcterms:created xsi:type="dcterms:W3CDTF">2024-03-01T05:08:15Z</dcterms:created>
  <dcterms:modified xsi:type="dcterms:W3CDTF">2024-03-02T06:43:40Z</dcterms:modified>
</cp:coreProperties>
</file>