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KKAL NALA PANI\Makkal Nala Pani 2025\Fund Request\"/>
    </mc:Choice>
  </mc:AlternateContent>
  <xr:revisionPtr revIDLastSave="0" documentId="13_ncr:1_{F81C55B1-EAF1-4CF3-B047-F35E4AE676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_xlnm.Print_Area" localSheetId="0">Sheet1!$A$1:$K$46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H23" i="1" l="1"/>
</calcChain>
</file>

<file path=xl/sharedStrings.xml><?xml version="1.0" encoding="utf-8"?>
<sst xmlns="http://schemas.openxmlformats.org/spreadsheetml/2006/main" count="105" uniqueCount="66">
  <si>
    <t>OMSAKTHI</t>
  </si>
  <si>
    <t>GRAND TOTAL</t>
  </si>
  <si>
    <t>NAME OF BENIFICIARY</t>
  </si>
  <si>
    <t>AADHAR NUMBER</t>
  </si>
  <si>
    <t>BANK NAME</t>
  </si>
  <si>
    <t>ACCOUNT NO</t>
  </si>
  <si>
    <t xml:space="preserve">IFSC </t>
  </si>
  <si>
    <t>REASON FOR REQUEST</t>
  </si>
  <si>
    <t>APPROVED AMOUNT</t>
  </si>
  <si>
    <t xml:space="preserve">Note: Cheque to be issued in the name of the beneficiary </t>
  </si>
  <si>
    <t>SL. NO</t>
  </si>
  <si>
    <t>Repair the house</t>
  </si>
  <si>
    <t>KALAMANI</t>
  </si>
  <si>
    <t>INDIAN BANK</t>
  </si>
  <si>
    <t>6761807583</t>
  </si>
  <si>
    <t>IDIB0001186</t>
  </si>
  <si>
    <t>MUNIYAPILLAI</t>
  </si>
  <si>
    <t>STATE BNAK OF INDIA</t>
  </si>
  <si>
    <t>20253615972</t>
  </si>
  <si>
    <t>SBIN0000852</t>
  </si>
  <si>
    <t>ARULESWARI</t>
  </si>
  <si>
    <t>CANARA BANK</t>
  </si>
  <si>
    <t>1449119019642</t>
  </si>
  <si>
    <t>CNRB0001449</t>
  </si>
  <si>
    <t>MUNUSAMY</t>
  </si>
  <si>
    <t>IDIB000S099</t>
  </si>
  <si>
    <t>THANGAMANI</t>
  </si>
  <si>
    <t>INDIAN OVERSEAS BANK</t>
  </si>
  <si>
    <t>IOBA0001089</t>
  </si>
  <si>
    <t>CHANDRA MUNUSAMY</t>
  </si>
  <si>
    <t>UNION BANK</t>
  </si>
  <si>
    <t>UBIN0903841</t>
  </si>
  <si>
    <t>KANNAGI MAYAZHAGU</t>
  </si>
  <si>
    <t>IOBA0000652</t>
  </si>
  <si>
    <t>ACCIDENT</t>
  </si>
  <si>
    <t>PRIYANGA GANDHI</t>
  </si>
  <si>
    <t>PALLAVAN GRAMA BANK</t>
  </si>
  <si>
    <t>IDIB0PLB001</t>
  </si>
  <si>
    <t>SIVAGAMI</t>
  </si>
  <si>
    <t>IOBA0002694</t>
  </si>
  <si>
    <t>RANI</t>
  </si>
  <si>
    <t>IDIB000S009</t>
  </si>
  <si>
    <t>SANTHI</t>
  </si>
  <si>
    <t>CNRB0006451</t>
  </si>
  <si>
    <t>LAKSHMI</t>
  </si>
  <si>
    <t>TAMILARASI</t>
  </si>
  <si>
    <t>RAMALINGAM</t>
  </si>
  <si>
    <t>TAMILNADU GRAMA BANK</t>
  </si>
  <si>
    <t>PAZHANI</t>
  </si>
  <si>
    <t>IDIB000K001</t>
  </si>
  <si>
    <t xml:space="preserve">Payment Request Details for MASM Social Welfare Programme on the eve of 85th  Birthday (03-03-2025) Celebrations of </t>
  </si>
  <si>
    <t>His Holiness AMMA at Melmaruvathur on 03.03.2025</t>
  </si>
  <si>
    <t>The above payments  may be issued</t>
  </si>
  <si>
    <t>ENCLOSURES :</t>
  </si>
  <si>
    <t>R.Surendranath,</t>
  </si>
  <si>
    <t>1. MASM PRESIDENT's APPROVAL COPY ALREADY SUBMITTED</t>
  </si>
  <si>
    <t>2.Individual Beneficiary Documents</t>
  </si>
  <si>
    <t xml:space="preserve">          JS - Social Welfare Activities</t>
  </si>
  <si>
    <t>FUND REQUEST 1</t>
  </si>
  <si>
    <t>FUND REQUEST 2</t>
  </si>
  <si>
    <t>TOTAL</t>
  </si>
  <si>
    <t>FUND REQUEST 3</t>
  </si>
  <si>
    <t xml:space="preserve">CHEQUE in favour of </t>
  </si>
  <si>
    <t>CHEQUE NO</t>
  </si>
  <si>
    <t>FLOOD &amp;ACCIDENT RELIEF FOR MASM KALLAKURICHI DISTRICT</t>
  </si>
  <si>
    <t xml:space="preserve"> Payment Request No:3 Dated 16.02.2025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</si>
</sst>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1" fontId="0" fillId="0" borderId="0" xfId="0" applyNumberFormat="1"/>
    <xf numFmtId="0" fontId="7" fillId="0" borderId="0" xfId="0" applyFont="1" applyAlignment="1">
      <alignment horizontal="right" wrapText="1"/>
    </xf>
    <xf numFmtId="0" fontId="2" fillId="0" borderId="0" xfId="0" applyFont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/>
    </xf>
    <xf numFmtId="1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49" fontId="5" fillId="0" borderId="1" xfId="0" quotePrefix="1" applyNumberFormat="1" applyFont="1" applyBorder="1" applyAlignment="1">
      <alignment horizontal="right"/>
    </xf>
    <xf numFmtId="3" fontId="5" fillId="0" borderId="1" xfId="0" applyNumberFormat="1" applyFont="1" applyBorder="1" applyAlignment="1">
      <alignment horizontal="right" vertical="center"/>
    </xf>
    <xf numFmtId="49" fontId="5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vertical="center"/>
    </xf>
    <xf numFmtId="1" fontId="5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right" vertical="center" wrapText="1"/>
    </xf>
    <xf numFmtId="1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right" wrapText="1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vertical="top"/>
    </xf>
    <xf numFmtId="0" fontId="2" fillId="0" borderId="0" xfId="0" applyFont="1"/>
    <xf numFmtId="1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3" fontId="8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tabSelected="1" view="pageBreakPreview" topLeftCell="A16" zoomScaleNormal="115" zoomScaleSheetLayoutView="100" workbookViewId="0">
      <selection activeCell="A5" sqref="A5:I5"/>
    </sheetView>
  </sheetViews>
  <sheetFormatPr defaultColWidth="9.109375" defaultRowHeight="17.399999999999999" x14ac:dyDescent="0.35"/>
  <cols>
    <col min="1" max="1" width="6.77734375" customWidth="1"/>
    <col min="2" max="2" width="28.21875" customWidth="1"/>
    <col min="3" max="3" width="21.21875" style="6" customWidth="1"/>
    <col min="4" max="4" width="28.88671875" customWidth="1"/>
    <col min="5" max="5" width="24" style="5" customWidth="1"/>
    <col min="6" max="6" width="16.5546875" customWidth="1"/>
    <col min="7" max="7" width="21.33203125" customWidth="1"/>
    <col min="8" max="8" width="13.44140625" customWidth="1"/>
    <col min="9" max="9" width="25.44140625" customWidth="1"/>
    <col min="10" max="10" width="14.77734375" customWidth="1"/>
  </cols>
  <sheetData>
    <row r="1" spans="1:10" ht="15.6" x14ac:dyDescent="0.3">
      <c r="A1" s="36" t="s">
        <v>0</v>
      </c>
      <c r="B1" s="36"/>
      <c r="C1" s="36"/>
      <c r="D1" s="36"/>
      <c r="E1" s="36"/>
      <c r="F1" s="36"/>
      <c r="G1" s="36"/>
      <c r="H1" s="36"/>
      <c r="I1" s="36"/>
    </row>
    <row r="2" spans="1:10" ht="15.6" x14ac:dyDescent="0.3">
      <c r="A2" s="36" t="s">
        <v>50</v>
      </c>
      <c r="B2" s="36"/>
      <c r="C2" s="36"/>
      <c r="D2" s="36"/>
      <c r="E2" s="36"/>
      <c r="F2" s="36"/>
      <c r="G2" s="36"/>
      <c r="H2" s="36"/>
      <c r="I2" s="36"/>
    </row>
    <row r="3" spans="1:10" ht="15.6" x14ac:dyDescent="0.3">
      <c r="A3" s="36" t="s">
        <v>51</v>
      </c>
      <c r="B3" s="36"/>
      <c r="C3" s="36"/>
      <c r="D3" s="36"/>
      <c r="E3" s="36"/>
      <c r="F3" s="36"/>
      <c r="G3" s="36"/>
      <c r="H3" s="36"/>
      <c r="I3" s="36"/>
    </row>
    <row r="4" spans="1:10" ht="18.75" customHeight="1" x14ac:dyDescent="0.3">
      <c r="A4" s="43" t="s">
        <v>64</v>
      </c>
      <c r="B4" s="43"/>
      <c r="C4" s="43"/>
      <c r="D4" s="43"/>
      <c r="E4" s="43"/>
      <c r="F4" s="43"/>
      <c r="G4" s="43"/>
      <c r="H4" s="43"/>
      <c r="I4" s="43"/>
    </row>
    <row r="5" spans="1:10" ht="18" x14ac:dyDescent="0.35">
      <c r="A5" s="37" t="s">
        <v>65</v>
      </c>
      <c r="B5" s="37"/>
      <c r="C5" s="37"/>
      <c r="D5" s="37"/>
      <c r="E5" s="37"/>
      <c r="F5" s="37"/>
      <c r="G5" s="37"/>
      <c r="H5" s="37"/>
      <c r="I5" s="37"/>
    </row>
    <row r="6" spans="1:10" ht="18" x14ac:dyDescent="0.35">
      <c r="A6" s="3"/>
      <c r="B6" s="3"/>
      <c r="D6" s="3"/>
      <c r="E6" s="4"/>
      <c r="F6" s="3"/>
      <c r="G6" s="3"/>
      <c r="H6" s="3"/>
      <c r="I6" s="3"/>
    </row>
    <row r="7" spans="1:10" s="7" customFormat="1" ht="31.2" x14ac:dyDescent="0.3">
      <c r="A7" s="44" t="s">
        <v>10</v>
      </c>
      <c r="B7" s="45" t="s">
        <v>2</v>
      </c>
      <c r="C7" s="45" t="s">
        <v>3</v>
      </c>
      <c r="D7" s="45" t="s">
        <v>4</v>
      </c>
      <c r="E7" s="46" t="s">
        <v>5</v>
      </c>
      <c r="F7" s="45" t="s">
        <v>6</v>
      </c>
      <c r="G7" s="45" t="s">
        <v>7</v>
      </c>
      <c r="H7" s="45" t="s">
        <v>8</v>
      </c>
      <c r="I7" s="45" t="s">
        <v>62</v>
      </c>
      <c r="J7" s="42" t="s">
        <v>63</v>
      </c>
    </row>
    <row r="8" spans="1:10" ht="24" customHeight="1" x14ac:dyDescent="0.3">
      <c r="A8" s="11">
        <v>1</v>
      </c>
      <c r="B8" s="9" t="s">
        <v>12</v>
      </c>
      <c r="C8" s="12">
        <v>594214590222</v>
      </c>
      <c r="D8" s="13" t="s">
        <v>13</v>
      </c>
      <c r="E8" s="14" t="s">
        <v>14</v>
      </c>
      <c r="F8" s="9" t="s">
        <v>15</v>
      </c>
      <c r="G8" s="10" t="s">
        <v>11</v>
      </c>
      <c r="H8" s="15">
        <v>25000</v>
      </c>
      <c r="I8" s="9" t="s">
        <v>12</v>
      </c>
      <c r="J8" s="21"/>
    </row>
    <row r="9" spans="1:10" ht="30" customHeight="1" x14ac:dyDescent="0.3">
      <c r="A9" s="11">
        <v>2</v>
      </c>
      <c r="B9" s="8" t="s">
        <v>16</v>
      </c>
      <c r="C9" s="12">
        <v>790755970359</v>
      </c>
      <c r="D9" s="8" t="s">
        <v>17</v>
      </c>
      <c r="E9" s="16" t="s">
        <v>18</v>
      </c>
      <c r="F9" s="8" t="s">
        <v>19</v>
      </c>
      <c r="G9" s="10" t="s">
        <v>11</v>
      </c>
      <c r="H9" s="17">
        <v>25000</v>
      </c>
      <c r="I9" s="8" t="s">
        <v>16</v>
      </c>
      <c r="J9" s="21"/>
    </row>
    <row r="10" spans="1:10" ht="28.8" customHeight="1" x14ac:dyDescent="0.3">
      <c r="A10" s="11">
        <v>3</v>
      </c>
      <c r="B10" s="8" t="s">
        <v>20</v>
      </c>
      <c r="C10" s="12">
        <v>829814089408</v>
      </c>
      <c r="D10" s="8" t="s">
        <v>21</v>
      </c>
      <c r="E10" s="16" t="s">
        <v>22</v>
      </c>
      <c r="F10" s="8" t="s">
        <v>23</v>
      </c>
      <c r="G10" s="10" t="s">
        <v>11</v>
      </c>
      <c r="H10" s="15">
        <v>25000</v>
      </c>
      <c r="I10" s="8" t="s">
        <v>20</v>
      </c>
      <c r="J10" s="21"/>
    </row>
    <row r="11" spans="1:10" ht="24.6" customHeight="1" x14ac:dyDescent="0.3">
      <c r="A11" s="11">
        <v>4</v>
      </c>
      <c r="B11" s="8" t="s">
        <v>24</v>
      </c>
      <c r="C11" s="12">
        <v>751634215995</v>
      </c>
      <c r="D11" s="9" t="s">
        <v>13</v>
      </c>
      <c r="E11" s="12">
        <v>529893786</v>
      </c>
      <c r="F11" s="8" t="s">
        <v>25</v>
      </c>
      <c r="G11" s="10" t="s">
        <v>11</v>
      </c>
      <c r="H11" s="15">
        <v>15000</v>
      </c>
      <c r="I11" s="8" t="s">
        <v>24</v>
      </c>
      <c r="J11" s="21"/>
    </row>
    <row r="12" spans="1:10" ht="24.6" customHeight="1" x14ac:dyDescent="0.3">
      <c r="A12" s="11">
        <v>5</v>
      </c>
      <c r="B12" s="8" t="s">
        <v>26</v>
      </c>
      <c r="C12" s="12">
        <v>546865353943</v>
      </c>
      <c r="D12" s="9" t="s">
        <v>27</v>
      </c>
      <c r="E12" s="12">
        <v>108901000002975</v>
      </c>
      <c r="F12" s="8" t="s">
        <v>28</v>
      </c>
      <c r="G12" s="10" t="s">
        <v>11</v>
      </c>
      <c r="H12" s="17">
        <v>25000</v>
      </c>
      <c r="I12" s="8" t="s">
        <v>26</v>
      </c>
      <c r="J12" s="21"/>
    </row>
    <row r="13" spans="1:10" ht="24.6" customHeight="1" x14ac:dyDescent="0.3">
      <c r="A13" s="18">
        <v>6</v>
      </c>
      <c r="B13" s="8" t="s">
        <v>29</v>
      </c>
      <c r="C13" s="12">
        <v>619625950090</v>
      </c>
      <c r="D13" s="9" t="s">
        <v>30</v>
      </c>
      <c r="E13" s="19">
        <v>520101260097546</v>
      </c>
      <c r="F13" s="1" t="s">
        <v>31</v>
      </c>
      <c r="G13" s="10" t="s">
        <v>11</v>
      </c>
      <c r="H13" s="17">
        <v>25000</v>
      </c>
      <c r="I13" s="8" t="s">
        <v>29</v>
      </c>
      <c r="J13" s="21"/>
    </row>
    <row r="14" spans="1:10" ht="24.6" customHeight="1" x14ac:dyDescent="0.3">
      <c r="A14" s="18">
        <v>7</v>
      </c>
      <c r="B14" s="9" t="s">
        <v>32</v>
      </c>
      <c r="C14" s="12">
        <v>339002257674</v>
      </c>
      <c r="D14" s="8" t="s">
        <v>27</v>
      </c>
      <c r="E14" s="19">
        <v>65201000048069</v>
      </c>
      <c r="F14" s="8" t="s">
        <v>33</v>
      </c>
      <c r="G14" s="10" t="s">
        <v>34</v>
      </c>
      <c r="H14" s="17">
        <v>3000</v>
      </c>
      <c r="I14" s="9" t="s">
        <v>32</v>
      </c>
      <c r="J14" s="21"/>
    </row>
    <row r="15" spans="1:10" ht="24.6" customHeight="1" x14ac:dyDescent="0.3">
      <c r="A15" s="18">
        <v>8</v>
      </c>
      <c r="B15" s="8" t="s">
        <v>35</v>
      </c>
      <c r="C15" s="12">
        <v>545045897495</v>
      </c>
      <c r="D15" s="8" t="s">
        <v>36</v>
      </c>
      <c r="E15" s="19">
        <v>10028712616</v>
      </c>
      <c r="F15" s="1" t="s">
        <v>37</v>
      </c>
      <c r="G15" s="10" t="s">
        <v>34</v>
      </c>
      <c r="H15" s="15">
        <v>8000</v>
      </c>
      <c r="I15" s="8" t="s">
        <v>35</v>
      </c>
      <c r="J15" s="21"/>
    </row>
    <row r="16" spans="1:10" ht="24.6" customHeight="1" x14ac:dyDescent="0.3">
      <c r="A16" s="18">
        <v>9</v>
      </c>
      <c r="B16" s="8" t="s">
        <v>38</v>
      </c>
      <c r="C16" s="12">
        <v>290218141057</v>
      </c>
      <c r="D16" s="8" t="s">
        <v>27</v>
      </c>
      <c r="E16" s="19">
        <v>269401000013587</v>
      </c>
      <c r="F16" s="8" t="s">
        <v>39</v>
      </c>
      <c r="G16" s="10" t="s">
        <v>34</v>
      </c>
      <c r="H16" s="17">
        <v>10000</v>
      </c>
      <c r="I16" s="8" t="s">
        <v>38</v>
      </c>
      <c r="J16" s="21"/>
    </row>
    <row r="17" spans="1:10" ht="24.6" customHeight="1" x14ac:dyDescent="0.3">
      <c r="A17" s="18">
        <v>10</v>
      </c>
      <c r="B17" s="8" t="s">
        <v>40</v>
      </c>
      <c r="C17" s="12">
        <v>907938031037</v>
      </c>
      <c r="D17" s="9" t="s">
        <v>17</v>
      </c>
      <c r="E17" s="19">
        <v>6471735004</v>
      </c>
      <c r="F17" s="8" t="s">
        <v>41</v>
      </c>
      <c r="G17" s="10" t="s">
        <v>34</v>
      </c>
      <c r="H17" s="17">
        <v>7500</v>
      </c>
      <c r="I17" s="8" t="s">
        <v>40</v>
      </c>
      <c r="J17" s="21"/>
    </row>
    <row r="18" spans="1:10" ht="24.6" customHeight="1" x14ac:dyDescent="0.3">
      <c r="A18" s="18">
        <v>11</v>
      </c>
      <c r="B18" s="8" t="s">
        <v>42</v>
      </c>
      <c r="C18" s="12">
        <v>906926701129</v>
      </c>
      <c r="D18" s="8" t="s">
        <v>21</v>
      </c>
      <c r="E18" s="19">
        <v>6451101001728</v>
      </c>
      <c r="F18" s="8" t="s">
        <v>43</v>
      </c>
      <c r="G18" s="10" t="s">
        <v>34</v>
      </c>
      <c r="H18" s="17">
        <v>5000</v>
      </c>
      <c r="I18" s="8" t="s">
        <v>42</v>
      </c>
      <c r="J18" s="21"/>
    </row>
    <row r="19" spans="1:10" ht="24.6" customHeight="1" x14ac:dyDescent="0.3">
      <c r="A19" s="18">
        <v>12</v>
      </c>
      <c r="B19" s="8" t="s">
        <v>44</v>
      </c>
      <c r="C19" s="12">
        <v>794881677154</v>
      </c>
      <c r="D19" s="8" t="s">
        <v>13</v>
      </c>
      <c r="E19" s="19">
        <v>6011419175</v>
      </c>
      <c r="F19" s="8" t="s">
        <v>41</v>
      </c>
      <c r="G19" s="10" t="s">
        <v>34</v>
      </c>
      <c r="H19" s="17">
        <v>5000</v>
      </c>
      <c r="I19" s="8" t="s">
        <v>44</v>
      </c>
      <c r="J19" s="21"/>
    </row>
    <row r="20" spans="1:10" ht="24.6" customHeight="1" x14ac:dyDescent="0.3">
      <c r="A20" s="18">
        <v>13</v>
      </c>
      <c r="B20" s="8" t="s">
        <v>45</v>
      </c>
      <c r="C20" s="12">
        <v>911476547286</v>
      </c>
      <c r="D20" s="8" t="s">
        <v>13</v>
      </c>
      <c r="E20" s="8">
        <v>6008403475</v>
      </c>
      <c r="F20" s="8" t="s">
        <v>41</v>
      </c>
      <c r="G20" s="10" t="s">
        <v>34</v>
      </c>
      <c r="H20" s="17">
        <v>3000</v>
      </c>
      <c r="I20" s="8" t="s">
        <v>45</v>
      </c>
      <c r="J20" s="21"/>
    </row>
    <row r="21" spans="1:10" ht="24.6" customHeight="1" x14ac:dyDescent="0.3">
      <c r="A21" s="18">
        <v>14</v>
      </c>
      <c r="B21" s="8" t="s">
        <v>46</v>
      </c>
      <c r="C21" s="12">
        <v>877352990338</v>
      </c>
      <c r="D21" s="8" t="s">
        <v>47</v>
      </c>
      <c r="E21" s="19">
        <v>53818071</v>
      </c>
      <c r="F21" s="8" t="s">
        <v>37</v>
      </c>
      <c r="G21" s="10" t="s">
        <v>34</v>
      </c>
      <c r="H21" s="17">
        <v>8000</v>
      </c>
      <c r="I21" s="8" t="s">
        <v>46</v>
      </c>
      <c r="J21" s="21"/>
    </row>
    <row r="22" spans="1:10" ht="24.6" customHeight="1" x14ac:dyDescent="0.3">
      <c r="A22" s="18">
        <v>15</v>
      </c>
      <c r="B22" s="8" t="s">
        <v>48</v>
      </c>
      <c r="C22" s="12">
        <v>749232813457</v>
      </c>
      <c r="D22" s="8" t="s">
        <v>13</v>
      </c>
      <c r="E22" s="8">
        <v>3304633585</v>
      </c>
      <c r="F22" s="8" t="s">
        <v>49</v>
      </c>
      <c r="G22" s="10" t="s">
        <v>34</v>
      </c>
      <c r="H22" s="17">
        <v>3000</v>
      </c>
      <c r="I22" s="8" t="s">
        <v>48</v>
      </c>
      <c r="J22" s="21"/>
    </row>
    <row r="23" spans="1:10" ht="22.8" customHeight="1" x14ac:dyDescent="0.3">
      <c r="A23" s="35" t="s">
        <v>1</v>
      </c>
      <c r="B23" s="35"/>
      <c r="C23" s="35"/>
      <c r="D23" s="35"/>
      <c r="E23" s="35"/>
      <c r="F23" s="35"/>
      <c r="G23" s="35"/>
      <c r="H23" s="41">
        <f>SUM(H8:H22)</f>
        <v>192500</v>
      </c>
      <c r="I23" s="21"/>
      <c r="J23" s="21"/>
    </row>
    <row r="24" spans="1:10" ht="15.6" x14ac:dyDescent="0.3">
      <c r="A24" s="2" t="s">
        <v>9</v>
      </c>
      <c r="B24" s="20"/>
      <c r="C24" s="22"/>
      <c r="D24" s="20"/>
      <c r="E24" s="23"/>
      <c r="F24" s="20"/>
      <c r="G24" s="20"/>
      <c r="H24" s="20"/>
      <c r="I24" s="21"/>
      <c r="J24" s="21"/>
    </row>
    <row r="25" spans="1:10" ht="15.6" x14ac:dyDescent="0.3">
      <c r="A25" s="24"/>
      <c r="B25" s="24"/>
      <c r="C25" s="25"/>
      <c r="D25" s="24"/>
      <c r="E25" s="26"/>
      <c r="F25" s="27"/>
      <c r="G25" s="27"/>
      <c r="H25" s="27"/>
      <c r="I25" s="24"/>
      <c r="J25" s="24"/>
    </row>
    <row r="26" spans="1:10" ht="15.6" x14ac:dyDescent="0.3">
      <c r="A26" s="24"/>
      <c r="B26" s="28"/>
      <c r="C26" s="29"/>
      <c r="D26" s="30"/>
      <c r="E26" s="24" t="s">
        <v>52</v>
      </c>
      <c r="F26" s="27"/>
      <c r="G26" s="27"/>
      <c r="H26" s="24"/>
      <c r="I26" s="24"/>
      <c r="J26" s="24"/>
    </row>
    <row r="27" spans="1:10" ht="15.6" x14ac:dyDescent="0.3">
      <c r="A27" s="30"/>
      <c r="B27" s="31" t="s">
        <v>53</v>
      </c>
      <c r="C27" s="29"/>
      <c r="D27" s="30"/>
      <c r="E27" s="24"/>
      <c r="F27" s="27"/>
      <c r="G27" s="32" t="s">
        <v>54</v>
      </c>
      <c r="H27" s="27"/>
      <c r="I27" s="24"/>
      <c r="J27" s="24"/>
    </row>
    <row r="28" spans="1:10" ht="15.6" x14ac:dyDescent="0.3">
      <c r="A28" s="24"/>
      <c r="B28" s="38" t="s">
        <v>55</v>
      </c>
      <c r="C28" s="38"/>
      <c r="D28" s="38"/>
      <c r="E28" s="24"/>
      <c r="F28" s="27"/>
      <c r="G28" s="27"/>
      <c r="H28" s="27"/>
      <c r="I28" s="24"/>
      <c r="J28" s="24"/>
    </row>
    <row r="29" spans="1:10" ht="15.6" x14ac:dyDescent="0.3">
      <c r="A29" s="24"/>
      <c r="B29" s="34" t="s">
        <v>56</v>
      </c>
      <c r="C29" s="34"/>
      <c r="D29" s="34"/>
      <c r="E29" s="24"/>
      <c r="F29" s="27"/>
      <c r="G29" s="7" t="s">
        <v>57</v>
      </c>
      <c r="H29" s="27"/>
      <c r="I29" s="24"/>
      <c r="J29" s="24"/>
    </row>
    <row r="30" spans="1:10" ht="15.6" x14ac:dyDescent="0.3">
      <c r="A30" s="24"/>
      <c r="B30" s="24"/>
      <c r="C30" s="25"/>
      <c r="D30" s="24"/>
      <c r="E30" s="26"/>
      <c r="F30" s="27"/>
      <c r="G30" s="27"/>
      <c r="H30" s="27"/>
      <c r="I30" s="24"/>
      <c r="J30" s="24"/>
    </row>
    <row r="31" spans="1:10" ht="15.6" x14ac:dyDescent="0.3">
      <c r="A31" s="24"/>
      <c r="B31" s="24"/>
      <c r="C31" s="21" t="s">
        <v>58</v>
      </c>
      <c r="D31" s="44">
        <v>5036499</v>
      </c>
      <c r="E31" s="33"/>
      <c r="F31" s="24"/>
      <c r="G31" s="24"/>
      <c r="H31" s="24"/>
      <c r="I31" s="24"/>
      <c r="J31" s="24"/>
    </row>
    <row r="32" spans="1:10" ht="15.6" x14ac:dyDescent="0.3">
      <c r="A32" s="24"/>
      <c r="B32" s="24"/>
      <c r="C32" s="21" t="s">
        <v>59</v>
      </c>
      <c r="D32" s="44">
        <v>11138391</v>
      </c>
      <c r="E32" s="33"/>
      <c r="F32" s="24"/>
      <c r="G32" s="24"/>
      <c r="H32" s="24"/>
      <c r="I32" s="24"/>
      <c r="J32" s="24"/>
    </row>
    <row r="33" spans="1:10" ht="15.6" x14ac:dyDescent="0.3">
      <c r="A33" s="24"/>
      <c r="B33" s="24"/>
      <c r="C33" s="21" t="s">
        <v>61</v>
      </c>
      <c r="D33" s="44">
        <v>192500</v>
      </c>
      <c r="E33" s="33"/>
      <c r="F33" s="24"/>
      <c r="G33" s="24"/>
      <c r="H33" s="24"/>
      <c r="I33" s="24"/>
      <c r="J33" s="24"/>
    </row>
    <row r="34" spans="1:10" ht="18" x14ac:dyDescent="0.3">
      <c r="A34" s="24"/>
      <c r="B34" s="24"/>
      <c r="C34" s="40" t="s">
        <v>60</v>
      </c>
      <c r="D34" s="39">
        <f>SUM(D31:D33)</f>
        <v>16367390</v>
      </c>
      <c r="E34" s="33"/>
      <c r="F34" s="24"/>
      <c r="G34" s="24"/>
      <c r="H34" s="24"/>
      <c r="I34" s="24"/>
    </row>
    <row r="35" spans="1:10" ht="15.6" x14ac:dyDescent="0.3">
      <c r="A35" s="24"/>
      <c r="B35" s="24"/>
      <c r="C35" s="25"/>
      <c r="D35" s="24"/>
      <c r="E35" s="33"/>
      <c r="F35" s="24"/>
      <c r="G35" s="24"/>
      <c r="H35" s="24"/>
      <c r="I35" s="24"/>
    </row>
    <row r="36" spans="1:10" ht="15.6" x14ac:dyDescent="0.3">
      <c r="A36" s="24"/>
      <c r="B36" s="24"/>
      <c r="C36" s="25"/>
      <c r="D36" s="24"/>
      <c r="E36" s="33"/>
      <c r="F36" s="24"/>
      <c r="G36" s="24"/>
      <c r="H36" s="24"/>
      <c r="I36" s="24"/>
    </row>
    <row r="37" spans="1:10" ht="15.6" x14ac:dyDescent="0.3">
      <c r="A37" s="24"/>
      <c r="B37" s="24"/>
      <c r="C37" s="25"/>
      <c r="D37" s="24"/>
      <c r="E37" s="33"/>
      <c r="F37" s="24"/>
      <c r="G37" s="24"/>
      <c r="H37" s="24"/>
      <c r="I37" s="24"/>
    </row>
    <row r="38" spans="1:10" ht="15.6" x14ac:dyDescent="0.3">
      <c r="A38" s="24"/>
      <c r="B38" s="24"/>
      <c r="C38" s="25"/>
      <c r="D38" s="24"/>
      <c r="E38" s="33"/>
      <c r="F38" s="24"/>
      <c r="G38" s="24"/>
      <c r="H38" s="24"/>
      <c r="I38" s="24"/>
    </row>
    <row r="39" spans="1:10" ht="15.6" x14ac:dyDescent="0.3">
      <c r="A39" s="24"/>
      <c r="B39" s="24"/>
      <c r="C39" s="25"/>
      <c r="D39" s="24"/>
      <c r="E39" s="33"/>
      <c r="F39" s="24"/>
      <c r="G39" s="24"/>
      <c r="H39" s="24"/>
      <c r="I39" s="24"/>
    </row>
    <row r="40" spans="1:10" ht="15.6" x14ac:dyDescent="0.3">
      <c r="A40" s="24"/>
      <c r="B40" s="24"/>
      <c r="C40" s="25"/>
      <c r="D40" s="24"/>
      <c r="E40" s="33"/>
      <c r="F40" s="24"/>
      <c r="G40" s="24"/>
      <c r="H40" s="24"/>
      <c r="I40" s="24"/>
    </row>
    <row r="41" spans="1:10" ht="15.6" x14ac:dyDescent="0.3">
      <c r="A41" s="24"/>
      <c r="B41" s="24"/>
      <c r="C41" s="25"/>
      <c r="D41" s="24"/>
      <c r="E41" s="33"/>
      <c r="F41" s="24"/>
      <c r="G41" s="24"/>
      <c r="H41" s="24"/>
      <c r="I41" s="24"/>
    </row>
    <row r="42" spans="1:10" ht="15.6" x14ac:dyDescent="0.3">
      <c r="A42" s="24"/>
      <c r="B42" s="24"/>
      <c r="C42" s="25"/>
      <c r="D42" s="24"/>
      <c r="E42" s="33"/>
      <c r="F42" s="24"/>
      <c r="G42" s="24"/>
      <c r="H42" s="24"/>
      <c r="I42" s="24"/>
    </row>
  </sheetData>
  <mergeCells count="8">
    <mergeCell ref="B29:D29"/>
    <mergeCell ref="A23:G23"/>
    <mergeCell ref="A1:I1"/>
    <mergeCell ref="A2:I2"/>
    <mergeCell ref="A3:I3"/>
    <mergeCell ref="A5:I5"/>
    <mergeCell ref="A4:I4"/>
    <mergeCell ref="B28:D28"/>
  </mergeCells>
  <phoneticPr fontId="4" type="noConversion"/>
  <pageMargins left="0.84" right="0.51" top="1.04" bottom="0.54" header="1.37" footer="0.17"/>
  <pageSetup scale="55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mnp mnp</dc:creator>
  <cp:lastModifiedBy>mnp mnp</cp:lastModifiedBy>
  <cp:lastPrinted>2025-02-16T14:00:27Z</cp:lastPrinted>
  <dcterms:created xsi:type="dcterms:W3CDTF">2024-02-14T08:11:06Z</dcterms:created>
  <dcterms:modified xsi:type="dcterms:W3CDTF">2025-02-16T14:00:52Z</dcterms:modified>
</cp:coreProperties>
</file>