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2993AB3C-2FF6-4081-BE32-34F34F438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<sst xmlns="http://schemas.openxmlformats.org/spreadsheetml/2006/main" count="301" uniqueCount="171">
  <si>
    <t>S.NO</t>
  </si>
  <si>
    <t>NAME OF BENIFICIARY</t>
  </si>
  <si>
    <t>AADHAR NUMBER</t>
  </si>
  <si>
    <t>BANK NAME</t>
  </si>
  <si>
    <t>A/C NO</t>
  </si>
  <si>
    <t>IFSC</t>
  </si>
  <si>
    <t>REASON FOR REQUEST</t>
  </si>
  <si>
    <t>APPROVED AMOUNT</t>
  </si>
  <si>
    <t>CHEQUE NO</t>
  </si>
  <si>
    <t>IOB</t>
  </si>
  <si>
    <t>Repair the house</t>
  </si>
  <si>
    <t>TMB</t>
  </si>
  <si>
    <t>SBI</t>
  </si>
  <si>
    <t>S NADARAJAN</t>
  </si>
  <si>
    <t>9245 1311 9946</t>
  </si>
  <si>
    <t>INDIAN BANK</t>
  </si>
  <si>
    <t>KAMALA VALLI R</t>
  </si>
  <si>
    <t>7899 9738 2638</t>
  </si>
  <si>
    <t>IDIB000K096</t>
  </si>
  <si>
    <t>S JAYAMEERA</t>
  </si>
  <si>
    <t>K SARASWATHI</t>
  </si>
  <si>
    <t>9734 0759 3170</t>
  </si>
  <si>
    <t>6325 6149 9998</t>
  </si>
  <si>
    <t>IOBA0000791</t>
  </si>
  <si>
    <t>R KRISHNA KUMARI</t>
  </si>
  <si>
    <t>7542 1685 8709</t>
  </si>
  <si>
    <t>7910 1000 013713</t>
  </si>
  <si>
    <t>323601 00000 6338</t>
  </si>
  <si>
    <t>IOBA0003236</t>
  </si>
  <si>
    <t>S SARANYA</t>
  </si>
  <si>
    <t>2223 4997 3527</t>
  </si>
  <si>
    <t>323601 00000 7238</t>
  </si>
  <si>
    <t>KOZHI PANNAI</t>
  </si>
  <si>
    <t>A PICHAIKARAN</t>
  </si>
  <si>
    <t>7905 1699 2643</t>
  </si>
  <si>
    <t>30307 948455</t>
  </si>
  <si>
    <t>SBIN0003065</t>
  </si>
  <si>
    <t>S ARUL JOTHI</t>
  </si>
  <si>
    <t>6820 5736 8103</t>
  </si>
  <si>
    <t>323601 00000 4114</t>
  </si>
  <si>
    <t>HOUSE GOODS LOSS</t>
  </si>
  <si>
    <t>G RAMACHANDIRAN</t>
  </si>
  <si>
    <t>7001 5965 4663</t>
  </si>
  <si>
    <t>5415 08019</t>
  </si>
  <si>
    <t>SALOON SHOP METERIALS LOSS</t>
  </si>
  <si>
    <t>K PARTHIBAN</t>
  </si>
  <si>
    <t>4588 4917 4260</t>
  </si>
  <si>
    <t>IDIB000V024</t>
  </si>
  <si>
    <t>WORK SHOP METERIALS</t>
  </si>
  <si>
    <t>M SANGEETHA</t>
  </si>
  <si>
    <t>3286 4879 1218</t>
  </si>
  <si>
    <t>IDIB000S144</t>
  </si>
  <si>
    <t>R VIJI KALA</t>
  </si>
  <si>
    <t>2172 7686 3227</t>
  </si>
  <si>
    <t>UBI</t>
  </si>
  <si>
    <t>UBIN0903124</t>
  </si>
  <si>
    <t>SHOP GOODS LOSS</t>
  </si>
  <si>
    <t>N VALLI</t>
  </si>
  <si>
    <t>5786 6302 2897</t>
  </si>
  <si>
    <t>52019 10565 11899</t>
  </si>
  <si>
    <t>34840 20100 27650</t>
  </si>
  <si>
    <t>UBIN0534846</t>
  </si>
  <si>
    <t>R RAJAMMAL</t>
  </si>
  <si>
    <t>6635 5869 7390</t>
  </si>
  <si>
    <t>34840 20100 14032</t>
  </si>
  <si>
    <t>SANKARA LINGAM</t>
  </si>
  <si>
    <t>3763 2733 9331</t>
  </si>
  <si>
    <t>IDIB000M244</t>
  </si>
  <si>
    <t>AANANTHAI</t>
  </si>
  <si>
    <t>2365 4765 0376</t>
  </si>
  <si>
    <t>52019 10565 11937</t>
  </si>
  <si>
    <t>E SOWMIYA</t>
  </si>
  <si>
    <t>9882 5866 4474</t>
  </si>
  <si>
    <t>323601 00000 8154</t>
  </si>
  <si>
    <t>CHITHRA K</t>
  </si>
  <si>
    <t>7561 9913 6991</t>
  </si>
  <si>
    <t>34251 622025</t>
  </si>
  <si>
    <t>KANAGA VALLI</t>
  </si>
  <si>
    <t>5534 1530 6955</t>
  </si>
  <si>
    <t>CBI</t>
  </si>
  <si>
    <t>20348 32492</t>
  </si>
  <si>
    <t>CBIN0280890</t>
  </si>
  <si>
    <t>DEENATHAYALAN</t>
  </si>
  <si>
    <t>6333 5933 0816</t>
  </si>
  <si>
    <t>330801 7721</t>
  </si>
  <si>
    <t>R.BALA SUBRAMANIYAN</t>
  </si>
  <si>
    <t>6368 9252 7937</t>
  </si>
  <si>
    <t>SAND GOODS WORK</t>
  </si>
  <si>
    <t>K VANITHA</t>
  </si>
  <si>
    <t>9550 8135 1602</t>
  </si>
  <si>
    <t>C ELUMALAI</t>
  </si>
  <si>
    <t>8049 3775 8819</t>
  </si>
  <si>
    <t>323601 000000 304</t>
  </si>
  <si>
    <t>K ROSE AMMAL</t>
  </si>
  <si>
    <t>7248 2528 8476</t>
  </si>
  <si>
    <t>2135 987 464</t>
  </si>
  <si>
    <t>CBIN0282518</t>
  </si>
  <si>
    <t>D DHANA SEKAR</t>
  </si>
  <si>
    <t>4624 8270 1879</t>
  </si>
  <si>
    <t>32360 1000004926</t>
  </si>
  <si>
    <t>ABIRAMBAL V</t>
  </si>
  <si>
    <t>2861 3003 1613</t>
  </si>
  <si>
    <t>21360 29147</t>
  </si>
  <si>
    <t>K NIVETHA</t>
  </si>
  <si>
    <t>2958 4168 7336</t>
  </si>
  <si>
    <t>323601 00000 9939</t>
  </si>
  <si>
    <t>R RAJA</t>
  </si>
  <si>
    <t>2950 5442 3687</t>
  </si>
  <si>
    <t>323601 00000 4346</t>
  </si>
  <si>
    <t>SANGEETHA</t>
  </si>
  <si>
    <t>4797 4015 8454</t>
  </si>
  <si>
    <t>323601 00000 3298</t>
  </si>
  <si>
    <t>ANJALAI</t>
  </si>
  <si>
    <t>2617 2021 8760</t>
  </si>
  <si>
    <t>323601 00000 2506</t>
  </si>
  <si>
    <t>HEAVY GOODS LOSS</t>
  </si>
  <si>
    <t>K ARUNTHAVAM</t>
  </si>
  <si>
    <t>2527 8990 2718</t>
  </si>
  <si>
    <t>0791010000 19643</t>
  </si>
  <si>
    <t>P PAKKIYAM</t>
  </si>
  <si>
    <t>8572 9336 8445</t>
  </si>
  <si>
    <t>4812 2113 0250</t>
  </si>
  <si>
    <t>K REVATHY</t>
  </si>
  <si>
    <t>2813 3592 4720</t>
  </si>
  <si>
    <t>SIYAMALA</t>
  </si>
  <si>
    <t>2675 5495 2028</t>
  </si>
  <si>
    <t>0451000 5030 3274</t>
  </si>
  <si>
    <t>TMB0000045</t>
  </si>
  <si>
    <t>M BAKKIYA LAKSHMI</t>
  </si>
  <si>
    <t>6841 7531 5600</t>
  </si>
  <si>
    <t>3484020 10026504</t>
  </si>
  <si>
    <t>CITHRA A</t>
  </si>
  <si>
    <t>3220 3061 0432</t>
  </si>
  <si>
    <t>34196 70367</t>
  </si>
  <si>
    <t>CBIN0282230</t>
  </si>
  <si>
    <t>PAZHANIAMMAL</t>
  </si>
  <si>
    <t>8769 5765 6586</t>
  </si>
  <si>
    <t>2014589 744</t>
  </si>
  <si>
    <t>CBIN0282312</t>
  </si>
  <si>
    <t>J TAMIL SELVI</t>
  </si>
  <si>
    <t>5296 1600 1835</t>
  </si>
  <si>
    <t>M AMMA KANNU</t>
  </si>
  <si>
    <t>3718 9967 6430</t>
  </si>
  <si>
    <t>323601 00000 2878</t>
  </si>
  <si>
    <t>079101 00000 7976</t>
  </si>
  <si>
    <t>IDIB000C053</t>
  </si>
  <si>
    <t>A GEETHA</t>
  </si>
  <si>
    <t>5456 8358 0379</t>
  </si>
  <si>
    <t>32808 650669</t>
  </si>
  <si>
    <t>SBIN0015985</t>
  </si>
  <si>
    <t>N KALIYA MOORTHY</t>
  </si>
  <si>
    <t>OMSAKTHI</t>
  </si>
  <si>
    <t xml:space="preserve">Payment Request Details for MASM Social Welfare Programme on the eve of 85th  Birthday (03-03-2025) Celebrations of </t>
  </si>
  <si>
    <t>His Holiness AMMA at Melmaruvathur on 03.03.2025</t>
  </si>
  <si>
    <t>GRAND TOTAL</t>
  </si>
  <si>
    <t>Note: Cheque to be issued in the name of the beneficiary</t>
  </si>
  <si>
    <t>ENCLOSURES :</t>
  </si>
  <si>
    <t>1. MASM PRESIDENT's APPROVAL COPY ALREADY SUBMITTED</t>
  </si>
  <si>
    <t xml:space="preserve"> R.Surendranath</t>
  </si>
  <si>
    <t>2.Individual Beneficiary Documents</t>
  </si>
  <si>
    <t>JS - Social Welfare Activities</t>
  </si>
  <si>
    <r>
      <rPr>
        <b/>
        <sz val="18"/>
        <color theme="1"/>
        <rFont val="Calibri"/>
        <family val="2"/>
        <scheme val="minor"/>
      </rPr>
      <t>MASM-FLOOD RELIEF - FUND REQUEST NO:7 Dt: 23-02-2025
FENGAL CYCLONE (02-12-2024)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 xml:space="preserve">VILLUPURAM  DISTICT Beneficiary Details </t>
    </r>
  </si>
  <si>
    <t>FUND REQUEST 1</t>
  </si>
  <si>
    <t>FUND REQUEST 2</t>
  </si>
  <si>
    <t>FUND REQUEST 3</t>
  </si>
  <si>
    <t>FUND REQUEST 4</t>
  </si>
  <si>
    <t>FUND REQUEST 5</t>
  </si>
  <si>
    <t>FUND REQUEST 6</t>
  </si>
  <si>
    <t>TOTAL</t>
  </si>
  <si>
    <t>FUND REQUEST 7</t>
  </si>
  <si>
    <t xml:space="preserve">CHEQUE IN FAVOUR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</si>
</sst>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.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/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11" fillId="0" borderId="1" xfId="0" applyFont="1" applyBorder="1"/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3" fontId="2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tabSelected="1" workbookViewId="0">
      <selection activeCell="C54" sqref="C54"/>
    </sheetView>
  </sheetViews>
  <sheetFormatPr defaultRowHeight="14.4" x14ac:dyDescent="0.3"/>
  <cols>
    <col min="1" max="1" width="4.6640625" customWidth="1"/>
    <col min="2" max="2" width="21.44140625" customWidth="1"/>
    <col min="3" max="3" width="17.33203125" customWidth="1"/>
    <col min="4" max="4" width="14.77734375" style="1" customWidth="1"/>
    <col min="5" max="5" width="20.21875" style="2" customWidth="1"/>
    <col min="6" max="6" width="14.33203125" customWidth="1"/>
    <col min="7" max="7" width="17.6640625" style="4" customWidth="1"/>
    <col min="8" max="8" width="13.6640625" customWidth="1"/>
    <col min="9" max="9" width="23.77734375" bestFit="1" customWidth="1"/>
    <col min="10" max="10" width="16.33203125" customWidth="1"/>
  </cols>
  <sheetData>
    <row r="1" spans="1:10" ht="18" x14ac:dyDescent="0.35">
      <c r="A1" s="30" t="s">
        <v>151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x14ac:dyDescent="0.35">
      <c r="A2" s="30" t="s">
        <v>152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" x14ac:dyDescent="0.35">
      <c r="A3" s="30" t="s">
        <v>153</v>
      </c>
      <c r="B3" s="30"/>
      <c r="C3" s="30"/>
      <c r="D3" s="30"/>
      <c r="E3" s="30"/>
      <c r="F3" s="30"/>
      <c r="G3" s="30"/>
      <c r="H3" s="30"/>
      <c r="I3" s="30"/>
      <c r="J3" s="30"/>
    </row>
    <row r="4" spans="1:10" ht="66.599999999999994" customHeight="1" x14ac:dyDescent="0.4">
      <c r="A4" s="31" t="s">
        <v>161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31.2" x14ac:dyDescent="0.3">
      <c r="A5" s="11" t="s">
        <v>0</v>
      </c>
      <c r="B5" s="11" t="s">
        <v>1</v>
      </c>
      <c r="C5" s="11" t="s">
        <v>2</v>
      </c>
      <c r="D5" s="12" t="s">
        <v>3</v>
      </c>
      <c r="E5" s="13" t="s">
        <v>4</v>
      </c>
      <c r="F5" s="11" t="s">
        <v>5</v>
      </c>
      <c r="G5" s="22" t="s">
        <v>6</v>
      </c>
      <c r="H5" s="18" t="s">
        <v>7</v>
      </c>
      <c r="I5" s="18" t="s">
        <v>170</v>
      </c>
      <c r="J5" s="14" t="s">
        <v>8</v>
      </c>
    </row>
    <row r="6" spans="1:10" ht="15.6" x14ac:dyDescent="0.3">
      <c r="A6" s="15">
        <v>1</v>
      </c>
      <c r="B6" s="15" t="s">
        <v>13</v>
      </c>
      <c r="C6" s="15" t="s">
        <v>14</v>
      </c>
      <c r="D6" s="16" t="s">
        <v>15</v>
      </c>
      <c r="E6" s="17">
        <v>541549103</v>
      </c>
      <c r="F6" s="15"/>
      <c r="G6" s="23" t="s">
        <v>10</v>
      </c>
      <c r="H6" s="15">
        <v>20000</v>
      </c>
      <c r="I6" s="15" t="s">
        <v>13</v>
      </c>
      <c r="J6" s="3"/>
    </row>
    <row r="7" spans="1:10" ht="15.6" x14ac:dyDescent="0.3">
      <c r="A7" s="15">
        <v>2</v>
      </c>
      <c r="B7" s="15" t="s">
        <v>16</v>
      </c>
      <c r="C7" s="15" t="s">
        <v>17</v>
      </c>
      <c r="D7" s="16" t="s">
        <v>15</v>
      </c>
      <c r="E7" s="17">
        <v>6225633082</v>
      </c>
      <c r="F7" s="15" t="s">
        <v>18</v>
      </c>
      <c r="G7" s="23" t="s">
        <v>10</v>
      </c>
      <c r="H7" s="15">
        <v>15000</v>
      </c>
      <c r="I7" s="15" t="s">
        <v>16</v>
      </c>
      <c r="J7" s="3"/>
    </row>
    <row r="8" spans="1:10" ht="15.6" x14ac:dyDescent="0.3">
      <c r="A8" s="15">
        <v>3</v>
      </c>
      <c r="B8" s="15" t="s">
        <v>19</v>
      </c>
      <c r="C8" s="15" t="s">
        <v>21</v>
      </c>
      <c r="D8" s="16" t="s">
        <v>15</v>
      </c>
      <c r="E8" s="17">
        <v>6029329224</v>
      </c>
      <c r="F8" s="15" t="s">
        <v>18</v>
      </c>
      <c r="G8" s="23" t="s">
        <v>10</v>
      </c>
      <c r="H8" s="15">
        <v>20000</v>
      </c>
      <c r="I8" s="15" t="s">
        <v>19</v>
      </c>
      <c r="J8" s="3"/>
    </row>
    <row r="9" spans="1:10" ht="15.6" x14ac:dyDescent="0.3">
      <c r="A9" s="15">
        <v>4</v>
      </c>
      <c r="B9" s="15" t="s">
        <v>20</v>
      </c>
      <c r="C9" s="15" t="s">
        <v>22</v>
      </c>
      <c r="D9" s="16" t="s">
        <v>9</v>
      </c>
      <c r="E9" s="17" t="s">
        <v>26</v>
      </c>
      <c r="F9" s="15" t="s">
        <v>23</v>
      </c>
      <c r="G9" s="23" t="s">
        <v>10</v>
      </c>
      <c r="H9" s="15">
        <v>15000</v>
      </c>
      <c r="I9" s="15" t="s">
        <v>20</v>
      </c>
      <c r="J9" s="3"/>
    </row>
    <row r="10" spans="1:10" ht="15.6" x14ac:dyDescent="0.3">
      <c r="A10" s="15">
        <v>5</v>
      </c>
      <c r="B10" s="15" t="s">
        <v>24</v>
      </c>
      <c r="C10" s="15" t="s">
        <v>25</v>
      </c>
      <c r="D10" s="16" t="s">
        <v>9</v>
      </c>
      <c r="E10" s="17" t="s">
        <v>27</v>
      </c>
      <c r="F10" s="15" t="s">
        <v>28</v>
      </c>
      <c r="G10" s="23" t="s">
        <v>10</v>
      </c>
      <c r="H10" s="15">
        <v>20000</v>
      </c>
      <c r="I10" s="15" t="s">
        <v>24</v>
      </c>
      <c r="J10" s="3"/>
    </row>
    <row r="11" spans="1:10" ht="15.6" x14ac:dyDescent="0.3">
      <c r="A11" s="15">
        <v>6</v>
      </c>
      <c r="B11" s="15" t="s">
        <v>29</v>
      </c>
      <c r="C11" s="15" t="s">
        <v>30</v>
      </c>
      <c r="D11" s="16" t="s">
        <v>9</v>
      </c>
      <c r="E11" s="17" t="s">
        <v>31</v>
      </c>
      <c r="F11" s="15" t="s">
        <v>28</v>
      </c>
      <c r="G11" s="23" t="s">
        <v>32</v>
      </c>
      <c r="H11" s="15">
        <v>25000</v>
      </c>
      <c r="I11" s="15" t="s">
        <v>29</v>
      </c>
      <c r="J11" s="3"/>
    </row>
    <row r="12" spans="1:10" ht="15.6" x14ac:dyDescent="0.3">
      <c r="A12" s="15">
        <v>7</v>
      </c>
      <c r="B12" s="15" t="s">
        <v>33</v>
      </c>
      <c r="C12" s="15" t="s">
        <v>34</v>
      </c>
      <c r="D12" s="16" t="s">
        <v>12</v>
      </c>
      <c r="E12" s="17" t="s">
        <v>35</v>
      </c>
      <c r="F12" s="15" t="s">
        <v>36</v>
      </c>
      <c r="G12" s="23" t="s">
        <v>32</v>
      </c>
      <c r="H12" s="15">
        <v>25000</v>
      </c>
      <c r="I12" s="15" t="s">
        <v>33</v>
      </c>
      <c r="J12" s="3"/>
    </row>
    <row r="13" spans="1:10" ht="31.2" x14ac:dyDescent="0.3">
      <c r="A13" s="15">
        <v>8</v>
      </c>
      <c r="B13" s="15" t="s">
        <v>37</v>
      </c>
      <c r="C13" s="15" t="s">
        <v>38</v>
      </c>
      <c r="D13" s="16" t="s">
        <v>9</v>
      </c>
      <c r="E13" s="17" t="s">
        <v>39</v>
      </c>
      <c r="F13" s="15" t="s">
        <v>28</v>
      </c>
      <c r="G13" s="23" t="s">
        <v>40</v>
      </c>
      <c r="H13" s="15">
        <v>15000</v>
      </c>
      <c r="I13" s="15" t="s">
        <v>37</v>
      </c>
      <c r="J13" s="3"/>
    </row>
    <row r="14" spans="1:10" ht="31.2" x14ac:dyDescent="0.3">
      <c r="A14" s="15">
        <v>9</v>
      </c>
      <c r="B14" s="15" t="s">
        <v>41</v>
      </c>
      <c r="C14" s="15" t="s">
        <v>42</v>
      </c>
      <c r="D14" s="16" t="s">
        <v>15</v>
      </c>
      <c r="E14" s="17" t="s">
        <v>43</v>
      </c>
      <c r="F14" s="15"/>
      <c r="G14" s="23" t="s">
        <v>44</v>
      </c>
      <c r="H14" s="15">
        <v>15000</v>
      </c>
      <c r="I14" s="15" t="s">
        <v>41</v>
      </c>
      <c r="J14" s="3"/>
    </row>
    <row r="15" spans="1:10" ht="31.2" x14ac:dyDescent="0.3">
      <c r="A15" s="15">
        <v>10</v>
      </c>
      <c r="B15" s="15" t="s">
        <v>45</v>
      </c>
      <c r="C15" s="15" t="s">
        <v>46</v>
      </c>
      <c r="D15" s="16" t="s">
        <v>15</v>
      </c>
      <c r="E15" s="17">
        <v>6462066698</v>
      </c>
      <c r="F15" s="15" t="s">
        <v>47</v>
      </c>
      <c r="G15" s="23" t="s">
        <v>48</v>
      </c>
      <c r="H15" s="15">
        <v>20000</v>
      </c>
      <c r="I15" s="15" t="s">
        <v>45</v>
      </c>
      <c r="J15" s="3"/>
    </row>
    <row r="16" spans="1:10" ht="15.6" x14ac:dyDescent="0.3">
      <c r="A16" s="15">
        <v>11</v>
      </c>
      <c r="B16" s="15" t="s">
        <v>49</v>
      </c>
      <c r="C16" s="15" t="s">
        <v>50</v>
      </c>
      <c r="D16" s="16" t="s">
        <v>15</v>
      </c>
      <c r="E16" s="17">
        <v>6890386686</v>
      </c>
      <c r="F16" s="15" t="s">
        <v>51</v>
      </c>
      <c r="G16" s="23" t="s">
        <v>10</v>
      </c>
      <c r="H16" s="15">
        <v>20000</v>
      </c>
      <c r="I16" s="15" t="s">
        <v>49</v>
      </c>
      <c r="J16" s="3"/>
    </row>
    <row r="17" spans="1:10" ht="31.2" x14ac:dyDescent="0.3">
      <c r="A17" s="15">
        <v>12</v>
      </c>
      <c r="B17" s="15" t="s">
        <v>52</v>
      </c>
      <c r="C17" s="15" t="s">
        <v>53</v>
      </c>
      <c r="D17" s="16" t="s">
        <v>54</v>
      </c>
      <c r="E17" s="17" t="s">
        <v>59</v>
      </c>
      <c r="F17" s="15" t="s">
        <v>55</v>
      </c>
      <c r="G17" s="23" t="s">
        <v>56</v>
      </c>
      <c r="H17" s="15">
        <v>15000</v>
      </c>
      <c r="I17" s="15" t="s">
        <v>52</v>
      </c>
      <c r="J17" s="3"/>
    </row>
    <row r="18" spans="1:10" ht="31.2" x14ac:dyDescent="0.3">
      <c r="A18" s="15">
        <v>13</v>
      </c>
      <c r="B18" s="15" t="s">
        <v>57</v>
      </c>
      <c r="C18" s="15" t="s">
        <v>58</v>
      </c>
      <c r="D18" s="16" t="s">
        <v>54</v>
      </c>
      <c r="E18" s="17" t="s">
        <v>60</v>
      </c>
      <c r="F18" s="15" t="s">
        <v>61</v>
      </c>
      <c r="G18" s="23" t="s">
        <v>56</v>
      </c>
      <c r="H18" s="15">
        <v>15000</v>
      </c>
      <c r="I18" s="15" t="s">
        <v>57</v>
      </c>
      <c r="J18" s="3"/>
    </row>
    <row r="19" spans="1:10" ht="31.2" x14ac:dyDescent="0.3">
      <c r="A19" s="15">
        <v>14</v>
      </c>
      <c r="B19" s="15" t="s">
        <v>62</v>
      </c>
      <c r="C19" s="15" t="s">
        <v>63</v>
      </c>
      <c r="D19" s="16" t="s">
        <v>54</v>
      </c>
      <c r="E19" s="17" t="s">
        <v>64</v>
      </c>
      <c r="F19" s="15" t="s">
        <v>61</v>
      </c>
      <c r="G19" s="23" t="s">
        <v>40</v>
      </c>
      <c r="H19" s="15">
        <v>15000</v>
      </c>
      <c r="I19" s="15" t="s">
        <v>62</v>
      </c>
      <c r="J19" s="3"/>
    </row>
    <row r="20" spans="1:10" ht="15.6" x14ac:dyDescent="0.3">
      <c r="A20" s="15">
        <v>15</v>
      </c>
      <c r="B20" s="15" t="s">
        <v>65</v>
      </c>
      <c r="C20" s="15" t="s">
        <v>66</v>
      </c>
      <c r="D20" s="16" t="s">
        <v>15</v>
      </c>
      <c r="E20" s="17">
        <v>6293334648</v>
      </c>
      <c r="F20" s="15" t="s">
        <v>67</v>
      </c>
      <c r="G20" s="23" t="s">
        <v>10</v>
      </c>
      <c r="H20" s="15">
        <v>15000</v>
      </c>
      <c r="I20" s="15" t="s">
        <v>65</v>
      </c>
      <c r="J20" s="3"/>
    </row>
    <row r="21" spans="1:10" ht="15.6" x14ac:dyDescent="0.3">
      <c r="A21" s="15">
        <v>16</v>
      </c>
      <c r="B21" s="15" t="s">
        <v>68</v>
      </c>
      <c r="C21" s="15" t="s">
        <v>69</v>
      </c>
      <c r="D21" s="16" t="s">
        <v>54</v>
      </c>
      <c r="E21" s="17" t="s">
        <v>70</v>
      </c>
      <c r="F21" s="15" t="s">
        <v>55</v>
      </c>
      <c r="G21" s="23" t="s">
        <v>10</v>
      </c>
      <c r="H21" s="15">
        <v>10000</v>
      </c>
      <c r="I21" s="15" t="s">
        <v>68</v>
      </c>
      <c r="J21" s="3"/>
    </row>
    <row r="22" spans="1:10" ht="15.6" x14ac:dyDescent="0.3">
      <c r="A22" s="15">
        <v>17</v>
      </c>
      <c r="B22" s="15" t="s">
        <v>71</v>
      </c>
      <c r="C22" s="15" t="s">
        <v>72</v>
      </c>
      <c r="D22" s="16" t="s">
        <v>9</v>
      </c>
      <c r="E22" s="17" t="s">
        <v>73</v>
      </c>
      <c r="F22" s="15" t="s">
        <v>28</v>
      </c>
      <c r="G22" s="23" t="s">
        <v>10</v>
      </c>
      <c r="H22" s="15">
        <v>20000</v>
      </c>
      <c r="I22" s="15" t="s">
        <v>71</v>
      </c>
      <c r="J22" s="3"/>
    </row>
    <row r="23" spans="1:10" ht="31.2" x14ac:dyDescent="0.3">
      <c r="A23" s="15">
        <v>18</v>
      </c>
      <c r="B23" s="15" t="s">
        <v>74</v>
      </c>
      <c r="C23" s="15" t="s">
        <v>75</v>
      </c>
      <c r="D23" s="16" t="s">
        <v>12</v>
      </c>
      <c r="E23" s="17" t="s">
        <v>76</v>
      </c>
      <c r="F23" s="15" t="s">
        <v>36</v>
      </c>
      <c r="G23" s="23" t="s">
        <v>40</v>
      </c>
      <c r="H23" s="15">
        <v>15000</v>
      </c>
      <c r="I23" s="15" t="s">
        <v>74</v>
      </c>
      <c r="J23" s="3"/>
    </row>
    <row r="24" spans="1:10" ht="31.2" x14ac:dyDescent="0.3">
      <c r="A24" s="15">
        <v>19</v>
      </c>
      <c r="B24" s="15" t="s">
        <v>77</v>
      </c>
      <c r="C24" s="15" t="s">
        <v>78</v>
      </c>
      <c r="D24" s="16" t="s">
        <v>79</v>
      </c>
      <c r="E24" s="17" t="s">
        <v>80</v>
      </c>
      <c r="F24" s="15" t="s">
        <v>81</v>
      </c>
      <c r="G24" s="23" t="s">
        <v>40</v>
      </c>
      <c r="H24" s="15">
        <v>10000</v>
      </c>
      <c r="I24" s="15" t="s">
        <v>77</v>
      </c>
      <c r="J24" s="3"/>
    </row>
    <row r="25" spans="1:10" ht="15.6" x14ac:dyDescent="0.3">
      <c r="A25" s="15">
        <v>20</v>
      </c>
      <c r="B25" s="15" t="s">
        <v>82</v>
      </c>
      <c r="C25" s="15" t="s">
        <v>83</v>
      </c>
      <c r="D25" s="16" t="s">
        <v>15</v>
      </c>
      <c r="E25" s="17" t="s">
        <v>84</v>
      </c>
      <c r="F25" s="15" t="s">
        <v>51</v>
      </c>
      <c r="G25" s="23" t="s">
        <v>10</v>
      </c>
      <c r="H25" s="15">
        <v>15000</v>
      </c>
      <c r="I25" s="15" t="s">
        <v>82</v>
      </c>
      <c r="J25" s="3"/>
    </row>
    <row r="26" spans="1:10" ht="31.2" x14ac:dyDescent="0.3">
      <c r="A26" s="15">
        <v>21</v>
      </c>
      <c r="B26" s="15" t="s">
        <v>85</v>
      </c>
      <c r="C26" s="15" t="s">
        <v>86</v>
      </c>
      <c r="D26" s="16" t="s">
        <v>15</v>
      </c>
      <c r="E26" s="17">
        <v>541513766</v>
      </c>
      <c r="F26" s="15" t="s">
        <v>18</v>
      </c>
      <c r="G26" s="23" t="s">
        <v>87</v>
      </c>
      <c r="H26" s="15">
        <v>20000</v>
      </c>
      <c r="I26" s="15" t="s">
        <v>85</v>
      </c>
      <c r="J26" s="3"/>
    </row>
    <row r="27" spans="1:10" ht="31.2" x14ac:dyDescent="0.3">
      <c r="A27" s="15">
        <v>22</v>
      </c>
      <c r="B27" s="15" t="s">
        <v>88</v>
      </c>
      <c r="C27" s="15" t="s">
        <v>89</v>
      </c>
      <c r="D27" s="16" t="s">
        <v>15</v>
      </c>
      <c r="E27" s="17">
        <v>541548950</v>
      </c>
      <c r="F27" s="15" t="s">
        <v>18</v>
      </c>
      <c r="G27" s="23" t="s">
        <v>40</v>
      </c>
      <c r="H27" s="15">
        <v>15000</v>
      </c>
      <c r="I27" s="15" t="s">
        <v>88</v>
      </c>
      <c r="J27" s="3"/>
    </row>
    <row r="28" spans="1:10" ht="31.2" x14ac:dyDescent="0.3">
      <c r="A28" s="15">
        <v>23</v>
      </c>
      <c r="B28" s="15" t="s">
        <v>90</v>
      </c>
      <c r="C28" s="15" t="s">
        <v>91</v>
      </c>
      <c r="D28" s="16" t="s">
        <v>9</v>
      </c>
      <c r="E28" s="17" t="s">
        <v>92</v>
      </c>
      <c r="F28" s="15" t="s">
        <v>28</v>
      </c>
      <c r="G28" s="23" t="s">
        <v>40</v>
      </c>
      <c r="H28" s="15">
        <v>15000</v>
      </c>
      <c r="I28" s="15" t="s">
        <v>90</v>
      </c>
      <c r="J28" s="3"/>
    </row>
    <row r="29" spans="1:10" ht="31.2" x14ac:dyDescent="0.3">
      <c r="A29" s="15">
        <v>24</v>
      </c>
      <c r="B29" s="15" t="s">
        <v>93</v>
      </c>
      <c r="C29" s="15" t="s">
        <v>94</v>
      </c>
      <c r="D29" s="16" t="s">
        <v>79</v>
      </c>
      <c r="E29" s="17" t="s">
        <v>95</v>
      </c>
      <c r="F29" s="15" t="s">
        <v>96</v>
      </c>
      <c r="G29" s="23" t="s">
        <v>40</v>
      </c>
      <c r="H29" s="15">
        <v>10000</v>
      </c>
      <c r="I29" s="15" t="s">
        <v>93</v>
      </c>
      <c r="J29" s="3"/>
    </row>
    <row r="30" spans="1:10" ht="15.6" x14ac:dyDescent="0.3">
      <c r="A30" s="15">
        <v>25</v>
      </c>
      <c r="B30" s="15" t="s">
        <v>97</v>
      </c>
      <c r="C30" s="15" t="s">
        <v>98</v>
      </c>
      <c r="D30" s="16" t="s">
        <v>9</v>
      </c>
      <c r="E30" s="17" t="s">
        <v>99</v>
      </c>
      <c r="F30" s="15" t="s">
        <v>28</v>
      </c>
      <c r="G30" s="23" t="s">
        <v>10</v>
      </c>
      <c r="H30" s="15">
        <v>15000</v>
      </c>
      <c r="I30" s="15" t="s">
        <v>97</v>
      </c>
      <c r="J30" s="3"/>
    </row>
    <row r="31" spans="1:10" ht="31.2" x14ac:dyDescent="0.3">
      <c r="A31" s="15">
        <v>26</v>
      </c>
      <c r="B31" s="15" t="s">
        <v>100</v>
      </c>
      <c r="C31" s="15" t="s">
        <v>101</v>
      </c>
      <c r="D31" s="16" t="s">
        <v>79</v>
      </c>
      <c r="E31" s="17" t="s">
        <v>102</v>
      </c>
      <c r="F31" s="15" t="s">
        <v>96</v>
      </c>
      <c r="G31" s="23" t="s">
        <v>40</v>
      </c>
      <c r="H31" s="15">
        <v>15000</v>
      </c>
      <c r="I31" s="15" t="s">
        <v>100</v>
      </c>
      <c r="J31" s="3"/>
    </row>
    <row r="32" spans="1:10" ht="15.6" x14ac:dyDescent="0.3">
      <c r="A32" s="15">
        <v>27</v>
      </c>
      <c r="B32" s="15" t="s">
        <v>103</v>
      </c>
      <c r="C32" s="15" t="s">
        <v>104</v>
      </c>
      <c r="D32" s="16" t="s">
        <v>9</v>
      </c>
      <c r="E32" s="17" t="s">
        <v>105</v>
      </c>
      <c r="F32" s="15" t="s">
        <v>28</v>
      </c>
      <c r="G32" s="23" t="s">
        <v>10</v>
      </c>
      <c r="H32" s="15">
        <v>10000</v>
      </c>
      <c r="I32" s="15" t="s">
        <v>103</v>
      </c>
      <c r="J32" s="3"/>
    </row>
    <row r="33" spans="1:10" ht="31.2" x14ac:dyDescent="0.3">
      <c r="A33" s="15">
        <v>28</v>
      </c>
      <c r="B33" s="15" t="s">
        <v>106</v>
      </c>
      <c r="C33" s="15" t="s">
        <v>107</v>
      </c>
      <c r="D33" s="16" t="s">
        <v>9</v>
      </c>
      <c r="E33" s="17" t="s">
        <v>108</v>
      </c>
      <c r="F33" s="15" t="s">
        <v>28</v>
      </c>
      <c r="G33" s="23" t="s">
        <v>56</v>
      </c>
      <c r="H33" s="15">
        <v>15000</v>
      </c>
      <c r="I33" s="15" t="s">
        <v>106</v>
      </c>
      <c r="J33" s="3"/>
    </row>
    <row r="34" spans="1:10" ht="31.2" x14ac:dyDescent="0.3">
      <c r="A34" s="15">
        <v>29</v>
      </c>
      <c r="B34" s="15" t="s">
        <v>109</v>
      </c>
      <c r="C34" s="15" t="s">
        <v>110</v>
      </c>
      <c r="D34" s="16" t="s">
        <v>9</v>
      </c>
      <c r="E34" s="17" t="s">
        <v>111</v>
      </c>
      <c r="F34" s="15" t="s">
        <v>28</v>
      </c>
      <c r="G34" s="23" t="s">
        <v>40</v>
      </c>
      <c r="H34" s="15">
        <v>15000</v>
      </c>
      <c r="I34" s="15" t="s">
        <v>109</v>
      </c>
      <c r="J34" s="3"/>
    </row>
    <row r="35" spans="1:10" ht="31.2" x14ac:dyDescent="0.3">
      <c r="A35" s="15">
        <v>30</v>
      </c>
      <c r="B35" s="15" t="s">
        <v>112</v>
      </c>
      <c r="C35" s="15" t="s">
        <v>113</v>
      </c>
      <c r="D35" s="16" t="s">
        <v>9</v>
      </c>
      <c r="E35" s="17" t="s">
        <v>114</v>
      </c>
      <c r="F35" s="15" t="s">
        <v>28</v>
      </c>
      <c r="G35" s="23" t="s">
        <v>115</v>
      </c>
      <c r="H35" s="15">
        <v>15000</v>
      </c>
      <c r="I35" s="15" t="s">
        <v>112</v>
      </c>
      <c r="J35" s="3"/>
    </row>
    <row r="36" spans="1:10" ht="15.6" x14ac:dyDescent="0.3">
      <c r="A36" s="15">
        <v>31</v>
      </c>
      <c r="B36" s="15" t="s">
        <v>116</v>
      </c>
      <c r="C36" s="15" t="s">
        <v>117</v>
      </c>
      <c r="D36" s="16" t="s">
        <v>9</v>
      </c>
      <c r="E36" s="17" t="s">
        <v>118</v>
      </c>
      <c r="F36" s="15" t="s">
        <v>23</v>
      </c>
      <c r="G36" s="23" t="s">
        <v>10</v>
      </c>
      <c r="H36" s="15">
        <v>15000</v>
      </c>
      <c r="I36" s="15" t="s">
        <v>116</v>
      </c>
      <c r="J36" s="3"/>
    </row>
    <row r="37" spans="1:10" ht="15.6" x14ac:dyDescent="0.3">
      <c r="A37" s="15">
        <v>32</v>
      </c>
      <c r="B37" s="15" t="s">
        <v>119</v>
      </c>
      <c r="C37" s="15" t="s">
        <v>120</v>
      </c>
      <c r="D37" s="16" t="s">
        <v>9</v>
      </c>
      <c r="E37" s="17" t="s">
        <v>144</v>
      </c>
      <c r="F37" s="15" t="s">
        <v>23</v>
      </c>
      <c r="G37" s="23" t="s">
        <v>10</v>
      </c>
      <c r="H37" s="15">
        <v>15000</v>
      </c>
      <c r="I37" s="15" t="s">
        <v>119</v>
      </c>
      <c r="J37" s="3"/>
    </row>
    <row r="38" spans="1:10" ht="31.2" x14ac:dyDescent="0.3">
      <c r="A38" s="15">
        <v>33</v>
      </c>
      <c r="B38" s="15" t="s">
        <v>150</v>
      </c>
      <c r="C38" s="15" t="s">
        <v>121</v>
      </c>
      <c r="D38" s="16" t="s">
        <v>9</v>
      </c>
      <c r="E38" s="17" t="s">
        <v>143</v>
      </c>
      <c r="F38" s="15" t="s">
        <v>28</v>
      </c>
      <c r="G38" s="23" t="s">
        <v>40</v>
      </c>
      <c r="H38" s="15">
        <v>10000</v>
      </c>
      <c r="I38" s="15" t="s">
        <v>150</v>
      </c>
      <c r="J38" s="3"/>
    </row>
    <row r="39" spans="1:10" ht="31.2" x14ac:dyDescent="0.3">
      <c r="A39" s="15">
        <v>34</v>
      </c>
      <c r="B39" s="15" t="s">
        <v>122</v>
      </c>
      <c r="C39" s="15" t="s">
        <v>123</v>
      </c>
      <c r="D39" s="16" t="s">
        <v>15</v>
      </c>
      <c r="E39" s="17">
        <v>541548439</v>
      </c>
      <c r="F39" s="15" t="s">
        <v>18</v>
      </c>
      <c r="G39" s="23" t="s">
        <v>40</v>
      </c>
      <c r="H39" s="15">
        <v>15000</v>
      </c>
      <c r="I39" s="15" t="s">
        <v>122</v>
      </c>
      <c r="J39" s="3"/>
    </row>
    <row r="40" spans="1:10" ht="31.2" x14ac:dyDescent="0.3">
      <c r="A40" s="15">
        <v>35</v>
      </c>
      <c r="B40" s="15" t="s">
        <v>124</v>
      </c>
      <c r="C40" s="15" t="s">
        <v>125</v>
      </c>
      <c r="D40" s="16" t="s">
        <v>11</v>
      </c>
      <c r="E40" s="17" t="s">
        <v>126</v>
      </c>
      <c r="F40" s="15" t="s">
        <v>127</v>
      </c>
      <c r="G40" s="23" t="s">
        <v>40</v>
      </c>
      <c r="H40" s="15">
        <v>20000</v>
      </c>
      <c r="I40" s="15" t="s">
        <v>124</v>
      </c>
      <c r="J40" s="3"/>
    </row>
    <row r="41" spans="1:10" ht="31.2" x14ac:dyDescent="0.3">
      <c r="A41" s="15">
        <v>36</v>
      </c>
      <c r="B41" s="15" t="s">
        <v>128</v>
      </c>
      <c r="C41" s="15" t="s">
        <v>129</v>
      </c>
      <c r="D41" s="16" t="s">
        <v>54</v>
      </c>
      <c r="E41" s="17" t="s">
        <v>130</v>
      </c>
      <c r="F41" s="15" t="s">
        <v>61</v>
      </c>
      <c r="G41" s="23" t="s">
        <v>40</v>
      </c>
      <c r="H41" s="15">
        <v>10000</v>
      </c>
      <c r="I41" s="15" t="s">
        <v>128</v>
      </c>
      <c r="J41" s="3"/>
    </row>
    <row r="42" spans="1:10" ht="15.6" x14ac:dyDescent="0.3">
      <c r="A42" s="15">
        <v>37</v>
      </c>
      <c r="B42" s="15" t="s">
        <v>131</v>
      </c>
      <c r="C42" s="15" t="s">
        <v>132</v>
      </c>
      <c r="D42" s="16" t="s">
        <v>79</v>
      </c>
      <c r="E42" s="17" t="s">
        <v>133</v>
      </c>
      <c r="F42" s="15" t="s">
        <v>134</v>
      </c>
      <c r="G42" s="23" t="s">
        <v>10</v>
      </c>
      <c r="H42" s="15">
        <v>15000</v>
      </c>
      <c r="I42" s="15" t="s">
        <v>131</v>
      </c>
      <c r="J42" s="3"/>
    </row>
    <row r="43" spans="1:10" ht="15.6" x14ac:dyDescent="0.3">
      <c r="A43" s="15">
        <v>38</v>
      </c>
      <c r="B43" s="15" t="s">
        <v>135</v>
      </c>
      <c r="C43" s="15" t="s">
        <v>136</v>
      </c>
      <c r="D43" s="16" t="s">
        <v>79</v>
      </c>
      <c r="E43" s="17" t="s">
        <v>137</v>
      </c>
      <c r="F43" s="15" t="s">
        <v>138</v>
      </c>
      <c r="G43" s="23" t="s">
        <v>10</v>
      </c>
      <c r="H43" s="15">
        <v>20000</v>
      </c>
      <c r="I43" s="15" t="s">
        <v>135</v>
      </c>
      <c r="J43" s="3"/>
    </row>
    <row r="44" spans="1:10" ht="15.6" x14ac:dyDescent="0.3">
      <c r="A44" s="15">
        <v>39</v>
      </c>
      <c r="B44" s="15" t="s">
        <v>139</v>
      </c>
      <c r="C44" s="15" t="s">
        <v>140</v>
      </c>
      <c r="D44" s="16"/>
      <c r="E44" s="17"/>
      <c r="F44" s="15"/>
      <c r="G44" s="23" t="s">
        <v>10</v>
      </c>
      <c r="H44" s="15">
        <v>15000</v>
      </c>
      <c r="I44" s="15" t="s">
        <v>139</v>
      </c>
      <c r="J44" s="3"/>
    </row>
    <row r="45" spans="1:10" ht="15.6" x14ac:dyDescent="0.3">
      <c r="A45" s="15">
        <v>40</v>
      </c>
      <c r="B45" s="15" t="s">
        <v>141</v>
      </c>
      <c r="C45" s="15" t="s">
        <v>142</v>
      </c>
      <c r="D45" s="16" t="s">
        <v>15</v>
      </c>
      <c r="E45" s="17">
        <v>6038010659</v>
      </c>
      <c r="F45" s="15" t="s">
        <v>145</v>
      </c>
      <c r="G45" s="23" t="s">
        <v>10</v>
      </c>
      <c r="H45" s="15">
        <v>15000</v>
      </c>
      <c r="I45" s="15" t="s">
        <v>141</v>
      </c>
      <c r="J45" s="3"/>
    </row>
    <row r="46" spans="1:10" ht="15.6" x14ac:dyDescent="0.3">
      <c r="A46" s="15">
        <v>41</v>
      </c>
      <c r="B46" s="15" t="s">
        <v>146</v>
      </c>
      <c r="C46" s="15" t="s">
        <v>147</v>
      </c>
      <c r="D46" s="16" t="s">
        <v>12</v>
      </c>
      <c r="E46" s="17" t="s">
        <v>148</v>
      </c>
      <c r="F46" s="15" t="s">
        <v>149</v>
      </c>
      <c r="G46" s="23" t="s">
        <v>10</v>
      </c>
      <c r="H46" s="15">
        <v>10000</v>
      </c>
      <c r="I46" s="15" t="s">
        <v>146</v>
      </c>
      <c r="J46" s="3"/>
    </row>
    <row r="47" spans="1:10" ht="18" x14ac:dyDescent="0.35">
      <c r="A47" s="32" t="s">
        <v>154</v>
      </c>
      <c r="B47" s="32"/>
      <c r="C47" s="32"/>
      <c r="D47" s="32"/>
      <c r="E47" s="32"/>
      <c r="F47" s="32"/>
      <c r="G47" s="24">
        <v>645000</v>
      </c>
      <c r="H47" s="5"/>
      <c r="I47" s="5"/>
      <c r="J47" s="5"/>
    </row>
    <row r="48" spans="1:10" ht="18" x14ac:dyDescent="0.3">
      <c r="A48" s="10" t="s">
        <v>155</v>
      </c>
      <c r="B48" s="10"/>
      <c r="C48" s="10"/>
      <c r="D48" s="10"/>
      <c r="E48" s="5"/>
      <c r="F48" s="5"/>
      <c r="G48" s="25"/>
      <c r="H48" s="5"/>
      <c r="I48" s="5"/>
      <c r="J48" s="5"/>
    </row>
    <row r="49" spans="1:7" ht="18" x14ac:dyDescent="0.3">
      <c r="A49" s="6"/>
      <c r="D49"/>
      <c r="E49"/>
    </row>
    <row r="50" spans="1:7" ht="18" x14ac:dyDescent="0.3">
      <c r="A50" s="7"/>
      <c r="B50" s="8" t="s">
        <v>156</v>
      </c>
      <c r="C50" s="6"/>
      <c r="D50" s="6"/>
      <c r="E50" s="6"/>
      <c r="F50" s="6"/>
      <c r="G50" s="26"/>
    </row>
    <row r="51" spans="1:7" ht="21" x14ac:dyDescent="0.3">
      <c r="A51" s="6"/>
      <c r="B51" s="28" t="s">
        <v>157</v>
      </c>
      <c r="C51" s="28"/>
      <c r="D51" s="28"/>
      <c r="E51" s="6"/>
      <c r="F51" s="29" t="s">
        <v>158</v>
      </c>
      <c r="G51" s="29"/>
    </row>
    <row r="52" spans="1:7" ht="21" x14ac:dyDescent="0.3">
      <c r="A52" s="7"/>
      <c r="B52" s="28" t="s">
        <v>159</v>
      </c>
      <c r="C52" s="28"/>
      <c r="D52" s="28"/>
      <c r="E52" s="6"/>
      <c r="F52" s="9" t="s">
        <v>160</v>
      </c>
      <c r="G52" s="27"/>
    </row>
    <row r="53" spans="1:7" ht="18" x14ac:dyDescent="0.3">
      <c r="A53" s="6"/>
      <c r="B53" s="19" t="s">
        <v>162</v>
      </c>
      <c r="C53" s="20">
        <v>5036499</v>
      </c>
      <c r="D53" s="6"/>
      <c r="E53" s="6"/>
      <c r="F53" s="6"/>
      <c r="G53" s="26"/>
    </row>
    <row r="54" spans="1:7" ht="18" x14ac:dyDescent="0.3">
      <c r="B54" s="19" t="s">
        <v>163</v>
      </c>
      <c r="C54" s="21">
        <v>11092061</v>
      </c>
    </row>
    <row r="55" spans="1:7" ht="15.6" x14ac:dyDescent="0.3">
      <c r="B55" s="19" t="s">
        <v>164</v>
      </c>
      <c r="C55" s="20">
        <v>192500</v>
      </c>
    </row>
    <row r="56" spans="1:7" ht="15.6" x14ac:dyDescent="0.3">
      <c r="B56" s="19" t="s">
        <v>165</v>
      </c>
      <c r="C56" s="20">
        <v>4056240</v>
      </c>
    </row>
    <row r="57" spans="1:7" ht="15.6" x14ac:dyDescent="0.3">
      <c r="B57" s="19" t="s">
        <v>166</v>
      </c>
      <c r="C57" s="20">
        <v>2580243</v>
      </c>
    </row>
    <row r="58" spans="1:7" ht="15.6" x14ac:dyDescent="0.3">
      <c r="B58" s="19" t="s">
        <v>167</v>
      </c>
      <c r="C58" s="20">
        <v>1093215</v>
      </c>
    </row>
    <row r="59" spans="1:7" ht="15.6" x14ac:dyDescent="0.3">
      <c r="B59" s="19" t="s">
        <v>169</v>
      </c>
      <c r="C59" s="20">
        <v>645000</v>
      </c>
    </row>
    <row r="60" spans="1:7" ht="18" x14ac:dyDescent="0.3">
      <c r="B60" s="5" t="s">
        <v>168</v>
      </c>
      <c r="C60" s="21">
        <f>SUM(C53:C59)</f>
        <v>24695758</v>
      </c>
    </row>
  </sheetData>
  <mergeCells count="8">
    <mergeCell ref="B51:D51"/>
    <mergeCell ref="F51:G51"/>
    <mergeCell ref="B52:D52"/>
    <mergeCell ref="A1:J1"/>
    <mergeCell ref="A2:J2"/>
    <mergeCell ref="A3:J3"/>
    <mergeCell ref="A4:J4"/>
    <mergeCell ref="A47:F47"/>
  </mergeCells>
  <phoneticPr fontId="12" type="noConversion"/>
  <pageMargins left="0.31" right="0.17" top="0.69" bottom="1.1399999999999999" header="0.38" footer="0.17"/>
  <pageSetup paperSize="9" scale="8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2025-02-23T11:43:04Z</dcterms:modified>
</cp:coreProperties>
</file>