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9"/>
  <workbookPr/>
  <mc:AlternateContent xmlns:mc="http://schemas.openxmlformats.org/markup-compatibility/2006">
    <mc:Choice Requires="x15">
      <x15ac:absPath xmlns:x15ac="http://schemas.microsoft.com/office/spreadsheetml/2010/11/ac" url="/Users/aswathshakthi/Desktop/"/>
    </mc:Choice>
  </mc:AlternateContent>
  <xr:revisionPtr revIDLastSave="0" documentId="13_ncr:1_{C9DEAFED-7E74-3D4A-8EBF-82CC9165F9BA}" xr6:coauthVersionLast="47" xr6:coauthVersionMax="47" xr10:uidLastSave="{00000000-0000-0000-0000-000000000000}"/>
  <bookViews>
    <workbookView xWindow="0" yWindow="500" windowWidth="38400" windowHeight="21100" xr2:uid="{00000000-000D-0000-FFFF-FFFF00000000}"/>
  </bookViews>
  <sheets>
    <sheet name="Sheet1" sheetId="1" r:id="rId1"/>
  </sheets>
  <definedNames>
    <definedName name="_xlnm._FilterDatabase" localSheetId="0" hidden="1">Sheet1!$A$1:$K$32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0" i="1" l="1"/>
  <c r="C29" i="1"/>
</calcChain>
</file>

<file path=xl/sharedStrings.xml><?xml version="1.0" encoding="utf-8"?>
<sst xmlns="http://schemas.openxmlformats.org/spreadsheetml/2006/main" count="73" uniqueCount="62">
  <si>
    <t>SL.NO.</t>
  </si>
  <si>
    <t>CHEQUE SL.NO.</t>
  </si>
  <si>
    <t>FUND REQUESTED</t>
  </si>
  <si>
    <t>AADHAR NO</t>
  </si>
  <si>
    <t>OMSAKTHI</t>
  </si>
  <si>
    <t>R.Surendranath,</t>
  </si>
  <si>
    <t>FUND REQUEST -2</t>
  </si>
  <si>
    <t>MEDICAL AID</t>
  </si>
  <si>
    <t>FUND REQUEST -3</t>
  </si>
  <si>
    <t>CUMALATIVE TOTAL</t>
  </si>
  <si>
    <t>FUND REQUEST -4</t>
  </si>
  <si>
    <t>P 025</t>
  </si>
  <si>
    <t>FUND REQUEST -1</t>
  </si>
  <si>
    <t>CHEQUE IN FAVOUR</t>
  </si>
  <si>
    <t>TOTAL</t>
  </si>
  <si>
    <t>1. MASM PRESIDENT's APPROVAL COPY ALREADY SUBMITTED</t>
  </si>
  <si>
    <t>2. BANK / REQUEST COPIES</t>
  </si>
  <si>
    <t xml:space="preserve">Payment Request Details for MASM Social Welfare Programme on the eve of 85rd Birthday (03-03-2025) Celebrations of </t>
  </si>
  <si>
    <t>His Holiness AMMA at Melmaruvathur on 03.03.2025</t>
  </si>
  <si>
    <t>AILMENT DETAILS</t>
  </si>
  <si>
    <t>NAME OF THE HOSPITAL</t>
  </si>
  <si>
    <t>NAME OF BENEFICIARY
(Public)</t>
  </si>
  <si>
    <t>A.Mohanraj</t>
  </si>
  <si>
    <t>P.Pichaiammal</t>
  </si>
  <si>
    <t>D.Rajalakshmi</t>
  </si>
  <si>
    <t>M.Surya</t>
  </si>
  <si>
    <t>HARINISHREE</t>
  </si>
  <si>
    <t>Mekala</t>
  </si>
  <si>
    <t>K.Selvamani</t>
  </si>
  <si>
    <t>Viswa</t>
  </si>
  <si>
    <t>Balaji</t>
  </si>
  <si>
    <t>Indhu Uma Ezilarasi</t>
  </si>
  <si>
    <t>P.Parameswari</t>
  </si>
  <si>
    <t>Thaiyalnayaki</t>
  </si>
  <si>
    <t>P 068</t>
  </si>
  <si>
    <t>P 112</t>
  </si>
  <si>
    <t>P 140</t>
  </si>
  <si>
    <t>P 146</t>
  </si>
  <si>
    <t>P 213</t>
  </si>
  <si>
    <t>P 216</t>
  </si>
  <si>
    <t>P 217</t>
  </si>
  <si>
    <t>P 230</t>
  </si>
  <si>
    <t>P 235</t>
  </si>
  <si>
    <t>P 240</t>
  </si>
  <si>
    <t>P 246</t>
  </si>
  <si>
    <t>SPINAL CORD SURGERY</t>
  </si>
  <si>
    <t>MOULDING FOOT</t>
  </si>
  <si>
    <t>MOHANRAJ E</t>
  </si>
  <si>
    <t>SURIYA</t>
  </si>
  <si>
    <t>U MEKALA</t>
  </si>
  <si>
    <t>BIO CIRCLE LIFE SCIENCES</t>
  </si>
  <si>
    <t>PARAMESWARI PERIYASAMY</t>
  </si>
  <si>
    <t xml:space="preserve">PUBLIC NUMBER </t>
  </si>
  <si>
    <t>JS - Social Welfare Activities</t>
  </si>
  <si>
    <t>FOR MASM,</t>
  </si>
  <si>
    <t>HARINISHREE S</t>
  </si>
  <si>
    <t>B.THAYAL NAYAGI</t>
  </si>
  <si>
    <t>INDHU UMA ELILARASI S</t>
  </si>
  <si>
    <t>VISWA MOTHER SUMATHI</t>
  </si>
  <si>
    <t>D RAJALAKSHMI</t>
  </si>
  <si>
    <t xml:space="preserve">FUND Request No:   Dated   .02.2025 -   MEDICAL  AID </t>
  </si>
  <si>
    <t>MEDICINE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</si>
</sst>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[$₹-4009]\ #,##0"/>
  </numFmts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7" fillId="0" borderId="0" applyFont="0" applyFill="0" applyBorder="0" applyAlignment="0" applyProtection="0"/>
  </cellStyleXfs>
  <cellXfs count="49">
    <xf numFmtId="0" fontId="0" fillId="0" borderId="0" xfId="0"/>
    <xf numFmtId="0" fontId="1" fillId="0" borderId="0" xfId="0" applyFont="1"/>
    <xf numFmtId="0" fontId="3" fillId="0" borderId="0" xfId="0" applyFont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4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5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 wrapText="1"/>
    </xf>
    <xf numFmtId="0" fontId="0" fillId="0" borderId="1" xfId="0" applyBorder="1" applyAlignment="1">
      <alignment horizontal="left" wrapText="1"/>
    </xf>
    <xf numFmtId="0" fontId="0" fillId="0" borderId="1" xfId="0" applyBorder="1" applyAlignment="1">
      <alignment horizontal="left" vertical="center" wrapText="1"/>
    </xf>
    <xf numFmtId="0" fontId="3" fillId="0" borderId="0" xfId="0" applyFont="1" applyAlignment="1">
      <alignment horizontal="left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wrapText="1"/>
    </xf>
    <xf numFmtId="0" fontId="0" fillId="0" borderId="0" xfId="0" applyAlignment="1">
      <alignment horizontal="left" vertical="center" wrapText="1"/>
    </xf>
    <xf numFmtId="49" fontId="0" fillId="0" borderId="0" xfId="0" applyNumberFormat="1"/>
    <xf numFmtId="0" fontId="5" fillId="0" borderId="1" xfId="0" applyFont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1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left"/>
    </xf>
    <xf numFmtId="0" fontId="0" fillId="2" borderId="0" xfId="0" applyFill="1" applyAlignment="1">
      <alignment horizontal="center" vertical="center"/>
    </xf>
    <xf numFmtId="49" fontId="0" fillId="0" borderId="1" xfId="0" applyNumberFormat="1" applyBorder="1" applyAlignment="1">
      <alignment horizontal="left"/>
    </xf>
    <xf numFmtId="0" fontId="0" fillId="2" borderId="1" xfId="0" applyFill="1" applyBorder="1" applyAlignment="1">
      <alignment horizontal="left" vertical="center"/>
    </xf>
    <xf numFmtId="0" fontId="0" fillId="2" borderId="1" xfId="0" applyFill="1" applyBorder="1" applyAlignment="1">
      <alignment vertical="center"/>
    </xf>
    <xf numFmtId="165" fontId="0" fillId="0" borderId="1" xfId="0" applyNumberFormat="1" applyBorder="1" applyAlignment="1">
      <alignment horizontal="left" vertical="center"/>
    </xf>
    <xf numFmtId="0" fontId="2" fillId="0" borderId="1" xfId="0" applyFont="1" applyBorder="1" applyAlignment="1">
      <alignment vertical="center" wrapText="1"/>
    </xf>
    <xf numFmtId="165" fontId="5" fillId="0" borderId="1" xfId="1" applyNumberFormat="1" applyFont="1" applyBorder="1" applyAlignment="1">
      <alignment horizontal="right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2" xfId="0" applyFont="1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165" fontId="0" fillId="0" borderId="1" xfId="0" applyNumberFormat="1" applyBorder="1" applyAlignment="1">
      <alignment horizontal="center" wrapText="1"/>
    </xf>
    <xf numFmtId="1" fontId="0" fillId="0" borderId="1" xfId="0" applyNumberFormat="1" applyBorder="1" applyAlignment="1">
      <alignment horizontal="center" wrapText="1"/>
    </xf>
    <xf numFmtId="0" fontId="0" fillId="2" borderId="1" xfId="0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2"/>
  <sheetViews>
    <sheetView tabSelected="1" zoomScale="117" workbookViewId="0">
      <selection activeCell="L31" sqref="L31"/>
    </sheetView>
  </sheetViews>
  <sheetFormatPr baseColWidth="10" defaultColWidth="8.83203125" defaultRowHeight="15" x14ac:dyDescent="0.2"/>
  <cols>
    <col min="1" max="1" width="9.1640625" style="9"/>
    <col min="2" max="2" width="17.1640625" style="9" customWidth="1"/>
    <col min="3" max="3" width="25.5" style="10" customWidth="1"/>
    <col min="4" max="4" width="21.1640625" style="12" customWidth="1"/>
    <col min="5" max="5" width="15.6640625" style="5" customWidth="1"/>
    <col min="6" max="6" width="11.33203125" style="5" customWidth="1"/>
    <col min="7" max="7" width="14.5" customWidth="1"/>
    <col min="8" max="8" width="19.83203125" style="10" customWidth="1"/>
    <col min="9" max="9" width="15" customWidth="1"/>
    <col min="10" max="10" width="19.5" customWidth="1"/>
    <col min="11" max="11" width="9.1640625" customWidth="1"/>
  </cols>
  <sheetData>
    <row r="1" spans="1:14" ht="16" x14ac:dyDescent="0.2">
      <c r="A1" s="37" t="s">
        <v>4</v>
      </c>
      <c r="B1" s="38"/>
      <c r="C1" s="38"/>
      <c r="D1" s="38"/>
      <c r="E1" s="38"/>
      <c r="F1" s="38"/>
      <c r="G1" s="38"/>
      <c r="H1" s="38"/>
      <c r="I1" s="39"/>
      <c r="J1" s="1"/>
    </row>
    <row r="2" spans="1:14" ht="16" x14ac:dyDescent="0.2">
      <c r="A2" s="41" t="s">
        <v>17</v>
      </c>
      <c r="B2" s="41"/>
      <c r="C2" s="41"/>
      <c r="D2" s="41"/>
      <c r="E2" s="41"/>
      <c r="F2" s="41"/>
      <c r="G2" s="41"/>
      <c r="H2" s="41"/>
      <c r="I2" s="41"/>
      <c r="J2" s="41"/>
      <c r="K2" s="41"/>
    </row>
    <row r="3" spans="1:14" ht="16" x14ac:dyDescent="0.2">
      <c r="A3" s="41" t="s">
        <v>18</v>
      </c>
      <c r="B3" s="41"/>
      <c r="C3" s="41"/>
      <c r="D3" s="41"/>
      <c r="E3" s="41"/>
      <c r="F3" s="41"/>
      <c r="G3" s="41"/>
      <c r="H3" s="41"/>
      <c r="I3" s="41"/>
      <c r="J3" s="41"/>
      <c r="K3" s="41"/>
    </row>
    <row r="4" spans="1:14" ht="19" x14ac:dyDescent="0.25">
      <c r="A4" s="40" t="s">
        <v>60</v>
      </c>
      <c r="B4" s="40"/>
      <c r="C4" s="40"/>
      <c r="D4" s="40"/>
      <c r="E4" s="40"/>
      <c r="F4" s="40"/>
      <c r="G4" s="40"/>
      <c r="H4" s="40"/>
      <c r="I4" s="40"/>
      <c r="J4" s="2"/>
      <c r="K4" s="2"/>
    </row>
    <row r="5" spans="1:14" ht="19" x14ac:dyDescent="0.25">
      <c r="A5" s="7"/>
      <c r="B5" s="7"/>
      <c r="C5" s="18"/>
      <c r="D5" s="42"/>
      <c r="E5" s="42"/>
      <c r="F5" s="7"/>
      <c r="G5" s="7"/>
      <c r="H5" s="18"/>
      <c r="I5" s="7"/>
      <c r="J5" s="2"/>
      <c r="K5" s="2"/>
    </row>
    <row r="6" spans="1:14" ht="32" x14ac:dyDescent="0.2">
      <c r="A6" s="48" t="s">
        <v>0</v>
      </c>
      <c r="B6" s="48" t="s">
        <v>52</v>
      </c>
      <c r="C6" s="11" t="s">
        <v>21</v>
      </c>
      <c r="D6" s="11" t="s">
        <v>20</v>
      </c>
      <c r="E6" s="11" t="s">
        <v>19</v>
      </c>
      <c r="F6" s="11" t="s">
        <v>2</v>
      </c>
      <c r="G6" s="48" t="s">
        <v>3</v>
      </c>
      <c r="H6" s="11" t="s">
        <v>13</v>
      </c>
      <c r="I6" s="11" t="s">
        <v>1</v>
      </c>
    </row>
    <row r="7" spans="1:14" ht="16" x14ac:dyDescent="0.2">
      <c r="A7" s="43">
        <v>1</v>
      </c>
      <c r="B7" s="44" t="s">
        <v>11</v>
      </c>
      <c r="C7" s="44" t="s">
        <v>22</v>
      </c>
      <c r="D7" s="44" t="s">
        <v>7</v>
      </c>
      <c r="E7" s="44"/>
      <c r="F7" s="45">
        <v>10000</v>
      </c>
      <c r="G7" s="46">
        <v>822140875869</v>
      </c>
      <c r="H7" s="43" t="s">
        <v>47</v>
      </c>
      <c r="I7" s="4"/>
      <c r="J7" s="8"/>
      <c r="K7" s="14"/>
      <c r="L7" s="8"/>
      <c r="M7" s="15"/>
      <c r="N7" s="15"/>
    </row>
    <row r="8" spans="1:14" ht="16" x14ac:dyDescent="0.2">
      <c r="A8" s="43">
        <v>2</v>
      </c>
      <c r="B8" s="44" t="s">
        <v>34</v>
      </c>
      <c r="C8" s="44" t="s">
        <v>23</v>
      </c>
      <c r="D8" s="44" t="s">
        <v>7</v>
      </c>
      <c r="E8" s="44"/>
      <c r="F8" s="45">
        <v>10000</v>
      </c>
      <c r="G8" s="46">
        <v>780216658929</v>
      </c>
      <c r="H8" s="43"/>
      <c r="I8" s="4"/>
    </row>
    <row r="9" spans="1:14" ht="16" x14ac:dyDescent="0.2">
      <c r="A9" s="43">
        <v>3</v>
      </c>
      <c r="B9" s="44" t="s">
        <v>35</v>
      </c>
      <c r="C9" s="44" t="s">
        <v>24</v>
      </c>
      <c r="D9" s="44" t="s">
        <v>7</v>
      </c>
      <c r="E9" s="44"/>
      <c r="F9" s="45">
        <v>10000</v>
      </c>
      <c r="G9" s="46">
        <v>416124369309</v>
      </c>
      <c r="H9" s="43" t="s">
        <v>59</v>
      </c>
      <c r="I9" s="4"/>
    </row>
    <row r="10" spans="1:14" ht="32" x14ac:dyDescent="0.2">
      <c r="A10" s="43">
        <v>4</v>
      </c>
      <c r="B10" s="44" t="s">
        <v>36</v>
      </c>
      <c r="C10" s="44" t="s">
        <v>25</v>
      </c>
      <c r="D10" s="44" t="s">
        <v>7</v>
      </c>
      <c r="E10" s="44" t="s">
        <v>45</v>
      </c>
      <c r="F10" s="45">
        <v>5000</v>
      </c>
      <c r="G10" s="46">
        <v>788336959658</v>
      </c>
      <c r="H10" s="43" t="s">
        <v>48</v>
      </c>
      <c r="I10" s="4"/>
    </row>
    <row r="11" spans="1:14" ht="16" x14ac:dyDescent="0.2">
      <c r="A11" s="43">
        <v>5</v>
      </c>
      <c r="B11" s="44" t="s">
        <v>37</v>
      </c>
      <c r="C11" s="44" t="s">
        <v>26</v>
      </c>
      <c r="D11" s="44" t="s">
        <v>7</v>
      </c>
      <c r="E11" s="44"/>
      <c r="F11" s="45">
        <v>10000</v>
      </c>
      <c r="G11" s="46">
        <v>886647426082</v>
      </c>
      <c r="H11" s="43" t="s">
        <v>55</v>
      </c>
      <c r="I11" s="4"/>
    </row>
    <row r="12" spans="1:14" ht="16" x14ac:dyDescent="0.2">
      <c r="A12" s="43">
        <v>6</v>
      </c>
      <c r="B12" s="44" t="s">
        <v>38</v>
      </c>
      <c r="C12" s="44" t="s">
        <v>27</v>
      </c>
      <c r="D12" s="44" t="s">
        <v>7</v>
      </c>
      <c r="E12" s="44" t="s">
        <v>46</v>
      </c>
      <c r="F12" s="45">
        <v>13000</v>
      </c>
      <c r="G12" s="46">
        <v>510505794985</v>
      </c>
      <c r="H12" s="43" t="s">
        <v>49</v>
      </c>
      <c r="I12" s="4"/>
    </row>
    <row r="13" spans="1:14" ht="16" x14ac:dyDescent="0.2">
      <c r="A13" s="43">
        <v>7</v>
      </c>
      <c r="B13" s="44" t="s">
        <v>39</v>
      </c>
      <c r="C13" s="44" t="s">
        <v>28</v>
      </c>
      <c r="D13" s="44" t="s">
        <v>7</v>
      </c>
      <c r="E13" s="44"/>
      <c r="F13" s="45">
        <v>10000</v>
      </c>
      <c r="G13" s="46">
        <v>550928824381</v>
      </c>
      <c r="H13" s="43"/>
      <c r="I13" s="4"/>
    </row>
    <row r="14" spans="1:14" ht="32" x14ac:dyDescent="0.2">
      <c r="A14" s="43">
        <v>8</v>
      </c>
      <c r="B14" s="44" t="s">
        <v>40</v>
      </c>
      <c r="C14" s="44" t="s">
        <v>29</v>
      </c>
      <c r="D14" s="44" t="s">
        <v>7</v>
      </c>
      <c r="E14" s="44"/>
      <c r="F14" s="45">
        <v>15000</v>
      </c>
      <c r="G14" s="46">
        <v>596965270113</v>
      </c>
      <c r="H14" s="47" t="s">
        <v>58</v>
      </c>
      <c r="I14" s="4"/>
    </row>
    <row r="15" spans="1:14" ht="32" x14ac:dyDescent="0.2">
      <c r="A15" s="43">
        <v>9</v>
      </c>
      <c r="B15" s="44" t="s">
        <v>41</v>
      </c>
      <c r="C15" s="44" t="s">
        <v>30</v>
      </c>
      <c r="D15" s="47" t="s">
        <v>50</v>
      </c>
      <c r="E15" s="44" t="s">
        <v>61</v>
      </c>
      <c r="F15" s="45">
        <v>20020</v>
      </c>
      <c r="G15" s="46">
        <v>658534424163</v>
      </c>
      <c r="H15" s="47" t="s">
        <v>50</v>
      </c>
      <c r="I15" s="4"/>
    </row>
    <row r="16" spans="1:14" ht="16" x14ac:dyDescent="0.2">
      <c r="A16" s="43">
        <v>10</v>
      </c>
      <c r="B16" s="44" t="s">
        <v>42</v>
      </c>
      <c r="C16" s="44" t="s">
        <v>31</v>
      </c>
      <c r="D16" s="44" t="s">
        <v>7</v>
      </c>
      <c r="E16" s="44"/>
      <c r="F16" s="45">
        <v>10000</v>
      </c>
      <c r="G16" s="46">
        <v>340040471045</v>
      </c>
      <c r="H16" s="47" t="s">
        <v>57</v>
      </c>
      <c r="I16" s="4"/>
    </row>
    <row r="17" spans="1:9" ht="32" x14ac:dyDescent="0.2">
      <c r="A17" s="43">
        <v>11</v>
      </c>
      <c r="B17" s="44" t="s">
        <v>43</v>
      </c>
      <c r="C17" s="44" t="s">
        <v>32</v>
      </c>
      <c r="D17" s="44" t="s">
        <v>7</v>
      </c>
      <c r="E17" s="44"/>
      <c r="F17" s="45">
        <v>10000</v>
      </c>
      <c r="G17" s="46">
        <v>858659460038</v>
      </c>
      <c r="H17" s="43" t="s">
        <v>51</v>
      </c>
      <c r="I17" s="4"/>
    </row>
    <row r="18" spans="1:9" ht="16" x14ac:dyDescent="0.2">
      <c r="A18" s="43">
        <v>12</v>
      </c>
      <c r="B18" s="44" t="s">
        <v>44</v>
      </c>
      <c r="C18" s="44" t="s">
        <v>33</v>
      </c>
      <c r="D18" s="44" t="s">
        <v>7</v>
      </c>
      <c r="E18" s="44"/>
      <c r="F18" s="45">
        <v>5000</v>
      </c>
      <c r="G18" s="46">
        <v>631240608574</v>
      </c>
      <c r="H18" s="43" t="s">
        <v>56</v>
      </c>
      <c r="I18" s="4"/>
    </row>
    <row r="19" spans="1:9" x14ac:dyDescent="0.2">
      <c r="A19" s="3"/>
      <c r="B19" s="31"/>
      <c r="C19" s="19"/>
      <c r="D19" s="17"/>
      <c r="E19" s="17"/>
      <c r="F19" s="32"/>
      <c r="G19" s="19"/>
      <c r="H19" s="19"/>
      <c r="I19" s="3"/>
    </row>
    <row r="20" spans="1:9" ht="16" x14ac:dyDescent="0.2">
      <c r="A20" s="19"/>
      <c r="B20" s="30"/>
      <c r="C20" s="19"/>
      <c r="D20" s="16"/>
      <c r="E20" s="23" t="s">
        <v>14</v>
      </c>
      <c r="F20" s="34">
        <f>SUM(F7:F19)</f>
        <v>128020</v>
      </c>
      <c r="G20" s="29"/>
      <c r="H20" s="17"/>
      <c r="I20" s="3"/>
    </row>
    <row r="21" spans="1:9" x14ac:dyDescent="0.2">
      <c r="A21" s="5"/>
      <c r="B21" s="28"/>
      <c r="C21" s="24"/>
      <c r="D21" s="20"/>
      <c r="E21" s="21"/>
      <c r="G21" s="22"/>
      <c r="H21" s="21"/>
      <c r="I21" s="8"/>
    </row>
    <row r="22" spans="1:9" ht="21" x14ac:dyDescent="0.25">
      <c r="A22" s="36" t="s">
        <v>15</v>
      </c>
      <c r="B22" s="36"/>
      <c r="C22" s="36"/>
      <c r="D22" s="13"/>
      <c r="E22" s="6"/>
      <c r="F22" s="6"/>
      <c r="H22" s="6" t="s">
        <v>54</v>
      </c>
      <c r="I22" s="6"/>
    </row>
    <row r="23" spans="1:9" ht="21" x14ac:dyDescent="0.25">
      <c r="A23" s="10" t="s">
        <v>16</v>
      </c>
      <c r="D23" s="13"/>
      <c r="E23" s="9"/>
      <c r="F23" s="6"/>
      <c r="H23" s="35"/>
    </row>
    <row r="24" spans="1:9" ht="21" x14ac:dyDescent="0.25">
      <c r="D24" s="13"/>
      <c r="E24" s="9"/>
      <c r="F24"/>
      <c r="H24" s="35"/>
    </row>
    <row r="25" spans="1:9" ht="21" x14ac:dyDescent="0.25">
      <c r="B25" s="25" t="s">
        <v>12</v>
      </c>
      <c r="C25" s="26">
        <v>5036499</v>
      </c>
      <c r="E25" s="9"/>
      <c r="H25" s="27" t="s">
        <v>5</v>
      </c>
    </row>
    <row r="26" spans="1:9" ht="21" x14ac:dyDescent="0.25">
      <c r="B26" s="25" t="s">
        <v>6</v>
      </c>
      <c r="C26" s="26">
        <v>11092861</v>
      </c>
      <c r="E26" s="9"/>
      <c r="H26" s="6" t="s">
        <v>53</v>
      </c>
    </row>
    <row r="27" spans="1:9" ht="16" x14ac:dyDescent="0.2">
      <c r="B27" s="25" t="s">
        <v>8</v>
      </c>
      <c r="C27" s="26">
        <v>192500</v>
      </c>
      <c r="E27" s="9"/>
    </row>
    <row r="28" spans="1:9" ht="16" x14ac:dyDescent="0.2">
      <c r="B28" s="25" t="s">
        <v>10</v>
      </c>
      <c r="C28" s="26"/>
      <c r="E28" s="9"/>
    </row>
    <row r="29" spans="1:9" ht="34" x14ac:dyDescent="0.2">
      <c r="A29"/>
      <c r="B29" s="33" t="s">
        <v>9</v>
      </c>
      <c r="C29" s="26">
        <f>SUM(C25:C28)</f>
        <v>16321860</v>
      </c>
      <c r="E29" s="9"/>
    </row>
    <row r="30" spans="1:9" x14ac:dyDescent="0.2">
      <c r="A30"/>
      <c r="E30" s="9"/>
    </row>
    <row r="35" spans="2:8" x14ac:dyDescent="0.2">
      <c r="B35" s="10"/>
      <c r="C35"/>
      <c r="D35"/>
      <c r="E35"/>
      <c r="F35"/>
      <c r="H35"/>
    </row>
    <row r="36" spans="2:8" x14ac:dyDescent="0.2">
      <c r="B36" s="10"/>
      <c r="C36"/>
      <c r="D36"/>
      <c r="E36"/>
      <c r="F36"/>
      <c r="H36"/>
    </row>
    <row r="37" spans="2:8" x14ac:dyDescent="0.2">
      <c r="B37" s="10"/>
      <c r="C37"/>
      <c r="D37"/>
      <c r="E37"/>
      <c r="F37"/>
      <c r="H37"/>
    </row>
    <row r="38" spans="2:8" x14ac:dyDescent="0.2">
      <c r="B38" s="10"/>
      <c r="C38"/>
      <c r="D38"/>
      <c r="E38"/>
      <c r="F38"/>
      <c r="H38"/>
    </row>
    <row r="39" spans="2:8" x14ac:dyDescent="0.2">
      <c r="B39" s="10"/>
      <c r="C39"/>
      <c r="D39"/>
      <c r="E39"/>
      <c r="F39"/>
      <c r="H39"/>
    </row>
    <row r="40" spans="2:8" x14ac:dyDescent="0.2">
      <c r="B40" s="10"/>
      <c r="C40"/>
      <c r="D40"/>
      <c r="E40"/>
      <c r="F40"/>
      <c r="H40"/>
    </row>
    <row r="41" spans="2:8" x14ac:dyDescent="0.2">
      <c r="B41" s="10"/>
      <c r="C41"/>
      <c r="D41"/>
      <c r="E41"/>
      <c r="F41"/>
      <c r="H41"/>
    </row>
    <row r="42" spans="2:8" x14ac:dyDescent="0.2">
      <c r="B42" s="10"/>
      <c r="C42"/>
      <c r="D42"/>
      <c r="E42"/>
      <c r="F42"/>
      <c r="H42"/>
    </row>
    <row r="43" spans="2:8" x14ac:dyDescent="0.2">
      <c r="B43" s="10"/>
      <c r="C43"/>
      <c r="D43"/>
      <c r="E43"/>
      <c r="F43"/>
      <c r="H43"/>
    </row>
    <row r="44" spans="2:8" x14ac:dyDescent="0.2">
      <c r="B44" s="10"/>
      <c r="C44"/>
      <c r="D44"/>
      <c r="E44"/>
      <c r="F44"/>
      <c r="H44"/>
    </row>
    <row r="45" spans="2:8" x14ac:dyDescent="0.2">
      <c r="B45" s="10"/>
      <c r="C45"/>
      <c r="D45"/>
      <c r="E45"/>
      <c r="F45"/>
      <c r="H45"/>
    </row>
    <row r="46" spans="2:8" x14ac:dyDescent="0.2">
      <c r="B46" s="10"/>
      <c r="C46"/>
      <c r="D46"/>
      <c r="E46"/>
      <c r="F46"/>
      <c r="H46"/>
    </row>
    <row r="47" spans="2:8" x14ac:dyDescent="0.2">
      <c r="B47" s="10"/>
      <c r="C47"/>
      <c r="D47"/>
      <c r="E47"/>
      <c r="F47"/>
      <c r="H47"/>
    </row>
    <row r="48" spans="2:8" x14ac:dyDescent="0.2">
      <c r="B48" s="10"/>
      <c r="C48"/>
      <c r="D48"/>
      <c r="E48"/>
      <c r="F48"/>
      <c r="H48"/>
    </row>
    <row r="49" spans="2:8" x14ac:dyDescent="0.2">
      <c r="B49" s="10"/>
      <c r="C49"/>
      <c r="D49"/>
      <c r="E49"/>
      <c r="F49"/>
      <c r="H49"/>
    </row>
    <row r="50" spans="2:8" x14ac:dyDescent="0.2">
      <c r="B50" s="10"/>
      <c r="C50"/>
      <c r="D50"/>
      <c r="E50"/>
      <c r="F50"/>
      <c r="H50"/>
    </row>
    <row r="51" spans="2:8" x14ac:dyDescent="0.2">
      <c r="B51" s="10"/>
      <c r="C51"/>
      <c r="D51"/>
      <c r="E51"/>
      <c r="F51"/>
      <c r="H51"/>
    </row>
    <row r="52" spans="2:8" x14ac:dyDescent="0.2">
      <c r="B52" s="10"/>
      <c r="C52"/>
      <c r="D52"/>
      <c r="E52"/>
      <c r="F52"/>
      <c r="H52"/>
    </row>
  </sheetData>
  <mergeCells count="7">
    <mergeCell ref="H23:H24"/>
    <mergeCell ref="A22:C22"/>
    <mergeCell ref="A1:I1"/>
    <mergeCell ref="A4:I4"/>
    <mergeCell ref="A2:K2"/>
    <mergeCell ref="A3:K3"/>
    <mergeCell ref="D5:E5"/>
  </mergeCells>
  <phoneticPr fontId="6" type="noConversion"/>
  <pageMargins left="0.7" right="0.7" top="0.28999999999999998" bottom="0.25" header="0.11" footer="0.16"/>
  <pageSetup paperSize="9" scale="8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Venkatesan</dc:creator>
  <cp:lastModifiedBy>Aswath Shakthi K P</cp:lastModifiedBy>
  <cp:lastPrinted>2024-02-23T11:22:20Z</cp:lastPrinted>
  <dcterms:created xsi:type="dcterms:W3CDTF">2021-02-20T13:56:24Z</dcterms:created>
  <dcterms:modified xsi:type="dcterms:W3CDTF">2025-02-23T05:39:11Z</dcterms:modified>
</cp:coreProperties>
</file>