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KKAL NALA PANI\Makkal Nala Pani 2025\Fund Request\Opened\"/>
    </mc:Choice>
  </mc:AlternateContent>
  <xr:revisionPtr revIDLastSave="0" documentId="13_ncr:1_{24023FBC-E8F5-4F41-B13B-D7D978AE8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Sheet1!$A$1:$L$49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I27" i="1"/>
</calcChain>
</file>

<file path=xl/sharedStrings.xml><?xml version="1.0" encoding="utf-8"?>
<sst xmlns="http://schemas.openxmlformats.org/spreadsheetml/2006/main" count="159" uniqueCount="94">
  <si>
    <t>OMSAKTHI</t>
  </si>
  <si>
    <t>GRAND TOTAL</t>
  </si>
  <si>
    <t>NAME OF BENIFICIARY</t>
  </si>
  <si>
    <t>ACCOUNT NO</t>
  </si>
  <si>
    <t xml:space="preserve">IFSC </t>
  </si>
  <si>
    <t>APPROVED AMOUNT</t>
  </si>
  <si>
    <t xml:space="preserve">Note: Cheque to be issued in the name of the beneficiary </t>
  </si>
  <si>
    <t>SL. NO</t>
  </si>
  <si>
    <t xml:space="preserve">Payment Request Details for MASM Social Welfare Programme on the eve of 85th  Birthday (03-03-2025) Celebrations of </t>
  </si>
  <si>
    <t>His Holiness AMMA at Melmaruvathur on 03.03.2025</t>
  </si>
  <si>
    <t>The above payments  may be issued</t>
  </si>
  <si>
    <t>ENCLOSURES :</t>
  </si>
  <si>
    <t>1. MASM PRESIDENT's APPROVAL COPY ALREADY SUBMITTED</t>
  </si>
  <si>
    <t>2.Individual Beneficiary Documents</t>
  </si>
  <si>
    <t>TOTAL</t>
  </si>
  <si>
    <t xml:space="preserve">CHEQUE in favour of </t>
  </si>
  <si>
    <t>CHEQUE NO</t>
  </si>
  <si>
    <t>G.JAYANTHI</t>
  </si>
  <si>
    <t>NAME OF DECEASED</t>
  </si>
  <si>
    <t>D.GANDHI</t>
  </si>
  <si>
    <t>AADHAR NO</t>
  </si>
  <si>
    <t>075001002189315</t>
  </si>
  <si>
    <t>CIUB0000075</t>
  </si>
  <si>
    <t>RELATION SHIP</t>
  </si>
  <si>
    <t>HUSBAND</t>
  </si>
  <si>
    <t>DIST</t>
  </si>
  <si>
    <t>VIRUDHU NAGAR</t>
  </si>
  <si>
    <t>S.RAMESWARI</t>
  </si>
  <si>
    <t>SUBBURAJ</t>
  </si>
  <si>
    <t>TENKASI</t>
  </si>
  <si>
    <t>NA</t>
  </si>
  <si>
    <t>SELF MET WITH ACCIDENT</t>
  </si>
  <si>
    <t>6179481186</t>
  </si>
  <si>
    <t>IDIB000V065</t>
  </si>
  <si>
    <t>R.KALAI SELVI</t>
  </si>
  <si>
    <t>PALANIAMMAL</t>
  </si>
  <si>
    <t>KALIAMMAL</t>
  </si>
  <si>
    <t>TMBL0000056</t>
  </si>
  <si>
    <t>T.KALIAMMAL</t>
  </si>
  <si>
    <t>VILLUPURAM
(WEST)</t>
  </si>
  <si>
    <t>TIRUPATHUR</t>
  </si>
  <si>
    <t>S.KALAIVANI</t>
  </si>
  <si>
    <t>SAK.AGALYA</t>
  </si>
  <si>
    <t>DAUGHTER</t>
  </si>
  <si>
    <t>567300781</t>
  </si>
  <si>
    <t>6448621652</t>
  </si>
  <si>
    <t>IDIB000R008</t>
  </si>
  <si>
    <t>IDIB000U001</t>
  </si>
  <si>
    <t>DHARMAPURI WEST</t>
  </si>
  <si>
    <t>JOTHILAKSHMI</t>
  </si>
  <si>
    <t>WIFE</t>
  </si>
  <si>
    <t>M.SARAVANAN</t>
  </si>
  <si>
    <t>3040051343</t>
  </si>
  <si>
    <t>IDIB000P019</t>
  </si>
  <si>
    <t>KALAIVANI</t>
  </si>
  <si>
    <t>P.CHINNASAMY</t>
  </si>
  <si>
    <t>LAKSHMI</t>
  </si>
  <si>
    <t>785474749</t>
  </si>
  <si>
    <t>IDIB000P019.</t>
  </si>
  <si>
    <t>M.MARI</t>
  </si>
  <si>
    <t>902289837</t>
  </si>
  <si>
    <t>6073456272</t>
  </si>
  <si>
    <t>SAROJA CHINNAVELLIYAN</t>
  </si>
  <si>
    <t>A.KUPPUSAMY</t>
  </si>
  <si>
    <t>225002605</t>
  </si>
  <si>
    <t>TNSC0010100</t>
  </si>
  <si>
    <t>K.MADHESWARI</t>
  </si>
  <si>
    <t>758282153</t>
  </si>
  <si>
    <t>MUTHUMANI MURUGESAN</t>
  </si>
  <si>
    <t>6678275052</t>
  </si>
  <si>
    <t>G.JAIGANESH</t>
  </si>
  <si>
    <t>6774068272</t>
  </si>
  <si>
    <t>A.TODESWARI</t>
  </si>
  <si>
    <t>6848579942</t>
  </si>
  <si>
    <t>GVYPP6108K</t>
  </si>
  <si>
    <t>POONGA</t>
  </si>
  <si>
    <t>784687931</t>
  </si>
  <si>
    <t>761957598</t>
  </si>
  <si>
    <t>R.PALANIAMMAL</t>
  </si>
  <si>
    <t>THIRUVANNAMALAI</t>
  </si>
  <si>
    <t>MURUGESAN</t>
  </si>
  <si>
    <t>IDIB000A029</t>
  </si>
  <si>
    <t>M.POONKODI</t>
  </si>
  <si>
    <t>D.PATHI</t>
  </si>
  <si>
    <t>IDIB000K107</t>
  </si>
  <si>
    <t xml:space="preserve"> Payment Request No:20 Dated 27.02.2025 </t>
  </si>
  <si>
    <t>FUND REQUEST 20</t>
  </si>
  <si>
    <t>UP TO FUND REQUEST 19</t>
  </si>
  <si>
    <t>For MASM,</t>
  </si>
  <si>
    <t>R.Surendranath,</t>
  </si>
  <si>
    <t xml:space="preserve">          JS - Social Welfare Activities</t>
  </si>
  <si>
    <t>P.SATHYA</t>
  </si>
  <si>
    <t>AAY33353071B264</t>
  </si>
  <si>
    <t>EX-GRATIA FOR THE ACCIDENT VICTIM'S FAMILY &amp; 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</si>
</sst>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1D35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6" fillId="0" borderId="0" xfId="0" applyNumberFormat="1" applyFont="1" applyAlignment="1">
      <alignment horizontal="left"/>
    </xf>
    <xf numFmtId="1" fontId="8" fillId="0" borderId="1" xfId="0" applyNumberFormat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3" fontId="5" fillId="0" borderId="1" xfId="0" applyNumberFormat="1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left" wrapText="1"/>
    </xf>
    <xf numFmtId="1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" fontId="3" fillId="0" borderId="0" xfId="0" applyNumberFormat="1" applyFont="1" applyBorder="1" applyAlignment="1">
      <alignment horizontal="left" vertical="center"/>
    </xf>
    <xf numFmtId="0" fontId="11" fillId="0" borderId="1" xfId="0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0" fillId="0" borderId="0" xfId="0" applyFont="1"/>
    <xf numFmtId="1" fontId="14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view="pageBreakPreview" topLeftCell="A4" zoomScaleNormal="115" zoomScaleSheetLayoutView="100" workbookViewId="0">
      <selection activeCell="J8" sqref="J8:J9"/>
    </sheetView>
  </sheetViews>
  <sheetFormatPr defaultColWidth="9.109375" defaultRowHeight="17.399999999999999" x14ac:dyDescent="0.35"/>
  <cols>
    <col min="1" max="1" width="6.77734375" customWidth="1"/>
    <col min="2" max="2" width="23" customWidth="1"/>
    <col min="3" max="3" width="25.33203125" style="32" customWidth="1"/>
    <col min="4" max="4" width="17" style="27" bestFit="1" customWidth="1"/>
    <col min="5" max="5" width="21.21875" style="27" customWidth="1"/>
    <col min="6" max="6" width="20" style="39" customWidth="1"/>
    <col min="7" max="7" width="19.88671875" style="39" customWidth="1"/>
    <col min="8" max="8" width="16.5546875" customWidth="1"/>
    <col min="9" max="9" width="13.44140625" style="32" customWidth="1"/>
    <col min="10" max="10" width="25.44140625" customWidth="1"/>
    <col min="11" max="11" width="14.77734375" customWidth="1"/>
  </cols>
  <sheetData>
    <row r="1" spans="1:11" ht="15.6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ht="15.6" x14ac:dyDescent="0.3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</row>
    <row r="3" spans="1:11" ht="15.6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</row>
    <row r="4" spans="1:11" ht="18.75" customHeight="1" x14ac:dyDescent="0.3">
      <c r="A4" s="24" t="s">
        <v>93</v>
      </c>
      <c r="B4" s="24"/>
      <c r="C4" s="24"/>
      <c r="D4" s="24"/>
      <c r="E4" s="24"/>
      <c r="F4" s="24"/>
      <c r="G4" s="24"/>
      <c r="H4" s="24"/>
      <c r="I4" s="24"/>
      <c r="J4" s="24"/>
    </row>
    <row r="5" spans="1:11" ht="18" x14ac:dyDescent="0.35">
      <c r="A5" s="23" t="s">
        <v>85</v>
      </c>
      <c r="B5" s="23"/>
      <c r="C5" s="23"/>
      <c r="D5" s="23"/>
      <c r="E5" s="23"/>
      <c r="F5" s="23"/>
      <c r="G5" s="23"/>
      <c r="H5" s="23"/>
      <c r="I5" s="23"/>
      <c r="J5" s="23"/>
    </row>
    <row r="6" spans="1:11" ht="18" x14ac:dyDescent="0.35">
      <c r="A6" s="2"/>
      <c r="B6" s="2"/>
      <c r="C6" s="30"/>
      <c r="F6" s="33"/>
      <c r="G6" s="33"/>
      <c r="H6" s="2"/>
      <c r="I6" s="30"/>
      <c r="J6" s="2"/>
    </row>
    <row r="7" spans="1:11" s="3" customFormat="1" ht="31.2" x14ac:dyDescent="0.3">
      <c r="A7" s="17" t="s">
        <v>7</v>
      </c>
      <c r="B7" s="18" t="s">
        <v>25</v>
      </c>
      <c r="C7" s="28" t="s">
        <v>2</v>
      </c>
      <c r="D7" s="28" t="s">
        <v>18</v>
      </c>
      <c r="E7" s="28" t="s">
        <v>23</v>
      </c>
      <c r="F7" s="44" t="s">
        <v>20</v>
      </c>
      <c r="G7" s="34" t="s">
        <v>3</v>
      </c>
      <c r="H7" s="18" t="s">
        <v>4</v>
      </c>
      <c r="I7" s="28" t="s">
        <v>5</v>
      </c>
      <c r="J7" s="18" t="s">
        <v>15</v>
      </c>
      <c r="K7" s="16" t="s">
        <v>16</v>
      </c>
    </row>
    <row r="8" spans="1:11" s="3" customFormat="1" ht="15.6" x14ac:dyDescent="0.3">
      <c r="A8" s="17">
        <v>1</v>
      </c>
      <c r="B8" s="31" t="s">
        <v>79</v>
      </c>
      <c r="C8" s="31" t="s">
        <v>82</v>
      </c>
      <c r="D8" s="31" t="s">
        <v>80</v>
      </c>
      <c r="E8" s="31" t="s">
        <v>24</v>
      </c>
      <c r="F8" s="45">
        <v>898341484714</v>
      </c>
      <c r="G8" s="49">
        <v>944569803</v>
      </c>
      <c r="H8" s="48" t="s">
        <v>81</v>
      </c>
      <c r="I8" s="40">
        <v>200000</v>
      </c>
      <c r="J8" s="31" t="s">
        <v>82</v>
      </c>
      <c r="K8" s="16"/>
    </row>
    <row r="9" spans="1:11" s="3" customFormat="1" ht="15.6" x14ac:dyDescent="0.3">
      <c r="A9" s="17">
        <v>2</v>
      </c>
      <c r="B9" s="31" t="s">
        <v>79</v>
      </c>
      <c r="C9" s="31" t="s">
        <v>91</v>
      </c>
      <c r="D9" s="31" t="s">
        <v>83</v>
      </c>
      <c r="E9" s="31" t="s">
        <v>24</v>
      </c>
      <c r="F9" s="66" t="s">
        <v>92</v>
      </c>
      <c r="G9" s="49">
        <v>6066741337</v>
      </c>
      <c r="H9" s="48" t="s">
        <v>84</v>
      </c>
      <c r="I9" s="40">
        <v>200000</v>
      </c>
      <c r="J9" s="31" t="s">
        <v>91</v>
      </c>
      <c r="K9" s="16"/>
    </row>
    <row r="10" spans="1:11" ht="30" x14ac:dyDescent="0.3">
      <c r="A10" s="17">
        <v>3</v>
      </c>
      <c r="B10" s="26" t="s">
        <v>39</v>
      </c>
      <c r="C10" s="31" t="s">
        <v>17</v>
      </c>
      <c r="D10" s="19" t="s">
        <v>19</v>
      </c>
      <c r="E10" s="19" t="s">
        <v>24</v>
      </c>
      <c r="F10" s="19">
        <v>714815771605</v>
      </c>
      <c r="G10" s="35" t="s">
        <v>21</v>
      </c>
      <c r="H10" s="5" t="s">
        <v>22</v>
      </c>
      <c r="I10" s="40">
        <v>200000</v>
      </c>
      <c r="J10" s="5" t="s">
        <v>17</v>
      </c>
      <c r="K10" s="9"/>
    </row>
    <row r="11" spans="1:11" ht="30" customHeight="1" x14ac:dyDescent="0.3">
      <c r="A11" s="17">
        <v>4</v>
      </c>
      <c r="B11" s="6" t="s">
        <v>26</v>
      </c>
      <c r="C11" s="7" t="s">
        <v>27</v>
      </c>
      <c r="D11" s="19" t="s">
        <v>28</v>
      </c>
      <c r="E11" s="19" t="s">
        <v>24</v>
      </c>
      <c r="F11" s="19">
        <v>328809602122</v>
      </c>
      <c r="G11" s="36" t="s">
        <v>45</v>
      </c>
      <c r="H11" s="4" t="s">
        <v>46</v>
      </c>
      <c r="I11" s="41">
        <v>200000</v>
      </c>
      <c r="J11" s="4" t="s">
        <v>27</v>
      </c>
      <c r="K11" s="9"/>
    </row>
    <row r="12" spans="1:11" ht="30" customHeight="1" x14ac:dyDescent="0.3">
      <c r="A12" s="17">
        <v>5</v>
      </c>
      <c r="B12" s="6" t="s">
        <v>40</v>
      </c>
      <c r="C12" s="7" t="s">
        <v>41</v>
      </c>
      <c r="D12" s="19" t="s">
        <v>42</v>
      </c>
      <c r="E12" s="19" t="s">
        <v>43</v>
      </c>
      <c r="F12" s="19">
        <v>951890883845</v>
      </c>
      <c r="G12" s="36" t="s">
        <v>44</v>
      </c>
      <c r="H12" s="4" t="s">
        <v>47</v>
      </c>
      <c r="I12" s="41">
        <v>200000</v>
      </c>
      <c r="J12" s="4" t="s">
        <v>54</v>
      </c>
      <c r="K12" s="9"/>
    </row>
    <row r="13" spans="1:11" ht="30" customHeight="1" x14ac:dyDescent="0.3">
      <c r="A13" s="17">
        <v>6</v>
      </c>
      <c r="B13" s="26" t="s">
        <v>48</v>
      </c>
      <c r="C13" s="7" t="s">
        <v>75</v>
      </c>
      <c r="D13" s="19" t="s">
        <v>30</v>
      </c>
      <c r="E13" s="47" t="s">
        <v>31</v>
      </c>
      <c r="F13" s="19">
        <v>406571747416</v>
      </c>
      <c r="G13" s="36" t="s">
        <v>76</v>
      </c>
      <c r="H13" s="4" t="s">
        <v>53</v>
      </c>
      <c r="I13" s="41">
        <v>15000</v>
      </c>
      <c r="J13" s="4" t="s">
        <v>75</v>
      </c>
      <c r="K13" s="9"/>
    </row>
    <row r="14" spans="1:11" ht="30" customHeight="1" x14ac:dyDescent="0.3">
      <c r="A14" s="17">
        <v>7</v>
      </c>
      <c r="B14" s="26" t="s">
        <v>48</v>
      </c>
      <c r="C14" s="7" t="s">
        <v>51</v>
      </c>
      <c r="D14" s="19" t="s">
        <v>49</v>
      </c>
      <c r="E14" s="19" t="s">
        <v>50</v>
      </c>
      <c r="F14" s="19">
        <v>544163518359</v>
      </c>
      <c r="G14" s="36" t="s">
        <v>52</v>
      </c>
      <c r="H14" s="4" t="s">
        <v>53</v>
      </c>
      <c r="I14" s="41">
        <v>200000</v>
      </c>
      <c r="J14" s="4" t="s">
        <v>51</v>
      </c>
      <c r="K14" s="9"/>
    </row>
    <row r="15" spans="1:11" ht="30" customHeight="1" x14ac:dyDescent="0.3">
      <c r="A15" s="17">
        <v>8</v>
      </c>
      <c r="B15" s="26" t="s">
        <v>48</v>
      </c>
      <c r="C15" s="7" t="s">
        <v>55</v>
      </c>
      <c r="D15" s="19" t="s">
        <v>56</v>
      </c>
      <c r="E15" s="19" t="s">
        <v>50</v>
      </c>
      <c r="F15" s="19">
        <v>836876012054</v>
      </c>
      <c r="G15" s="36" t="s">
        <v>57</v>
      </c>
      <c r="H15" s="61" t="s">
        <v>58</v>
      </c>
      <c r="I15" s="41">
        <v>200000</v>
      </c>
      <c r="J15" s="4" t="s">
        <v>55</v>
      </c>
      <c r="K15" s="9"/>
    </row>
    <row r="16" spans="1:11" ht="30" customHeight="1" x14ac:dyDescent="0.3">
      <c r="A16" s="17">
        <v>9</v>
      </c>
      <c r="B16" s="26" t="s">
        <v>48</v>
      </c>
      <c r="C16" s="7" t="s">
        <v>59</v>
      </c>
      <c r="D16" s="19" t="s">
        <v>30</v>
      </c>
      <c r="E16" s="47" t="s">
        <v>31</v>
      </c>
      <c r="F16" s="19">
        <v>825912234454</v>
      </c>
      <c r="G16" s="36" t="s">
        <v>60</v>
      </c>
      <c r="H16" s="61" t="s">
        <v>58</v>
      </c>
      <c r="I16" s="41">
        <v>30000</v>
      </c>
      <c r="J16" s="4" t="s">
        <v>59</v>
      </c>
      <c r="K16" s="9"/>
    </row>
    <row r="17" spans="1:11" ht="30.6" x14ac:dyDescent="0.3">
      <c r="A17" s="17">
        <v>10</v>
      </c>
      <c r="B17" s="26" t="s">
        <v>48</v>
      </c>
      <c r="C17" s="7" t="s">
        <v>62</v>
      </c>
      <c r="D17" s="19" t="s">
        <v>30</v>
      </c>
      <c r="E17" s="47" t="s">
        <v>31</v>
      </c>
      <c r="F17" s="19">
        <v>407678520346</v>
      </c>
      <c r="G17" s="36" t="s">
        <v>61</v>
      </c>
      <c r="H17" s="61" t="s">
        <v>58</v>
      </c>
      <c r="I17" s="41">
        <v>10000</v>
      </c>
      <c r="J17" s="43" t="s">
        <v>62</v>
      </c>
      <c r="K17" s="9"/>
    </row>
    <row r="18" spans="1:11" ht="30.6" x14ac:dyDescent="0.3">
      <c r="A18" s="17">
        <v>11</v>
      </c>
      <c r="B18" s="26" t="s">
        <v>48</v>
      </c>
      <c r="C18" s="7" t="s">
        <v>63</v>
      </c>
      <c r="D18" s="19" t="s">
        <v>30</v>
      </c>
      <c r="E18" s="47" t="s">
        <v>31</v>
      </c>
      <c r="F18" s="19">
        <v>529168326801</v>
      </c>
      <c r="G18" s="36" t="s">
        <v>64</v>
      </c>
      <c r="H18" s="61" t="s">
        <v>65</v>
      </c>
      <c r="I18" s="41">
        <v>40000</v>
      </c>
      <c r="J18" s="4" t="s">
        <v>63</v>
      </c>
      <c r="K18" s="9"/>
    </row>
    <row r="19" spans="1:11" ht="30" customHeight="1" x14ac:dyDescent="0.3">
      <c r="A19" s="17">
        <v>12</v>
      </c>
      <c r="B19" s="26" t="s">
        <v>48</v>
      </c>
      <c r="C19" s="7" t="s">
        <v>66</v>
      </c>
      <c r="D19" s="19" t="s">
        <v>30</v>
      </c>
      <c r="E19" s="47" t="s">
        <v>31</v>
      </c>
      <c r="F19" s="19">
        <v>574038475283</v>
      </c>
      <c r="G19" s="36" t="s">
        <v>67</v>
      </c>
      <c r="H19" s="61" t="s">
        <v>58</v>
      </c>
      <c r="I19" s="41">
        <v>30000</v>
      </c>
      <c r="J19" s="4" t="s">
        <v>66</v>
      </c>
      <c r="K19" s="9"/>
    </row>
    <row r="20" spans="1:11" ht="30.6" x14ac:dyDescent="0.3">
      <c r="A20" s="17">
        <v>13</v>
      </c>
      <c r="B20" s="26" t="s">
        <v>48</v>
      </c>
      <c r="C20" s="7" t="s">
        <v>68</v>
      </c>
      <c r="D20" s="19" t="s">
        <v>30</v>
      </c>
      <c r="E20" s="47" t="s">
        <v>31</v>
      </c>
      <c r="F20" s="19">
        <v>293440050428</v>
      </c>
      <c r="G20" s="36" t="s">
        <v>69</v>
      </c>
      <c r="H20" s="61" t="s">
        <v>58</v>
      </c>
      <c r="I20" s="41">
        <v>30000</v>
      </c>
      <c r="J20" s="43" t="s">
        <v>68</v>
      </c>
      <c r="K20" s="9"/>
    </row>
    <row r="21" spans="1:11" ht="30" customHeight="1" x14ac:dyDescent="0.3">
      <c r="A21" s="17">
        <v>14</v>
      </c>
      <c r="B21" s="26" t="s">
        <v>48</v>
      </c>
      <c r="C21" s="7" t="s">
        <v>78</v>
      </c>
      <c r="D21" s="19" t="s">
        <v>30</v>
      </c>
      <c r="E21" s="47" t="s">
        <v>31</v>
      </c>
      <c r="F21" s="19" t="s">
        <v>74</v>
      </c>
      <c r="G21" s="36" t="s">
        <v>77</v>
      </c>
      <c r="H21" s="61" t="s">
        <v>58</v>
      </c>
      <c r="I21" s="41">
        <v>30000</v>
      </c>
      <c r="J21" s="4" t="s">
        <v>78</v>
      </c>
      <c r="K21" s="9"/>
    </row>
    <row r="22" spans="1:11" ht="30.6" x14ac:dyDescent="0.3">
      <c r="A22" s="17">
        <v>15</v>
      </c>
      <c r="B22" s="26" t="s">
        <v>48</v>
      </c>
      <c r="C22" s="7" t="s">
        <v>70</v>
      </c>
      <c r="D22" s="19" t="s">
        <v>30</v>
      </c>
      <c r="E22" s="47" t="s">
        <v>31</v>
      </c>
      <c r="F22" s="19">
        <v>783230840971</v>
      </c>
      <c r="G22" s="36" t="s">
        <v>71</v>
      </c>
      <c r="H22" s="61" t="s">
        <v>58</v>
      </c>
      <c r="I22" s="41">
        <v>10000</v>
      </c>
      <c r="J22" s="4" t="s">
        <v>70</v>
      </c>
      <c r="K22" s="9"/>
    </row>
    <row r="23" spans="1:11" ht="30" customHeight="1" x14ac:dyDescent="0.3">
      <c r="A23" s="17">
        <v>16</v>
      </c>
      <c r="B23" s="26" t="s">
        <v>48</v>
      </c>
      <c r="C23" s="7" t="s">
        <v>72</v>
      </c>
      <c r="D23" s="19" t="s">
        <v>30</v>
      </c>
      <c r="E23" s="47" t="s">
        <v>31</v>
      </c>
      <c r="F23" s="19">
        <v>698178650372</v>
      </c>
      <c r="G23" s="36" t="s">
        <v>73</v>
      </c>
      <c r="H23" s="61" t="s">
        <v>58</v>
      </c>
      <c r="I23" s="41">
        <v>100000</v>
      </c>
      <c r="J23" s="4" t="s">
        <v>72</v>
      </c>
      <c r="K23" s="9"/>
    </row>
    <row r="24" spans="1:11" ht="30.6" x14ac:dyDescent="0.3">
      <c r="A24" s="17">
        <v>17</v>
      </c>
      <c r="B24" s="6" t="s">
        <v>29</v>
      </c>
      <c r="C24" s="7" t="s">
        <v>34</v>
      </c>
      <c r="D24" s="19" t="s">
        <v>30</v>
      </c>
      <c r="E24" s="47" t="s">
        <v>31</v>
      </c>
      <c r="F24" s="19">
        <v>779770354283</v>
      </c>
      <c r="G24" s="36" t="s">
        <v>32</v>
      </c>
      <c r="H24" s="4" t="s">
        <v>33</v>
      </c>
      <c r="I24" s="40">
        <v>20000</v>
      </c>
      <c r="J24" s="4" t="s">
        <v>34</v>
      </c>
      <c r="K24" s="9"/>
    </row>
    <row r="25" spans="1:11" ht="30.6" x14ac:dyDescent="0.3">
      <c r="A25" s="17">
        <v>18</v>
      </c>
      <c r="B25" s="6" t="s">
        <v>29</v>
      </c>
      <c r="C25" s="7" t="s">
        <v>35</v>
      </c>
      <c r="D25" s="19" t="s">
        <v>30</v>
      </c>
      <c r="E25" s="47" t="s">
        <v>31</v>
      </c>
      <c r="F25" s="45">
        <v>716404085796</v>
      </c>
      <c r="G25" s="19">
        <v>716404085796</v>
      </c>
      <c r="H25" s="4" t="s">
        <v>33</v>
      </c>
      <c r="I25" s="40">
        <v>20000</v>
      </c>
      <c r="J25" s="4" t="s">
        <v>35</v>
      </c>
      <c r="K25" s="9"/>
    </row>
    <row r="26" spans="1:11" ht="30.6" x14ac:dyDescent="0.3">
      <c r="A26" s="17">
        <v>19</v>
      </c>
      <c r="B26" s="6" t="s">
        <v>29</v>
      </c>
      <c r="C26" s="7" t="s">
        <v>36</v>
      </c>
      <c r="D26" s="19" t="s">
        <v>30</v>
      </c>
      <c r="E26" s="47" t="s">
        <v>31</v>
      </c>
      <c r="F26" s="45">
        <v>501639614330</v>
      </c>
      <c r="G26" s="19">
        <v>56100050300171</v>
      </c>
      <c r="H26" s="4" t="s">
        <v>37</v>
      </c>
      <c r="I26" s="40">
        <v>20000</v>
      </c>
      <c r="J26" s="4" t="s">
        <v>38</v>
      </c>
      <c r="K26" s="9"/>
    </row>
    <row r="27" spans="1:11" ht="22.8" customHeight="1" x14ac:dyDescent="0.3">
      <c r="A27" s="15"/>
      <c r="B27" s="51"/>
      <c r="C27" s="51"/>
      <c r="D27" s="51"/>
      <c r="E27" s="51"/>
      <c r="F27" s="51"/>
      <c r="G27" s="52" t="s">
        <v>1</v>
      </c>
      <c r="H27" s="51"/>
      <c r="I27" s="42">
        <f>SUM(I8:I26)</f>
        <v>1755000</v>
      </c>
      <c r="J27" s="9"/>
      <c r="K27" s="9"/>
    </row>
    <row r="28" spans="1:11" ht="15.6" x14ac:dyDescent="0.3">
      <c r="A28" s="1" t="s">
        <v>6</v>
      </c>
      <c r="B28" s="1"/>
      <c r="C28" s="1"/>
      <c r="D28" s="29"/>
      <c r="E28" s="29"/>
      <c r="F28" s="37"/>
      <c r="G28" s="37"/>
      <c r="H28" s="8"/>
      <c r="I28" s="1"/>
      <c r="J28" s="9"/>
      <c r="K28" s="9"/>
    </row>
    <row r="29" spans="1:11" ht="15.6" x14ac:dyDescent="0.3">
      <c r="A29" s="10"/>
      <c r="B29" s="10"/>
      <c r="C29" s="12"/>
      <c r="D29" s="20"/>
      <c r="E29" s="20"/>
      <c r="F29" s="38"/>
      <c r="G29" s="38"/>
      <c r="H29" s="11"/>
      <c r="I29" s="12"/>
      <c r="J29" s="10"/>
      <c r="K29" s="10"/>
    </row>
    <row r="30" spans="1:11" ht="15.6" x14ac:dyDescent="0.3">
      <c r="A30" s="10"/>
      <c r="B30" s="10"/>
      <c r="C30" s="50"/>
      <c r="D30" s="12"/>
      <c r="E30" s="12"/>
      <c r="F30" s="46"/>
      <c r="G30" s="12" t="s">
        <v>10</v>
      </c>
      <c r="H30" s="11"/>
      <c r="I30" s="12"/>
      <c r="J30" s="10"/>
      <c r="K30" s="10"/>
    </row>
    <row r="31" spans="1:11" ht="21" x14ac:dyDescent="0.4">
      <c r="A31" s="13"/>
      <c r="B31" s="13"/>
      <c r="C31" s="14" t="s">
        <v>11</v>
      </c>
      <c r="D31" s="12"/>
      <c r="E31" s="12"/>
      <c r="F31" s="46"/>
      <c r="G31" s="62"/>
      <c r="H31" s="63"/>
      <c r="I31" s="64" t="s">
        <v>88</v>
      </c>
      <c r="J31" s="64"/>
      <c r="K31" s="10"/>
    </row>
    <row r="32" spans="1:11" ht="21" x14ac:dyDescent="0.4">
      <c r="A32" s="10"/>
      <c r="B32" s="10"/>
      <c r="C32" s="25" t="s">
        <v>12</v>
      </c>
      <c r="D32" s="25"/>
      <c r="E32" s="25"/>
      <c r="F32" s="25"/>
      <c r="G32" s="62"/>
      <c r="H32" s="63"/>
      <c r="I32" s="64"/>
      <c r="J32" s="64"/>
      <c r="K32" s="10"/>
    </row>
    <row r="33" spans="1:11" ht="21" x14ac:dyDescent="0.4">
      <c r="A33" s="10"/>
      <c r="B33" s="10"/>
      <c r="C33" s="21" t="s">
        <v>13</v>
      </c>
      <c r="D33" s="21"/>
      <c r="E33" s="21"/>
      <c r="F33" s="21"/>
      <c r="G33" s="62"/>
      <c r="H33" s="63"/>
      <c r="I33" s="64" t="s">
        <v>89</v>
      </c>
      <c r="J33" s="64"/>
      <c r="K33" s="10"/>
    </row>
    <row r="34" spans="1:11" ht="21" x14ac:dyDescent="0.4">
      <c r="A34" s="10"/>
      <c r="B34" s="10"/>
      <c r="C34" s="12"/>
      <c r="D34" s="20"/>
      <c r="E34" s="20"/>
      <c r="F34" s="38"/>
      <c r="G34" s="62"/>
      <c r="H34" s="63" t="s">
        <v>90</v>
      </c>
      <c r="I34" s="65"/>
      <c r="J34" s="65"/>
      <c r="K34" s="10"/>
    </row>
    <row r="35" spans="1:11" ht="18" x14ac:dyDescent="0.35">
      <c r="A35" s="10"/>
      <c r="B35" s="53" t="s">
        <v>87</v>
      </c>
      <c r="C35" s="55">
        <v>32382988</v>
      </c>
      <c r="E35" s="56"/>
      <c r="F35" s="57"/>
      <c r="G35" s="38"/>
      <c r="H35" s="10"/>
      <c r="I35" s="12"/>
      <c r="J35" s="10"/>
      <c r="K35" s="10"/>
    </row>
    <row r="36" spans="1:11" x14ac:dyDescent="0.35">
      <c r="A36" s="10"/>
      <c r="B36" s="53" t="s">
        <v>86</v>
      </c>
      <c r="C36" s="17">
        <v>1755000</v>
      </c>
      <c r="E36" s="58"/>
      <c r="F36" s="57"/>
      <c r="G36" s="38"/>
      <c r="H36" s="10"/>
      <c r="I36" s="12"/>
      <c r="J36" s="10"/>
      <c r="K36" s="10"/>
    </row>
    <row r="37" spans="1:11" ht="18" x14ac:dyDescent="0.35">
      <c r="A37" s="10"/>
      <c r="B37" s="54" t="s">
        <v>14</v>
      </c>
      <c r="C37" s="55">
        <f>SUM(C35:C36)</f>
        <v>34137988</v>
      </c>
      <c r="E37" s="59"/>
      <c r="F37" s="60"/>
      <c r="G37" s="38"/>
      <c r="H37" s="10"/>
      <c r="I37" s="12"/>
      <c r="J37" s="10"/>
    </row>
    <row r="38" spans="1:11" ht="15.6" x14ac:dyDescent="0.3">
      <c r="A38" s="10"/>
      <c r="B38" s="10"/>
      <c r="C38" s="12"/>
      <c r="D38" s="20"/>
      <c r="E38" s="20"/>
      <c r="F38" s="38"/>
      <c r="H38" s="10"/>
      <c r="I38" s="12"/>
      <c r="J38" s="10"/>
    </row>
    <row r="39" spans="1:11" ht="15.6" x14ac:dyDescent="0.3">
      <c r="A39" s="10"/>
      <c r="B39" s="10"/>
      <c r="C39" s="12"/>
      <c r="D39" s="20"/>
      <c r="E39" s="20"/>
      <c r="F39" s="38"/>
      <c r="G39" s="38"/>
      <c r="H39" s="10"/>
      <c r="I39" s="12"/>
      <c r="J39" s="10"/>
    </row>
    <row r="40" spans="1:11" ht="15.6" x14ac:dyDescent="0.3">
      <c r="A40" s="10"/>
      <c r="B40" s="10"/>
      <c r="C40" s="12"/>
      <c r="D40" s="20"/>
      <c r="E40" s="20"/>
      <c r="F40" s="38"/>
      <c r="G40" s="38"/>
      <c r="H40" s="10"/>
      <c r="I40" s="12"/>
      <c r="J40" s="10"/>
    </row>
    <row r="41" spans="1:11" ht="15.6" x14ac:dyDescent="0.3">
      <c r="A41" s="10"/>
      <c r="B41" s="10"/>
      <c r="C41" s="12"/>
      <c r="D41" s="20"/>
      <c r="E41" s="20"/>
      <c r="F41" s="38"/>
      <c r="G41" s="38"/>
      <c r="H41" s="10"/>
      <c r="I41" s="12"/>
      <c r="J41" s="10"/>
    </row>
    <row r="42" spans="1:11" ht="15.6" x14ac:dyDescent="0.3">
      <c r="A42" s="10"/>
      <c r="B42" s="10"/>
      <c r="C42" s="12"/>
      <c r="D42" s="20"/>
      <c r="E42" s="20"/>
      <c r="F42" s="38"/>
      <c r="G42" s="38"/>
      <c r="H42" s="10"/>
      <c r="I42" s="12"/>
      <c r="J42" s="10"/>
    </row>
    <row r="43" spans="1:11" ht="15.6" x14ac:dyDescent="0.3">
      <c r="A43" s="10"/>
      <c r="B43" s="10"/>
      <c r="C43" s="12"/>
      <c r="D43" s="20"/>
      <c r="E43" s="20"/>
      <c r="F43" s="38"/>
      <c r="G43" s="38"/>
      <c r="H43" s="10"/>
      <c r="I43" s="12"/>
      <c r="J43" s="10"/>
    </row>
    <row r="44" spans="1:11" ht="15.6" x14ac:dyDescent="0.3">
      <c r="A44" s="10"/>
      <c r="B44" s="10"/>
      <c r="C44" s="12"/>
      <c r="D44" s="20"/>
      <c r="E44" s="20"/>
      <c r="F44" s="38"/>
      <c r="G44" s="38"/>
      <c r="H44" s="10"/>
      <c r="I44" s="12"/>
      <c r="J44" s="10"/>
    </row>
    <row r="45" spans="1:11" ht="15.6" x14ac:dyDescent="0.3">
      <c r="A45" s="10"/>
      <c r="B45" s="10"/>
      <c r="C45" s="12"/>
      <c r="D45" s="20"/>
      <c r="E45" s="20"/>
      <c r="F45" s="38"/>
      <c r="G45" s="38"/>
      <c r="H45" s="10"/>
      <c r="I45" s="12"/>
      <c r="J45" s="10"/>
    </row>
  </sheetData>
  <mergeCells count="7">
    <mergeCell ref="C33:F33"/>
    <mergeCell ref="A1:J1"/>
    <mergeCell ref="A2:J2"/>
    <mergeCell ref="A3:J3"/>
    <mergeCell ref="A5:J5"/>
    <mergeCell ref="A4:J4"/>
    <mergeCell ref="C32:F32"/>
  </mergeCells>
  <phoneticPr fontId="4" type="noConversion"/>
  <pageMargins left="0.82677165354330717" right="0.51181102362204722" top="0.23" bottom="0.17" header="0.46" footer="0.15748031496062992"/>
  <pageSetup scale="6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 mnp</dc:creator>
  <cp:lastModifiedBy>mnp mnp</cp:lastModifiedBy>
  <cp:lastPrinted>2025-02-27T12:14:34Z</cp:lastPrinted>
  <dcterms:created xsi:type="dcterms:W3CDTF">2024-02-14T08:11:06Z</dcterms:created>
  <dcterms:modified xsi:type="dcterms:W3CDTF">2025-02-27T12:45:14Z</dcterms:modified>
</cp:coreProperties>
</file>