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v\Downloads\"/>
    </mc:Choice>
  </mc:AlternateContent>
  <xr:revisionPtr revIDLastSave="0" documentId="13_ncr:1_{D60AF585-A917-412E-9259-CB5EFB69A5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F19" i="1" l="1"/>
</calcChain>
</file>

<file path=xl/sharedStrings.xml><?xml version="1.0" encoding="utf-8"?>
<sst xmlns="http://schemas.openxmlformats.org/spreadsheetml/2006/main" count="82" uniqueCount="70">
  <si>
    <t>SL.NO.</t>
  </si>
  <si>
    <t>CHEQUE SL.NO.</t>
  </si>
  <si>
    <t>FUND REQUESTED</t>
  </si>
  <si>
    <t>AADHAR NO</t>
  </si>
  <si>
    <t>OMSAKTHI</t>
  </si>
  <si>
    <t>R.Surendranath,</t>
  </si>
  <si>
    <t>MEDICAL AID</t>
  </si>
  <si>
    <t>P 025</t>
  </si>
  <si>
    <t>CHEQUE IN FAVOUR</t>
  </si>
  <si>
    <t>TOTAL</t>
  </si>
  <si>
    <t>1. MASM PRESIDENT's APPROVAL COPY ALREADY SUBMITTED</t>
  </si>
  <si>
    <t>2. BANK / REQUEST COPIES</t>
  </si>
  <si>
    <t xml:space="preserve">Payment Request Details for MASM Social Welfare Programme on the eve of 85rd Birthday (03-03-2025) Celebrations of </t>
  </si>
  <si>
    <t>His Holiness AMMA at Melmaruvathur on 03.03.2025</t>
  </si>
  <si>
    <t>AILMENT DETAILS</t>
  </si>
  <si>
    <t>NAME OF THE HOSPITAL</t>
  </si>
  <si>
    <t>NAME OF BENEFICIARY
(Public)</t>
  </si>
  <si>
    <t>A.Mohanraj</t>
  </si>
  <si>
    <t>P.Pichaiammal</t>
  </si>
  <si>
    <t>D.Rajalakshmi</t>
  </si>
  <si>
    <t>M.Surya</t>
  </si>
  <si>
    <t>HARINISHREE</t>
  </si>
  <si>
    <t>Mekala</t>
  </si>
  <si>
    <t>K.Selvamani</t>
  </si>
  <si>
    <t>Viswa</t>
  </si>
  <si>
    <t>Balaji</t>
  </si>
  <si>
    <t>Indhu Uma Ezilarasi</t>
  </si>
  <si>
    <t>P.Parameswari</t>
  </si>
  <si>
    <t>Thaiyalnayaki</t>
  </si>
  <si>
    <t>P 068</t>
  </si>
  <si>
    <t>P 112</t>
  </si>
  <si>
    <t>P 140</t>
  </si>
  <si>
    <t>P 146</t>
  </si>
  <si>
    <t>P 213</t>
  </si>
  <si>
    <t>P 216</t>
  </si>
  <si>
    <t>P 217</t>
  </si>
  <si>
    <t>P 230</t>
  </si>
  <si>
    <t>P 235</t>
  </si>
  <si>
    <t>P 240</t>
  </si>
  <si>
    <t>P 246</t>
  </si>
  <si>
    <t>SPINAL CORD SURGERY</t>
  </si>
  <si>
    <t>MOULDING FOOT</t>
  </si>
  <si>
    <t>MOHANRAJ E</t>
  </si>
  <si>
    <t>SURIYA</t>
  </si>
  <si>
    <t>U MEKALA</t>
  </si>
  <si>
    <t>BIO CIRCLE LIFE SCIENCES</t>
  </si>
  <si>
    <t>PARAMESWARI PERIYASAMY</t>
  </si>
  <si>
    <t xml:space="preserve">PUBLIC NUMBER </t>
  </si>
  <si>
    <t>JS - Social Welfare Activities</t>
  </si>
  <si>
    <t>FOR MASM,</t>
  </si>
  <si>
    <t>HARINISHREE S</t>
  </si>
  <si>
    <t>B.THAYAL NAYAGI</t>
  </si>
  <si>
    <t>INDHU UMA ELILARASI S</t>
  </si>
  <si>
    <t>VISWA MOTHER SUMATHI</t>
  </si>
  <si>
    <t>D RAJALAKSHMI</t>
  </si>
  <si>
    <t>MEDICINE</t>
  </si>
  <si>
    <t xml:space="preserve">FUND Request No:13   Dated 25.02.2025 -   MEDICAL  AID </t>
  </si>
  <si>
    <t>FUND REQUEST 1</t>
  </si>
  <si>
    <t>FUND REQUEST 2</t>
  </si>
  <si>
    <t>FUND REQUEST 3</t>
  </si>
  <si>
    <t>FUND REQUEST 4</t>
  </si>
  <si>
    <t>FUND REQUEST 5</t>
  </si>
  <si>
    <t>FUND REQUEST 6</t>
  </si>
  <si>
    <t>FUND REQUEST 7</t>
  </si>
  <si>
    <t>FUND REQUEST 8</t>
  </si>
  <si>
    <t>FUND REQUEST 9</t>
  </si>
  <si>
    <t>FUND REQUEST 10</t>
  </si>
  <si>
    <t>FUND REQUEST 11</t>
  </si>
  <si>
    <t>FUND REQUEST 12</t>
  </si>
  <si>
    <t>FUND REQUEST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</si>
</sst>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₹-4009]\ #,##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65" fontId="0" fillId="0" borderId="1" xfId="0" applyNumberFormat="1" applyBorder="1" applyAlignment="1">
      <alignment horizontal="left" vertical="center"/>
    </xf>
    <xf numFmtId="165" fontId="5" fillId="0" borderId="1" xfId="1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0" fillId="0" borderId="1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17" workbookViewId="0">
      <selection activeCell="J10" sqref="J10"/>
    </sheetView>
  </sheetViews>
  <sheetFormatPr defaultColWidth="8.77734375" defaultRowHeight="14.4" x14ac:dyDescent="0.3"/>
  <cols>
    <col min="1" max="1" width="9.109375" style="8"/>
    <col min="2" max="2" width="19.109375" style="8" customWidth="1"/>
    <col min="3" max="3" width="25.44140625" style="9" customWidth="1"/>
    <col min="4" max="4" width="21.109375" style="11" customWidth="1"/>
    <col min="5" max="5" width="15.6640625" style="5" customWidth="1"/>
    <col min="6" max="6" width="11.33203125" style="5" customWidth="1"/>
    <col min="7" max="7" width="14.44140625" customWidth="1"/>
    <col min="8" max="8" width="19.77734375" style="9" customWidth="1"/>
    <col min="9" max="9" width="15" customWidth="1"/>
    <col min="10" max="10" width="19.44140625" customWidth="1"/>
    <col min="11" max="11" width="9.109375" customWidth="1"/>
  </cols>
  <sheetData>
    <row r="1" spans="1:14" ht="15.6" x14ac:dyDescent="0.3">
      <c r="A1" s="37" t="s">
        <v>4</v>
      </c>
      <c r="B1" s="38"/>
      <c r="C1" s="38"/>
      <c r="D1" s="38"/>
      <c r="E1" s="38"/>
      <c r="F1" s="38"/>
      <c r="G1" s="38"/>
      <c r="H1" s="38"/>
      <c r="I1" s="39"/>
      <c r="J1" s="1"/>
    </row>
    <row r="2" spans="1:14" ht="15.6" x14ac:dyDescent="0.3">
      <c r="A2" s="41" t="s">
        <v>12</v>
      </c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4" ht="15.6" x14ac:dyDescent="0.3">
      <c r="A3" s="41" t="s">
        <v>13</v>
      </c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4" ht="18" x14ac:dyDescent="0.35">
      <c r="A4" s="40" t="s">
        <v>56</v>
      </c>
      <c r="B4" s="40"/>
      <c r="C4" s="40"/>
      <c r="D4" s="40"/>
      <c r="E4" s="40"/>
      <c r="F4" s="40"/>
      <c r="G4" s="40"/>
      <c r="H4" s="40"/>
      <c r="I4" s="40"/>
      <c r="J4" s="2"/>
      <c r="K4" s="2"/>
    </row>
    <row r="5" spans="1:14" ht="28.8" x14ac:dyDescent="0.3">
      <c r="A5" s="35" t="s">
        <v>0</v>
      </c>
      <c r="B5" s="35" t="s">
        <v>47</v>
      </c>
      <c r="C5" s="10" t="s">
        <v>16</v>
      </c>
      <c r="D5" s="10" t="s">
        <v>15</v>
      </c>
      <c r="E5" s="10" t="s">
        <v>14</v>
      </c>
      <c r="F5" s="10" t="s">
        <v>2</v>
      </c>
      <c r="G5" s="35" t="s">
        <v>3</v>
      </c>
      <c r="H5" s="10" t="s">
        <v>8</v>
      </c>
      <c r="I5" s="10" t="s">
        <v>1</v>
      </c>
    </row>
    <row r="6" spans="1:14" x14ac:dyDescent="0.3">
      <c r="A6" s="30">
        <v>1</v>
      </c>
      <c r="B6" s="31" t="s">
        <v>7</v>
      </c>
      <c r="C6" s="31" t="s">
        <v>17</v>
      </c>
      <c r="D6" s="31" t="s">
        <v>6</v>
      </c>
      <c r="E6" s="31"/>
      <c r="F6" s="32">
        <v>10000</v>
      </c>
      <c r="G6" s="33">
        <v>822140875869</v>
      </c>
      <c r="H6" s="30" t="s">
        <v>42</v>
      </c>
      <c r="I6" s="4"/>
      <c r="J6" s="7"/>
      <c r="K6" s="13"/>
      <c r="L6" s="7"/>
      <c r="M6" s="14"/>
      <c r="N6" s="14"/>
    </row>
    <row r="7" spans="1:14" x14ac:dyDescent="0.3">
      <c r="A7" s="30">
        <v>2</v>
      </c>
      <c r="B7" s="31" t="s">
        <v>29</v>
      </c>
      <c r="C7" s="31" t="s">
        <v>18</v>
      </c>
      <c r="D7" s="31" t="s">
        <v>6</v>
      </c>
      <c r="E7" s="31"/>
      <c r="F7" s="32">
        <v>10000</v>
      </c>
      <c r="G7" s="33">
        <v>780216658929</v>
      </c>
      <c r="H7" s="30"/>
      <c r="I7" s="4"/>
    </row>
    <row r="8" spans="1:14" x14ac:dyDescent="0.3">
      <c r="A8" s="30">
        <v>3</v>
      </c>
      <c r="B8" s="31" t="s">
        <v>30</v>
      </c>
      <c r="C8" s="31" t="s">
        <v>19</v>
      </c>
      <c r="D8" s="31" t="s">
        <v>6</v>
      </c>
      <c r="E8" s="31"/>
      <c r="F8" s="32">
        <v>10000</v>
      </c>
      <c r="G8" s="33">
        <v>416124369309</v>
      </c>
      <c r="H8" s="30" t="s">
        <v>54</v>
      </c>
      <c r="I8" s="4"/>
    </row>
    <row r="9" spans="1:14" ht="28.8" x14ac:dyDescent="0.3">
      <c r="A9" s="30">
        <v>4</v>
      </c>
      <c r="B9" s="31" t="s">
        <v>31</v>
      </c>
      <c r="C9" s="31" t="s">
        <v>20</v>
      </c>
      <c r="D9" s="31" t="s">
        <v>6</v>
      </c>
      <c r="E9" s="31" t="s">
        <v>40</v>
      </c>
      <c r="F9" s="32">
        <v>5000</v>
      </c>
      <c r="G9" s="33">
        <v>788336959658</v>
      </c>
      <c r="H9" s="30" t="s">
        <v>43</v>
      </c>
      <c r="I9" s="4"/>
    </row>
    <row r="10" spans="1:14" x14ac:dyDescent="0.3">
      <c r="A10" s="30">
        <v>5</v>
      </c>
      <c r="B10" s="31" t="s">
        <v>32</v>
      </c>
      <c r="C10" s="31" t="s">
        <v>21</v>
      </c>
      <c r="D10" s="31" t="s">
        <v>6</v>
      </c>
      <c r="E10" s="31"/>
      <c r="F10" s="32">
        <v>10000</v>
      </c>
      <c r="G10" s="33">
        <v>886647426082</v>
      </c>
      <c r="H10" s="30" t="s">
        <v>50</v>
      </c>
      <c r="I10" s="4"/>
    </row>
    <row r="11" spans="1:14" x14ac:dyDescent="0.3">
      <c r="A11" s="30">
        <v>6</v>
      </c>
      <c r="B11" s="31" t="s">
        <v>33</v>
      </c>
      <c r="C11" s="31" t="s">
        <v>22</v>
      </c>
      <c r="D11" s="31" t="s">
        <v>6</v>
      </c>
      <c r="E11" s="31" t="s">
        <v>41</v>
      </c>
      <c r="F11" s="32">
        <v>13000</v>
      </c>
      <c r="G11" s="33">
        <v>510505794985</v>
      </c>
      <c r="H11" s="30" t="s">
        <v>44</v>
      </c>
      <c r="I11" s="4"/>
    </row>
    <row r="12" spans="1:14" x14ac:dyDescent="0.3">
      <c r="A12" s="30">
        <v>7</v>
      </c>
      <c r="B12" s="31" t="s">
        <v>34</v>
      </c>
      <c r="C12" s="31" t="s">
        <v>23</v>
      </c>
      <c r="D12" s="31" t="s">
        <v>6</v>
      </c>
      <c r="E12" s="31"/>
      <c r="F12" s="32">
        <v>10000</v>
      </c>
      <c r="G12" s="33">
        <v>550928824381</v>
      </c>
      <c r="H12" s="30"/>
      <c r="I12" s="4"/>
    </row>
    <row r="13" spans="1:14" ht="28.8" x14ac:dyDescent="0.3">
      <c r="A13" s="30">
        <v>8</v>
      </c>
      <c r="B13" s="31" t="s">
        <v>35</v>
      </c>
      <c r="C13" s="31" t="s">
        <v>24</v>
      </c>
      <c r="D13" s="31" t="s">
        <v>6</v>
      </c>
      <c r="E13" s="31"/>
      <c r="F13" s="32">
        <v>15000</v>
      </c>
      <c r="G13" s="33">
        <v>596965270113</v>
      </c>
      <c r="H13" s="34" t="s">
        <v>53</v>
      </c>
      <c r="I13" s="4"/>
    </row>
    <row r="14" spans="1:14" ht="28.8" x14ac:dyDescent="0.3">
      <c r="A14" s="30">
        <v>9</v>
      </c>
      <c r="B14" s="31" t="s">
        <v>36</v>
      </c>
      <c r="C14" s="31" t="s">
        <v>25</v>
      </c>
      <c r="D14" s="34" t="s">
        <v>45</v>
      </c>
      <c r="E14" s="31" t="s">
        <v>55</v>
      </c>
      <c r="F14" s="32">
        <v>20020</v>
      </c>
      <c r="G14" s="33">
        <v>658534424163</v>
      </c>
      <c r="H14" s="34" t="s">
        <v>45</v>
      </c>
      <c r="I14" s="4"/>
    </row>
    <row r="15" spans="1:14" ht="28.8" x14ac:dyDescent="0.3">
      <c r="A15" s="30">
        <v>10</v>
      </c>
      <c r="B15" s="31" t="s">
        <v>37</v>
      </c>
      <c r="C15" s="31" t="s">
        <v>26</v>
      </c>
      <c r="D15" s="31" t="s">
        <v>6</v>
      </c>
      <c r="E15" s="31"/>
      <c r="F15" s="32">
        <v>10000</v>
      </c>
      <c r="G15" s="33">
        <v>340040471045</v>
      </c>
      <c r="H15" s="34" t="s">
        <v>52</v>
      </c>
      <c r="I15" s="4"/>
    </row>
    <row r="16" spans="1:14" ht="28.8" x14ac:dyDescent="0.3">
      <c r="A16" s="30">
        <v>11</v>
      </c>
      <c r="B16" s="31" t="s">
        <v>38</v>
      </c>
      <c r="C16" s="31" t="s">
        <v>27</v>
      </c>
      <c r="D16" s="31" t="s">
        <v>6</v>
      </c>
      <c r="E16" s="31"/>
      <c r="F16" s="32">
        <v>10000</v>
      </c>
      <c r="G16" s="33">
        <v>858659460038</v>
      </c>
      <c r="H16" s="30" t="s">
        <v>46</v>
      </c>
      <c r="I16" s="4"/>
    </row>
    <row r="17" spans="1:9" x14ac:dyDescent="0.3">
      <c r="A17" s="30">
        <v>12</v>
      </c>
      <c r="B17" s="31" t="s">
        <v>39</v>
      </c>
      <c r="C17" s="31" t="s">
        <v>28</v>
      </c>
      <c r="D17" s="31" t="s">
        <v>6</v>
      </c>
      <c r="E17" s="31"/>
      <c r="F17" s="32">
        <v>5000</v>
      </c>
      <c r="G17" s="33">
        <v>631240608574</v>
      </c>
      <c r="H17" s="30" t="s">
        <v>51</v>
      </c>
      <c r="I17" s="4"/>
    </row>
    <row r="18" spans="1:9" x14ac:dyDescent="0.3">
      <c r="A18" s="3"/>
      <c r="B18" s="27"/>
      <c r="C18" s="17"/>
      <c r="D18" s="16"/>
      <c r="E18" s="16"/>
      <c r="F18" s="28"/>
      <c r="G18" s="17"/>
      <c r="H18" s="17"/>
      <c r="I18" s="3"/>
    </row>
    <row r="19" spans="1:9" x14ac:dyDescent="0.3">
      <c r="A19" s="17"/>
      <c r="B19" s="26"/>
      <c r="C19" s="17"/>
      <c r="D19" s="15"/>
      <c r="E19" s="21" t="s">
        <v>9</v>
      </c>
      <c r="F19" s="29">
        <f>SUM(F6:F18)</f>
        <v>128020</v>
      </c>
      <c r="G19" s="25"/>
      <c r="H19" s="16"/>
      <c r="I19" s="3"/>
    </row>
    <row r="20" spans="1:9" x14ac:dyDescent="0.3">
      <c r="A20" s="5"/>
      <c r="B20" s="24"/>
      <c r="C20" s="22"/>
      <c r="D20" s="18"/>
      <c r="E20" s="19"/>
      <c r="G20" s="20"/>
      <c r="H20" s="19"/>
      <c r="I20" s="7"/>
    </row>
    <row r="21" spans="1:9" ht="21" x14ac:dyDescent="0.4">
      <c r="A21" s="36" t="s">
        <v>10</v>
      </c>
      <c r="B21" s="36"/>
      <c r="C21" s="36"/>
      <c r="D21" s="12"/>
      <c r="E21" s="6"/>
      <c r="F21" s="6"/>
      <c r="H21" s="6" t="s">
        <v>49</v>
      </c>
      <c r="I21" s="6"/>
    </row>
    <row r="22" spans="1:9" ht="21" x14ac:dyDescent="0.4">
      <c r="A22" s="9" t="s">
        <v>11</v>
      </c>
      <c r="D22" s="12"/>
      <c r="E22" s="8"/>
      <c r="F22" s="6"/>
      <c r="H22" s="23" t="s">
        <v>5</v>
      </c>
    </row>
    <row r="23" spans="1:9" ht="21" x14ac:dyDescent="0.4">
      <c r="D23" s="12"/>
      <c r="E23" s="8"/>
      <c r="F23"/>
      <c r="H23" s="6" t="s">
        <v>48</v>
      </c>
    </row>
    <row r="24" spans="1:9" ht="15.6" x14ac:dyDescent="0.3">
      <c r="A24"/>
      <c r="B24" s="42" t="s">
        <v>57</v>
      </c>
      <c r="C24" s="43">
        <v>5036499</v>
      </c>
      <c r="E24" s="8"/>
    </row>
    <row r="25" spans="1:9" ht="18" x14ac:dyDescent="0.3">
      <c r="B25" s="42" t="s">
        <v>58</v>
      </c>
      <c r="C25" s="44">
        <v>11092061</v>
      </c>
    </row>
    <row r="26" spans="1:9" ht="15.6" x14ac:dyDescent="0.3">
      <c r="B26" s="42" t="s">
        <v>59</v>
      </c>
      <c r="C26" s="43">
        <v>192500</v>
      </c>
    </row>
    <row r="27" spans="1:9" ht="15.6" x14ac:dyDescent="0.3">
      <c r="B27" s="42" t="s">
        <v>60</v>
      </c>
      <c r="C27" s="43">
        <v>4056240</v>
      </c>
    </row>
    <row r="28" spans="1:9" ht="15.6" x14ac:dyDescent="0.3">
      <c r="B28" s="42" t="s">
        <v>61</v>
      </c>
      <c r="C28" s="43">
        <v>2580243</v>
      </c>
    </row>
    <row r="29" spans="1:9" ht="15.6" x14ac:dyDescent="0.3">
      <c r="B29" s="42" t="s">
        <v>62</v>
      </c>
      <c r="C29" s="43">
        <v>1093215</v>
      </c>
      <c r="D29"/>
      <c r="E29"/>
      <c r="F29"/>
      <c r="H29"/>
    </row>
    <row r="30" spans="1:9" ht="15.6" x14ac:dyDescent="0.3">
      <c r="B30" s="42" t="s">
        <v>63</v>
      </c>
      <c r="C30" s="43">
        <v>645000</v>
      </c>
      <c r="D30"/>
      <c r="E30"/>
      <c r="F30"/>
      <c r="H30"/>
    </row>
    <row r="31" spans="1:9" ht="15.6" x14ac:dyDescent="0.3">
      <c r="B31" s="42" t="s">
        <v>64</v>
      </c>
      <c r="C31" s="43">
        <v>615000</v>
      </c>
      <c r="D31"/>
      <c r="E31"/>
      <c r="F31"/>
      <c r="H31"/>
    </row>
    <row r="32" spans="1:9" ht="15.6" x14ac:dyDescent="0.3">
      <c r="B32" s="42" t="s">
        <v>65</v>
      </c>
      <c r="C32" s="43">
        <v>255000</v>
      </c>
      <c r="D32"/>
      <c r="E32"/>
      <c r="F32"/>
      <c r="H32"/>
    </row>
    <row r="33" spans="2:8" ht="15.6" x14ac:dyDescent="0.3">
      <c r="B33" s="42" t="s">
        <v>66</v>
      </c>
      <c r="C33" s="43">
        <v>2032792</v>
      </c>
      <c r="D33"/>
      <c r="E33"/>
      <c r="F33"/>
      <c r="H33"/>
    </row>
    <row r="34" spans="2:8" ht="15.6" x14ac:dyDescent="0.3">
      <c r="B34" s="42" t="s">
        <v>67</v>
      </c>
      <c r="C34" s="43">
        <v>466750</v>
      </c>
      <c r="D34"/>
      <c r="E34"/>
      <c r="F34"/>
      <c r="H34"/>
    </row>
    <row r="35" spans="2:8" ht="15.6" x14ac:dyDescent="0.3">
      <c r="B35" s="42" t="s">
        <v>68</v>
      </c>
      <c r="C35" s="43">
        <v>953000</v>
      </c>
      <c r="D35"/>
      <c r="E35"/>
      <c r="F35"/>
      <c r="H35"/>
    </row>
    <row r="36" spans="2:8" ht="15.6" x14ac:dyDescent="0.3">
      <c r="B36" s="42" t="s">
        <v>69</v>
      </c>
      <c r="C36" s="43">
        <v>128020</v>
      </c>
      <c r="D36"/>
      <c r="E36"/>
      <c r="F36"/>
      <c r="H36"/>
    </row>
    <row r="37" spans="2:8" ht="18" x14ac:dyDescent="0.3">
      <c r="B37" s="45" t="s">
        <v>9</v>
      </c>
      <c r="C37" s="44">
        <f>SUM(C24:C36)</f>
        <v>29146320</v>
      </c>
      <c r="D37"/>
      <c r="E37"/>
      <c r="F37"/>
      <c r="H37"/>
    </row>
    <row r="38" spans="2:8" x14ac:dyDescent="0.3">
      <c r="B38" s="9"/>
      <c r="C38"/>
      <c r="D38"/>
      <c r="E38"/>
      <c r="F38"/>
      <c r="H38"/>
    </row>
    <row r="39" spans="2:8" x14ac:dyDescent="0.3">
      <c r="B39" s="9"/>
      <c r="C39"/>
      <c r="D39"/>
      <c r="E39"/>
      <c r="F39"/>
      <c r="H39"/>
    </row>
    <row r="40" spans="2:8" x14ac:dyDescent="0.3">
      <c r="B40" s="9"/>
      <c r="C40"/>
      <c r="D40"/>
      <c r="E40"/>
      <c r="F40"/>
      <c r="H40"/>
    </row>
    <row r="41" spans="2:8" x14ac:dyDescent="0.3">
      <c r="B41" s="9"/>
      <c r="C41"/>
      <c r="D41"/>
      <c r="E41"/>
      <c r="F41"/>
      <c r="H41"/>
    </row>
    <row r="42" spans="2:8" x14ac:dyDescent="0.3">
      <c r="B42" s="9"/>
      <c r="C42"/>
      <c r="D42"/>
      <c r="E42"/>
      <c r="F42"/>
      <c r="H42"/>
    </row>
    <row r="43" spans="2:8" x14ac:dyDescent="0.3">
      <c r="B43" s="9"/>
      <c r="C43"/>
      <c r="D43"/>
      <c r="E43"/>
      <c r="F43"/>
      <c r="H43"/>
    </row>
    <row r="44" spans="2:8" x14ac:dyDescent="0.3">
      <c r="B44" s="9"/>
      <c r="C44"/>
      <c r="D44"/>
      <c r="E44"/>
      <c r="F44"/>
      <c r="H44"/>
    </row>
    <row r="45" spans="2:8" x14ac:dyDescent="0.3">
      <c r="B45" s="9"/>
      <c r="C45"/>
      <c r="D45"/>
      <c r="E45"/>
      <c r="F45"/>
      <c r="H45"/>
    </row>
    <row r="46" spans="2:8" x14ac:dyDescent="0.3">
      <c r="B46" s="9"/>
      <c r="C46"/>
      <c r="D46"/>
      <c r="E46"/>
      <c r="F46"/>
      <c r="H46"/>
    </row>
    <row r="47" spans="2:8" x14ac:dyDescent="0.3">
      <c r="B47" s="9"/>
      <c r="C47"/>
      <c r="D47"/>
      <c r="E47"/>
      <c r="F47"/>
      <c r="H47"/>
    </row>
  </sheetData>
  <mergeCells count="5">
    <mergeCell ref="A21:C21"/>
    <mergeCell ref="A1:I1"/>
    <mergeCell ref="A4:I4"/>
    <mergeCell ref="A2:K2"/>
    <mergeCell ref="A3:K3"/>
  </mergeCells>
  <phoneticPr fontId="6" type="noConversion"/>
  <pageMargins left="0.7" right="0.7" top="0.28999999999999998" bottom="0.25" header="0.11" footer="0.16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mnp mnp</cp:lastModifiedBy>
  <cp:lastPrinted>2025-02-25T05:08:51Z</cp:lastPrinted>
  <dcterms:created xsi:type="dcterms:W3CDTF">2021-02-20T13:56:24Z</dcterms:created>
  <dcterms:modified xsi:type="dcterms:W3CDTF">2025-02-25T05:10:14Z</dcterms:modified>
</cp:coreProperties>
</file>