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1\temp\"/>
    </mc:Choice>
  </mc:AlternateContent>
  <xr:revisionPtr revIDLastSave="0" documentId="13_ncr:1_{F1EAD6FF-8EA0-43CD-9F53-6DAEFB4B93E0}" xr6:coauthVersionLast="47" xr6:coauthVersionMax="47" xr10:uidLastSave="{00000000-0000-0000-0000-000000000000}"/>
  <bookViews>
    <workbookView xWindow="-120" yWindow="-120" windowWidth="20730" windowHeight="11160" activeTab="1" xr2:uid="{0C460C9E-9B65-4FB6-8504-3B7C97298EB8}"/>
  </bookViews>
  <sheets>
    <sheet name="2nodes" sheetId="1" r:id="rId1"/>
    <sheet name="speed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2" l="1" a="1"/>
  <c r="P15" i="2" s="1"/>
  <c r="Q9" i="2"/>
  <c r="Q8" i="2"/>
  <c r="P9" i="2"/>
  <c r="P8" i="2"/>
  <c r="Q7" i="2"/>
  <c r="P7" i="2"/>
  <c r="O9" i="2"/>
  <c r="O8" i="2"/>
  <c r="O7" i="2"/>
  <c r="H8" i="2"/>
  <c r="J10" i="2"/>
  <c r="J9" i="2"/>
  <c r="J8" i="2"/>
  <c r="I10" i="2"/>
  <c r="I9" i="2"/>
  <c r="I8" i="2"/>
  <c r="H10" i="2"/>
  <c r="H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<sst xmlns="http://schemas.openxmlformats.org/spreadsheetml/2006/main" count="4" uniqueCount="1">
  <si>
    <t>P/Data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</si>
</sst>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888888888888892E-2"/>
          <c:y val="0.10648148148148148"/>
          <c:w val="0.88055555555555554"/>
          <c:h val="0.7129629629629629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'2nodes'!$B$2:$B$5</c:f>
              <c:numCache>
                <c:formatCode>General</c:formatCode>
                <c:ptCount val="4"/>
                <c:pt idx="0">
                  <c:v>8.3182400000000004E-2</c:v>
                </c:pt>
                <c:pt idx="1">
                  <c:v>0.41549999999999998</c:v>
                </c:pt>
                <c:pt idx="2">
                  <c:v>2.1978300000000002</c:v>
                </c:pt>
                <c:pt idx="3">
                  <c:v>2.8343799999999999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F-43E4-8A3F-496A8E7252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'2nodes'!$C$2:$C$5</c:f>
              <c:numCache>
                <c:formatCode>General</c:formatCode>
                <c:ptCount val="4"/>
                <c:pt idx="0">
                  <c:v>0.83796199999999998</c:v>
                </c:pt>
                <c:pt idx="1">
                  <c:v>2.8122799999999999</c:v>
                </c:pt>
                <c:pt idx="2">
                  <c:v>1.76336</c:v>
                </c:pt>
                <c:pt idx="3">
                  <c:v>2.8010999999999999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F-43E4-8A3F-496A8E72521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'2nodes'!$D$2:$D$5</c:f>
              <c:numCache>
                <c:formatCode>General</c:formatCode>
                <c:ptCount val="4"/>
                <c:pt idx="0">
                  <c:v>12.776</c:v>
                </c:pt>
                <c:pt idx="1">
                  <c:v>8.9316099999999992</c:v>
                </c:pt>
                <c:pt idx="2">
                  <c:v>5.5755400000000002</c:v>
                </c:pt>
                <c:pt idx="3">
                  <c:v>9.5132700000000003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2F-43E4-8A3F-496A8E7252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08209488"/>
        <c:axId val="308208240"/>
      </c:barChart>
      <c:catAx>
        <c:axId val="3082094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308208240"/>
        <c:crosses val="autoZero"/>
        <c:auto val="1"/>
        <c:lblAlgn val="ctr"/>
        <c:lblOffset val="100"/>
        <c:noMultiLvlLbl val="0"/>
      </c:catAx>
      <c:valAx>
        <c:axId val="3082082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820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A682E-7CFA-466C-820A-F0666AE64D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390526</xdr:colOff>
      <xdr:row>7</xdr:row>
      <xdr:rowOff>19049</xdr:rowOff>
    </xdr:from>
    <xdr:to>
      <xdr:col>7</xdr:col>
      <xdr:colOff>19053</xdr:colOff>
      <xdr:row>14</xdr:row>
      <xdr:rowOff>28574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AF73E4-87BC-4D8F-9387-E99141E8DAA5}"/>
            </a:ext>
          </a:extLst>
        </xdr:cNvPr>
        <xdr:cNvSpPr txBox="1"/>
      </xdr:nvSpPr>
      <xdr:spPr>
        <a:xfrm rot="16200000">
          <a:off x="3495677" y="1904998"/>
          <a:ext cx="1343025" cy="238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             Time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0.0125</cdr:x>
      <cdr:y>0.84201</cdr:y>
    </cdr:from>
    <cdr:to>
      <cdr:x>0.96875</cdr:x>
      <cdr:y>0.91493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4B1894-8559-4404-A3F9-0AB3DFE6C3BA}"/>
            </a:ext>
          </a:extLst>
        </cdr:cNvPr>
        <cdr:cNvSpPr txBox="1"/>
      </cdr:nvSpPr>
      <cdr:spPr>
        <a:xfrm xmlns:a="http://schemas.openxmlformats.org/drawingml/2006/main">
          <a:off x="57150" y="2309813"/>
          <a:ext cx="43719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Processor :  2	4	32 	64</a:t>
          </a:r>
        </a:p>
      </cdr:txBody>
    </cdr:sp>
  </cdr:relSizeAnchor>
  <cdr:relSizeAnchor xmlns:cdr="http://schemas.openxmlformats.org/drawingml/2006/chartDrawing">
    <cdr:from>
      <cdr:x>0.02917</cdr:x>
      <cdr:y>0.93229</cdr:y>
    </cdr:from>
    <cdr:to>
      <cdr:x>0.98333</cdr:x>
      <cdr:y>0.99826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01EBCD6-2C38-42C5-A0F8-57D339DE947D}"/>
            </a:ext>
          </a:extLst>
        </cdr:cNvPr>
        <cdr:cNvSpPr txBox="1"/>
      </cdr:nvSpPr>
      <cdr:spPr>
        <a:xfrm xmlns:a="http://schemas.openxmlformats.org/drawingml/2006/main">
          <a:off x="133350" y="2557463"/>
          <a:ext cx="4362450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Data Size :      10000	100000	1000000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933D-E93B-41D0-87D1-F08AC2D27899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 t="s">
        <v>0</v>
      </c>
      <c r="B1" s="1">
        <v>10000</v>
      </c>
      <c r="C1" s="1">
        <v>100000</v>
      </c>
      <c r="D1" s="1">
        <v>1000000</v>
      </c>
    </row>
    <row r="2" spans="1:4" x14ac:dyDescent="0.25">
      <c r="A2" s="1">
        <v>2</v>
      </c>
      <c r="B2">
        <v>8.3182400000000004E-2</v>
      </c>
      <c r="C2">
        <v>0.83796199999999998</v>
      </c>
      <c r="D2">
        <v>12.776</v>
      </c>
    </row>
    <row r="3" spans="1:4" x14ac:dyDescent="0.25">
      <c r="A3" s="1">
        <v>4</v>
      </c>
      <c r="B3">
        <v>0.41549999999999998</v>
      </c>
      <c r="C3">
        <v>2.8122799999999999</v>
      </c>
      <c r="D3">
        <v>8.9316099999999992</v>
      </c>
    </row>
    <row r="4" spans="1:4" x14ac:dyDescent="0.25">
      <c r="A4" s="1">
        <v>32</v>
      </c>
      <c r="B4">
        <v>2.1978300000000002</v>
      </c>
      <c r="C4">
        <v>1.76336</v>
      </c>
      <c r="D4">
        <v>5.5755400000000002</v>
      </c>
    </row>
    <row r="5" spans="1:4" x14ac:dyDescent="0.25">
      <c r="A5" s="1">
        <v>64</v>
      </c>
      <c r="B5">
        <v>2.8343799999999999</v>
      </c>
      <c r="C5">
        <v>2.8010999999999999</v>
      </c>
      <c r="D5">
        <v>9.5132700000000003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DE61-A8BF-4F89-A140-F65F38013458}">
  <dimension ref="A1:R19"/>
  <sheetViews>
    <sheetView tabSelected="1" workbookViewId="0">
      <selection activeCell="L14" sqref="L14"/>
    </sheetView>
  </sheetViews>
  <sheetFormatPr defaultRowHeight="15" x14ac:dyDescent="0.25"/>
  <sheetData>
    <row r="1" spans="1:18" x14ac:dyDescent="0.25">
      <c r="A1" s="1" t="s">
        <v>0</v>
      </c>
      <c r="B1" s="1">
        <v>10000</v>
      </c>
      <c r="C1" s="1">
        <v>100000</v>
      </c>
      <c r="D1" s="1">
        <v>1000000</v>
      </c>
    </row>
    <row r="2" spans="1:18" x14ac:dyDescent="0.25">
      <c r="A2" s="1">
        <v>2</v>
      </c>
      <c r="B2">
        <v>8.3182400000000004E-2</v>
      </c>
      <c r="C2">
        <v>0.83796199999999998</v>
      </c>
      <c r="D2">
        <v>12.776</v>
      </c>
    </row>
    <row r="3" spans="1:18" x14ac:dyDescent="0.25">
      <c r="A3" s="1">
        <v>4</v>
      </c>
      <c r="B3">
        <v>0.41549999999999998</v>
      </c>
      <c r="C3">
        <v>2.8122799999999999</v>
      </c>
      <c r="D3">
        <v>8.9316099999999992</v>
      </c>
    </row>
    <row r="4" spans="1:18" x14ac:dyDescent="0.25">
      <c r="A4" s="1">
        <v>32</v>
      </c>
      <c r="B4">
        <v>2.1978300000000002</v>
      </c>
      <c r="C4">
        <v>1.76336</v>
      </c>
      <c r="D4">
        <v>5.5755400000000002</v>
      </c>
    </row>
    <row r="5" spans="1:18" x14ac:dyDescent="0.25">
      <c r="A5" s="1">
        <v>64</v>
      </c>
      <c r="B5">
        <v>2.8343799999999999</v>
      </c>
      <c r="C5">
        <v>2.8010999999999999</v>
      </c>
      <c r="D5">
        <v>9.5132700000000003</v>
      </c>
    </row>
    <row r="7" spans="1:18" x14ac:dyDescent="0.25">
      <c r="G7" s="1" t="s">
        <v>0</v>
      </c>
      <c r="H7" s="1">
        <v>10000</v>
      </c>
      <c r="I7" s="1">
        <v>100000</v>
      </c>
      <c r="J7" s="1">
        <v>1000000</v>
      </c>
      <c r="O7">
        <f>H8/4</f>
        <v>5.0049578820697958E-2</v>
      </c>
      <c r="P7">
        <f>I8/4</f>
        <v>7.4491337989104928E-2</v>
      </c>
      <c r="Q7">
        <f>J8/4</f>
        <v>0.35760629942417999</v>
      </c>
    </row>
    <row r="8" spans="1:18" x14ac:dyDescent="0.25">
      <c r="G8" s="1">
        <v>4</v>
      </c>
      <c r="H8">
        <f>B2/B3</f>
        <v>0.20019831528279183</v>
      </c>
      <c r="I8">
        <f>C2/C3</f>
        <v>0.29796535195641971</v>
      </c>
      <c r="J8">
        <f>D2/D3</f>
        <v>1.4304251976967199</v>
      </c>
      <c r="O8">
        <f>H9/32</f>
        <v>1.1827347884049266E-3</v>
      </c>
      <c r="P8">
        <f>I9/32</f>
        <v>1.4850236196806097E-2</v>
      </c>
      <c r="Q8">
        <f>J9/32</f>
        <v>7.1607413811038925E-2</v>
      </c>
    </row>
    <row r="9" spans="1:18" x14ac:dyDescent="0.25">
      <c r="G9" s="1">
        <v>32</v>
      </c>
      <c r="H9">
        <f>B2/B4</f>
        <v>3.7847513228957651E-2</v>
      </c>
      <c r="I9">
        <f>C2/C4</f>
        <v>0.4752075582977951</v>
      </c>
      <c r="J9">
        <f>D2/D4</f>
        <v>2.2914372419532456</v>
      </c>
      <c r="O9">
        <f>H10/64</f>
        <v>4.5855707421023296E-4</v>
      </c>
      <c r="P9">
        <f>I10/64</f>
        <v>4.6742909035735964E-3</v>
      </c>
      <c r="Q9">
        <f>J10/64</f>
        <v>2.0983846774032481E-2</v>
      </c>
    </row>
    <row r="10" spans="1:18" x14ac:dyDescent="0.25">
      <c r="G10" s="1">
        <v>64</v>
      </c>
      <c r="H10">
        <f>B2/B5</f>
        <v>2.934765274945491E-2</v>
      </c>
      <c r="I10">
        <f>C2/C5</f>
        <v>0.29915461782871017</v>
      </c>
      <c r="J10">
        <f>D2/D5</f>
        <v>1.3429661935380788</v>
      </c>
    </row>
    <row r="11" spans="1:18" x14ac:dyDescent="0.25">
      <c r="G11" s="1"/>
    </row>
    <row r="15" spans="1:18" x14ac:dyDescent="0.25">
      <c r="G15" s="1" t="s">
        <v>0</v>
      </c>
      <c r="H15" s="1">
        <v>10000</v>
      </c>
      <c r="I15" s="1">
        <v>100000</v>
      </c>
      <c r="J15" s="1">
        <v>1000000</v>
      </c>
      <c r="P15" cm="1">
        <f t="array" ref="P15:R17">100*(O7:Q9)</f>
        <v>5.004957882069796</v>
      </c>
      <c r="Q15">
        <v>7.4491337989104931</v>
      </c>
      <c r="R15">
        <v>35.760629942417999</v>
      </c>
    </row>
    <row r="16" spans="1:18" x14ac:dyDescent="0.25">
      <c r="G16" s="1">
        <v>4</v>
      </c>
      <c r="H16">
        <v>50.49</v>
      </c>
      <c r="I16">
        <v>74.400000000000006</v>
      </c>
      <c r="J16">
        <v>35.76</v>
      </c>
      <c r="P16">
        <v>0.11827347884049266</v>
      </c>
      <c r="Q16">
        <v>1.4850236196806097</v>
      </c>
      <c r="R16">
        <v>7.1607413811038922</v>
      </c>
    </row>
    <row r="17" spans="7:18" x14ac:dyDescent="0.25">
      <c r="G17" s="1">
        <v>32</v>
      </c>
      <c r="H17">
        <v>11.8</v>
      </c>
      <c r="I17">
        <v>48.51</v>
      </c>
      <c r="J17">
        <v>71.599999999999994</v>
      </c>
      <c r="P17">
        <v>4.5855707421023295E-2</v>
      </c>
      <c r="Q17">
        <v>0.46742909035735963</v>
      </c>
      <c r="R17">
        <v>2.098384677403248</v>
      </c>
    </row>
    <row r="18" spans="7:18" x14ac:dyDescent="0.25">
      <c r="G18" s="1">
        <v>64</v>
      </c>
      <c r="H18">
        <v>45.85</v>
      </c>
      <c r="I18">
        <v>46.74</v>
      </c>
      <c r="J18">
        <v>29.83</v>
      </c>
    </row>
    <row r="19" spans="7:18" x14ac:dyDescent="0.25">
      <c r="G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2nodes</vt:lpstr>
      <vt:lpstr>speedup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Jadhav</dc:creator>
  <cp:lastModifiedBy>Ashwin Jadhav</cp:lastModifiedBy>
  <dcterms:created xsi:type="dcterms:W3CDTF">2021-11-01T19:48:02Z</dcterms:created>
  <dcterms:modified xsi:type="dcterms:W3CDTF">2021-11-01T22:56:49Z</dcterms:modified>
</cp:coreProperties>
</file>