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ksh\Desktop\Internship\Data\"/>
    </mc:Choice>
  </mc:AlternateContent>
  <bookViews>
    <workbookView xWindow="0" yWindow="0" windowWidth="16755" windowHeight="7590"/>
  </bookViews>
  <sheets>
    <sheet name="PSSheet" sheetId="1" r:id="rId1"/>
  </sheets>
  <definedNames>
    <definedName name="_xlnm._FilterDatabase" localSheetId="0" hidden="1">PSSheet!$A$1:$P$228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1" l="1"/>
  <c r="H155" i="1"/>
  <c r="I155" i="1"/>
  <c r="J155" i="1" s="1"/>
  <c r="G156" i="1"/>
  <c r="H156" i="1"/>
  <c r="I156" i="1"/>
  <c r="J156" i="1" s="1"/>
  <c r="K156" i="1" s="1"/>
  <c r="G157" i="1"/>
  <c r="H157" i="1"/>
  <c r="I157" i="1"/>
  <c r="J157" i="1" s="1"/>
  <c r="G158" i="1"/>
  <c r="H158" i="1"/>
  <c r="I158" i="1"/>
  <c r="J158" i="1" s="1"/>
  <c r="K158" i="1" s="1"/>
  <c r="G159" i="1"/>
  <c r="H159" i="1"/>
  <c r="I159" i="1"/>
  <c r="J159" i="1" s="1"/>
  <c r="G160" i="1"/>
  <c r="H160" i="1"/>
  <c r="I160" i="1"/>
  <c r="J160" i="1" s="1"/>
  <c r="K160" i="1" s="1"/>
  <c r="G161" i="1"/>
  <c r="H161" i="1"/>
  <c r="I161" i="1"/>
  <c r="J161" i="1" s="1"/>
  <c r="G162" i="1"/>
  <c r="H162" i="1"/>
  <c r="I162" i="1"/>
  <c r="J162" i="1" s="1"/>
  <c r="K162" i="1" s="1"/>
  <c r="G163" i="1"/>
  <c r="H163" i="1"/>
  <c r="I163" i="1"/>
  <c r="J163" i="1" s="1"/>
  <c r="G164" i="1"/>
  <c r="H164" i="1"/>
  <c r="I164" i="1"/>
  <c r="J164" i="1" s="1"/>
  <c r="K164" i="1" s="1"/>
  <c r="G165" i="1"/>
  <c r="H165" i="1"/>
  <c r="I165" i="1"/>
  <c r="J165" i="1" s="1"/>
  <c r="G166" i="1"/>
  <c r="H166" i="1"/>
  <c r="I166" i="1"/>
  <c r="J166" i="1" s="1"/>
  <c r="K166" i="1" s="1"/>
  <c r="G167" i="1"/>
  <c r="H167" i="1"/>
  <c r="I167" i="1"/>
  <c r="J167" i="1" s="1"/>
  <c r="G168" i="1"/>
  <c r="H168" i="1"/>
  <c r="I168" i="1"/>
  <c r="J168" i="1" s="1"/>
  <c r="K168" i="1" s="1"/>
  <c r="G169" i="1"/>
  <c r="H169" i="1"/>
  <c r="I169" i="1"/>
  <c r="J169" i="1" s="1"/>
  <c r="G170" i="1"/>
  <c r="H170" i="1"/>
  <c r="I170" i="1"/>
  <c r="J170" i="1" s="1"/>
  <c r="K170" i="1" s="1"/>
  <c r="G171" i="1"/>
  <c r="H171" i="1"/>
  <c r="I171" i="1"/>
  <c r="J171" i="1" s="1"/>
  <c r="G172" i="1"/>
  <c r="H172" i="1"/>
  <c r="I172" i="1"/>
  <c r="J172" i="1" s="1"/>
  <c r="K172" i="1" s="1"/>
  <c r="G173" i="1"/>
  <c r="H173" i="1"/>
  <c r="I173" i="1"/>
  <c r="J173" i="1" s="1"/>
  <c r="G174" i="1"/>
  <c r="H174" i="1"/>
  <c r="I174" i="1"/>
  <c r="J174" i="1" s="1"/>
  <c r="K174" i="1" s="1"/>
  <c r="G175" i="1"/>
  <c r="H175" i="1"/>
  <c r="I175" i="1"/>
  <c r="J175" i="1" s="1"/>
  <c r="G176" i="1"/>
  <c r="H176" i="1"/>
  <c r="I176" i="1"/>
  <c r="J176" i="1" s="1"/>
  <c r="K176" i="1" s="1"/>
  <c r="G177" i="1"/>
  <c r="H177" i="1"/>
  <c r="I177" i="1"/>
  <c r="J177" i="1" s="1"/>
  <c r="G178" i="1"/>
  <c r="H178" i="1"/>
  <c r="I178" i="1"/>
  <c r="J178" i="1" s="1"/>
  <c r="K178" i="1" s="1"/>
  <c r="G179" i="1"/>
  <c r="H179" i="1"/>
  <c r="I179" i="1"/>
  <c r="J179" i="1" s="1"/>
  <c r="G180" i="1"/>
  <c r="H180" i="1"/>
  <c r="I180" i="1"/>
  <c r="J180" i="1" s="1"/>
  <c r="K180" i="1" s="1"/>
  <c r="G181" i="1"/>
  <c r="H181" i="1"/>
  <c r="I181" i="1"/>
  <c r="J181" i="1" s="1"/>
  <c r="G182" i="1"/>
  <c r="H182" i="1"/>
  <c r="I182" i="1"/>
  <c r="J182" i="1" s="1"/>
  <c r="K182" i="1" s="1"/>
  <c r="G183" i="1"/>
  <c r="H183" i="1"/>
  <c r="I183" i="1"/>
  <c r="J183" i="1" s="1"/>
  <c r="G184" i="1"/>
  <c r="H184" i="1"/>
  <c r="I184" i="1"/>
  <c r="J184" i="1" s="1"/>
  <c r="K184" i="1" s="1"/>
  <c r="G185" i="1"/>
  <c r="H185" i="1"/>
  <c r="I185" i="1"/>
  <c r="J185" i="1" s="1"/>
  <c r="G186" i="1"/>
  <c r="H186" i="1"/>
  <c r="I186" i="1"/>
  <c r="J186" i="1" s="1"/>
  <c r="K186" i="1" s="1"/>
  <c r="G187" i="1"/>
  <c r="H187" i="1"/>
  <c r="I187" i="1"/>
  <c r="J187" i="1" s="1"/>
  <c r="G188" i="1"/>
  <c r="H188" i="1"/>
  <c r="I188" i="1"/>
  <c r="J188" i="1" s="1"/>
  <c r="G189" i="1"/>
  <c r="H189" i="1"/>
  <c r="I189" i="1"/>
  <c r="G190" i="1"/>
  <c r="H190" i="1"/>
  <c r="I190" i="1"/>
  <c r="J190" i="1" s="1"/>
  <c r="K190" i="1" s="1"/>
  <c r="G191" i="1"/>
  <c r="H191" i="1"/>
  <c r="I191" i="1"/>
  <c r="J191" i="1" s="1"/>
  <c r="G192" i="1"/>
  <c r="H192" i="1"/>
  <c r="I192" i="1"/>
  <c r="J192" i="1" s="1"/>
  <c r="G193" i="1"/>
  <c r="H193" i="1"/>
  <c r="I193" i="1"/>
  <c r="J193" i="1" s="1"/>
  <c r="G194" i="1"/>
  <c r="H194" i="1"/>
  <c r="I194" i="1"/>
  <c r="J194" i="1" s="1"/>
  <c r="G195" i="1"/>
  <c r="H195" i="1"/>
  <c r="I195" i="1"/>
  <c r="J195" i="1" s="1"/>
  <c r="G196" i="1"/>
  <c r="H196" i="1"/>
  <c r="I196" i="1"/>
  <c r="J196" i="1" s="1"/>
  <c r="G197" i="1"/>
  <c r="H197" i="1"/>
  <c r="I197" i="1"/>
  <c r="G198" i="1"/>
  <c r="H198" i="1"/>
  <c r="I198" i="1"/>
  <c r="J198" i="1" s="1"/>
  <c r="K198" i="1" s="1"/>
  <c r="G199" i="1"/>
  <c r="H199" i="1"/>
  <c r="I199" i="1"/>
  <c r="J199" i="1" s="1"/>
  <c r="G200" i="1"/>
  <c r="H200" i="1"/>
  <c r="I200" i="1"/>
  <c r="J200" i="1" s="1"/>
  <c r="G201" i="1"/>
  <c r="H201" i="1"/>
  <c r="I201" i="1"/>
  <c r="J201" i="1" s="1"/>
  <c r="G202" i="1"/>
  <c r="H202" i="1"/>
  <c r="I202" i="1"/>
  <c r="J202" i="1" s="1"/>
  <c r="K202" i="1" s="1"/>
  <c r="G203" i="1"/>
  <c r="H203" i="1"/>
  <c r="I203" i="1"/>
  <c r="J203" i="1" s="1"/>
  <c r="G204" i="1"/>
  <c r="H204" i="1"/>
  <c r="I204" i="1"/>
  <c r="J204" i="1" s="1"/>
  <c r="G205" i="1"/>
  <c r="H205" i="1"/>
  <c r="I205" i="1"/>
  <c r="G206" i="1"/>
  <c r="H206" i="1"/>
  <c r="I206" i="1"/>
  <c r="J206" i="1" s="1"/>
  <c r="K206" i="1" s="1"/>
  <c r="G207" i="1"/>
  <c r="H207" i="1"/>
  <c r="I207" i="1"/>
  <c r="J207" i="1" s="1"/>
  <c r="G208" i="1"/>
  <c r="H208" i="1"/>
  <c r="I208" i="1"/>
  <c r="J208" i="1" s="1"/>
  <c r="G209" i="1"/>
  <c r="H209" i="1"/>
  <c r="I209" i="1"/>
  <c r="J209" i="1" s="1"/>
  <c r="G210" i="1"/>
  <c r="H210" i="1"/>
  <c r="I210" i="1"/>
  <c r="J210" i="1" s="1"/>
  <c r="G211" i="1"/>
  <c r="H211" i="1"/>
  <c r="I211" i="1"/>
  <c r="J211" i="1" s="1"/>
  <c r="G212" i="1"/>
  <c r="H212" i="1"/>
  <c r="I212" i="1"/>
  <c r="J212" i="1" s="1"/>
  <c r="G213" i="1"/>
  <c r="H213" i="1"/>
  <c r="I213" i="1"/>
  <c r="G214" i="1"/>
  <c r="H214" i="1"/>
  <c r="I214" i="1"/>
  <c r="J214" i="1" s="1"/>
  <c r="K214" i="1" s="1"/>
  <c r="G215" i="1"/>
  <c r="H215" i="1"/>
  <c r="I215" i="1"/>
  <c r="J215" i="1" s="1"/>
  <c r="G216" i="1"/>
  <c r="H216" i="1"/>
  <c r="I216" i="1"/>
  <c r="J216" i="1" s="1"/>
  <c r="G217" i="1"/>
  <c r="H217" i="1"/>
  <c r="I217" i="1"/>
  <c r="J217" i="1" s="1"/>
  <c r="G218" i="1"/>
  <c r="H218" i="1"/>
  <c r="I218" i="1"/>
  <c r="J218" i="1" s="1"/>
  <c r="G219" i="1"/>
  <c r="H219" i="1"/>
  <c r="I219" i="1"/>
  <c r="J219" i="1" s="1"/>
  <c r="G220" i="1"/>
  <c r="H220" i="1"/>
  <c r="I220" i="1"/>
  <c r="J220" i="1" s="1"/>
  <c r="G221" i="1"/>
  <c r="H221" i="1"/>
  <c r="I221" i="1"/>
  <c r="G222" i="1"/>
  <c r="H222" i="1"/>
  <c r="I222" i="1"/>
  <c r="J222" i="1" s="1"/>
  <c r="K222" i="1" s="1"/>
  <c r="G223" i="1"/>
  <c r="H223" i="1"/>
  <c r="I223" i="1"/>
  <c r="J223" i="1" s="1"/>
  <c r="G224" i="1"/>
  <c r="H224" i="1"/>
  <c r="I224" i="1"/>
  <c r="J224" i="1" s="1"/>
  <c r="G225" i="1"/>
  <c r="H225" i="1"/>
  <c r="I225" i="1"/>
  <c r="J225" i="1" s="1"/>
  <c r="G226" i="1"/>
  <c r="H226" i="1"/>
  <c r="I226" i="1"/>
  <c r="J226" i="1" s="1"/>
  <c r="G227" i="1"/>
  <c r="H227" i="1"/>
  <c r="I227" i="1"/>
  <c r="J227" i="1" s="1"/>
  <c r="G228" i="1"/>
  <c r="H228" i="1"/>
  <c r="I228" i="1"/>
  <c r="J228" i="1" s="1"/>
  <c r="I135" i="1"/>
  <c r="H135" i="1"/>
  <c r="G135" i="1"/>
  <c r="I131" i="1"/>
  <c r="H131" i="1"/>
  <c r="G131" i="1"/>
  <c r="I132" i="1"/>
  <c r="H132" i="1"/>
  <c r="G132" i="1"/>
  <c r="I133" i="1"/>
  <c r="H133" i="1"/>
  <c r="G133" i="1"/>
  <c r="I134" i="1"/>
  <c r="H134" i="1"/>
  <c r="G134" i="1"/>
  <c r="G44" i="1"/>
  <c r="H44" i="1"/>
  <c r="I44" i="1"/>
  <c r="J44" i="1" s="1"/>
  <c r="G45" i="1"/>
  <c r="H45" i="1"/>
  <c r="I45" i="1"/>
  <c r="G46" i="1"/>
  <c r="H46" i="1"/>
  <c r="I46" i="1"/>
  <c r="G47" i="1"/>
  <c r="H47" i="1"/>
  <c r="I47" i="1"/>
  <c r="J47" i="1" s="1"/>
  <c r="K47" i="1" s="1"/>
  <c r="G48" i="1"/>
  <c r="H48" i="1"/>
  <c r="I48" i="1"/>
  <c r="J48" i="1" s="1"/>
  <c r="G49" i="1"/>
  <c r="H49" i="1"/>
  <c r="I49" i="1"/>
  <c r="G50" i="1"/>
  <c r="H50" i="1"/>
  <c r="I50" i="1"/>
  <c r="G51" i="1"/>
  <c r="H51" i="1"/>
  <c r="I51" i="1"/>
  <c r="J51" i="1" s="1"/>
  <c r="G52" i="1"/>
  <c r="H52" i="1"/>
  <c r="I52" i="1"/>
  <c r="J52" i="1" s="1"/>
  <c r="G53" i="1"/>
  <c r="H53" i="1"/>
  <c r="I53" i="1"/>
  <c r="G54" i="1"/>
  <c r="H54" i="1"/>
  <c r="I54" i="1"/>
  <c r="G55" i="1"/>
  <c r="H55" i="1"/>
  <c r="I55" i="1"/>
  <c r="J55" i="1" s="1"/>
  <c r="G56" i="1"/>
  <c r="H56" i="1"/>
  <c r="I56" i="1"/>
  <c r="J56" i="1" s="1"/>
  <c r="G57" i="1"/>
  <c r="H57" i="1"/>
  <c r="I57" i="1"/>
  <c r="G58" i="1"/>
  <c r="H58" i="1"/>
  <c r="I58" i="1"/>
  <c r="G59" i="1"/>
  <c r="H59" i="1"/>
  <c r="I59" i="1"/>
  <c r="J59" i="1" s="1"/>
  <c r="G60" i="1"/>
  <c r="H60" i="1"/>
  <c r="I60" i="1"/>
  <c r="J60" i="1" s="1"/>
  <c r="K60" i="1" s="1"/>
  <c r="G61" i="1"/>
  <c r="H61" i="1"/>
  <c r="I61" i="1"/>
  <c r="G62" i="1"/>
  <c r="H62" i="1"/>
  <c r="I62" i="1"/>
  <c r="G63" i="1"/>
  <c r="H63" i="1"/>
  <c r="I63" i="1"/>
  <c r="G64" i="1"/>
  <c r="H64" i="1"/>
  <c r="I64" i="1"/>
  <c r="J64" i="1" s="1"/>
  <c r="G65" i="1"/>
  <c r="H65" i="1"/>
  <c r="I65" i="1"/>
  <c r="J65" i="1" s="1"/>
  <c r="G66" i="1"/>
  <c r="H66" i="1"/>
  <c r="I66" i="1"/>
  <c r="G67" i="1"/>
  <c r="H67" i="1"/>
  <c r="I67" i="1"/>
  <c r="G68" i="1"/>
  <c r="H68" i="1"/>
  <c r="I68" i="1"/>
  <c r="J68" i="1" s="1"/>
  <c r="G69" i="1"/>
  <c r="H69" i="1"/>
  <c r="I69" i="1"/>
  <c r="J69" i="1" s="1"/>
  <c r="K69" i="1" s="1"/>
  <c r="G70" i="1"/>
  <c r="H70" i="1"/>
  <c r="I70" i="1"/>
  <c r="G71" i="1"/>
  <c r="H71" i="1"/>
  <c r="I71" i="1"/>
  <c r="G72" i="1"/>
  <c r="H72" i="1"/>
  <c r="I72" i="1"/>
  <c r="J72" i="1" s="1"/>
  <c r="G73" i="1"/>
  <c r="H73" i="1"/>
  <c r="I73" i="1"/>
  <c r="J73" i="1" s="1"/>
  <c r="G74" i="1"/>
  <c r="H74" i="1"/>
  <c r="I74" i="1"/>
  <c r="G75" i="1"/>
  <c r="H75" i="1"/>
  <c r="I75" i="1"/>
  <c r="G76" i="1"/>
  <c r="H76" i="1"/>
  <c r="I76" i="1"/>
  <c r="J76" i="1" s="1"/>
  <c r="G77" i="1"/>
  <c r="H77" i="1"/>
  <c r="I77" i="1"/>
  <c r="J77" i="1" s="1"/>
  <c r="G78" i="1"/>
  <c r="H78" i="1"/>
  <c r="I78" i="1"/>
  <c r="G79" i="1"/>
  <c r="H79" i="1"/>
  <c r="I79" i="1"/>
  <c r="G80" i="1"/>
  <c r="H80" i="1"/>
  <c r="I80" i="1"/>
  <c r="G81" i="1"/>
  <c r="H81" i="1"/>
  <c r="I81" i="1"/>
  <c r="J81" i="1" s="1"/>
  <c r="G82" i="1"/>
  <c r="H82" i="1"/>
  <c r="I82" i="1"/>
  <c r="J82" i="1" s="1"/>
  <c r="G83" i="1"/>
  <c r="H83" i="1"/>
  <c r="I83" i="1"/>
  <c r="G84" i="1"/>
  <c r="H84" i="1"/>
  <c r="I84" i="1"/>
  <c r="G85" i="1"/>
  <c r="H85" i="1"/>
  <c r="I85" i="1"/>
  <c r="J85" i="1" s="1"/>
  <c r="G86" i="1"/>
  <c r="H86" i="1"/>
  <c r="I86" i="1"/>
  <c r="J86" i="1" s="1"/>
  <c r="G87" i="1"/>
  <c r="H87" i="1"/>
  <c r="I87" i="1"/>
  <c r="G88" i="1"/>
  <c r="H88" i="1"/>
  <c r="I88" i="1"/>
  <c r="G89" i="1"/>
  <c r="H89" i="1"/>
  <c r="I89" i="1"/>
  <c r="J89" i="1" s="1"/>
  <c r="G90" i="1"/>
  <c r="H90" i="1"/>
  <c r="I90" i="1"/>
  <c r="J90" i="1" s="1"/>
  <c r="G91" i="1"/>
  <c r="H91" i="1"/>
  <c r="I91" i="1"/>
  <c r="G92" i="1"/>
  <c r="H92" i="1"/>
  <c r="I92" i="1"/>
  <c r="G93" i="1"/>
  <c r="H93" i="1"/>
  <c r="I93" i="1"/>
  <c r="J93" i="1" s="1"/>
  <c r="G94" i="1"/>
  <c r="H94" i="1"/>
  <c r="I94" i="1"/>
  <c r="J94" i="1" s="1"/>
  <c r="K94" i="1" s="1"/>
  <c r="G95" i="1"/>
  <c r="H95" i="1"/>
  <c r="I95" i="1"/>
  <c r="G96" i="1"/>
  <c r="H96" i="1"/>
  <c r="I96" i="1"/>
  <c r="G97" i="1"/>
  <c r="H97" i="1"/>
  <c r="I97" i="1"/>
  <c r="J97" i="1" s="1"/>
  <c r="G98" i="1"/>
  <c r="H98" i="1"/>
  <c r="I98" i="1"/>
  <c r="J98" i="1" s="1"/>
  <c r="G99" i="1"/>
  <c r="H99" i="1"/>
  <c r="I99" i="1"/>
  <c r="J99" i="1" s="1"/>
  <c r="G100" i="1"/>
  <c r="H100" i="1"/>
  <c r="I100" i="1"/>
  <c r="G101" i="1"/>
  <c r="H101" i="1"/>
  <c r="I101" i="1"/>
  <c r="G102" i="1"/>
  <c r="H102" i="1"/>
  <c r="I102" i="1"/>
  <c r="J102" i="1" s="1"/>
  <c r="G103" i="1"/>
  <c r="H103" i="1"/>
  <c r="I103" i="1"/>
  <c r="J103" i="1" s="1"/>
  <c r="K103" i="1" s="1"/>
  <c r="G104" i="1"/>
  <c r="H104" i="1"/>
  <c r="I104" i="1"/>
  <c r="G105" i="1"/>
  <c r="H105" i="1"/>
  <c r="I105" i="1"/>
  <c r="G106" i="1"/>
  <c r="H106" i="1"/>
  <c r="I106" i="1"/>
  <c r="J106" i="1" s="1"/>
  <c r="G107" i="1"/>
  <c r="H107" i="1"/>
  <c r="I107" i="1"/>
  <c r="J107" i="1" s="1"/>
  <c r="G108" i="1"/>
  <c r="H108" i="1"/>
  <c r="I108" i="1"/>
  <c r="J108" i="1" s="1"/>
  <c r="G109" i="1"/>
  <c r="H109" i="1"/>
  <c r="I109" i="1"/>
  <c r="J109" i="1" s="1"/>
  <c r="G110" i="1"/>
  <c r="H110" i="1"/>
  <c r="I110" i="1"/>
  <c r="G111" i="1"/>
  <c r="H111" i="1"/>
  <c r="I111" i="1"/>
  <c r="J111" i="1" s="1"/>
  <c r="G112" i="1"/>
  <c r="H112" i="1"/>
  <c r="I112" i="1"/>
  <c r="J112" i="1" s="1"/>
  <c r="G113" i="1"/>
  <c r="H113" i="1"/>
  <c r="I113" i="1"/>
  <c r="J113" i="1" s="1"/>
  <c r="K113" i="1" s="1"/>
  <c r="L113" i="1" s="1"/>
  <c r="G114" i="1"/>
  <c r="H114" i="1"/>
  <c r="I114" i="1"/>
  <c r="J114" i="1" s="1"/>
  <c r="G115" i="1"/>
  <c r="H115" i="1"/>
  <c r="I115" i="1"/>
  <c r="J115" i="1" s="1"/>
  <c r="G116" i="1"/>
  <c r="H116" i="1"/>
  <c r="I116" i="1"/>
  <c r="J116" i="1" s="1"/>
  <c r="G117" i="1"/>
  <c r="H117" i="1"/>
  <c r="I117" i="1"/>
  <c r="J117" i="1" s="1"/>
  <c r="G118" i="1"/>
  <c r="H118" i="1"/>
  <c r="I118" i="1"/>
  <c r="J118" i="1" s="1"/>
  <c r="G119" i="1"/>
  <c r="H119" i="1"/>
  <c r="I119" i="1"/>
  <c r="G120" i="1"/>
  <c r="H120" i="1"/>
  <c r="I120" i="1"/>
  <c r="J120" i="1" s="1"/>
  <c r="G121" i="1"/>
  <c r="H121" i="1"/>
  <c r="I121" i="1"/>
  <c r="J121" i="1" s="1"/>
  <c r="G122" i="1"/>
  <c r="H122" i="1"/>
  <c r="I122" i="1"/>
  <c r="J122" i="1" s="1"/>
  <c r="K122" i="1" s="1"/>
  <c r="L122" i="1" s="1"/>
  <c r="G123" i="1"/>
  <c r="H123" i="1"/>
  <c r="I123" i="1"/>
  <c r="J123" i="1" s="1"/>
  <c r="G124" i="1"/>
  <c r="H124" i="1"/>
  <c r="I124" i="1"/>
  <c r="J124" i="1" s="1"/>
  <c r="G125" i="1"/>
  <c r="H125" i="1"/>
  <c r="I125" i="1"/>
  <c r="J125" i="1" s="1"/>
  <c r="G126" i="1"/>
  <c r="H126" i="1"/>
  <c r="I126" i="1"/>
  <c r="J126" i="1" s="1"/>
  <c r="G127" i="1"/>
  <c r="H127" i="1"/>
  <c r="I127" i="1"/>
  <c r="G128" i="1"/>
  <c r="H128" i="1"/>
  <c r="I128" i="1"/>
  <c r="J128" i="1" s="1"/>
  <c r="G129" i="1"/>
  <c r="H129" i="1"/>
  <c r="I129" i="1"/>
  <c r="J129" i="1" s="1"/>
  <c r="G130" i="1"/>
  <c r="H130" i="1"/>
  <c r="I130" i="1"/>
  <c r="J130" i="1" s="1"/>
  <c r="K130" i="1" s="1"/>
  <c r="L130" i="1" s="1"/>
  <c r="G136" i="1"/>
  <c r="H136" i="1"/>
  <c r="I136" i="1"/>
  <c r="J136" i="1" s="1"/>
  <c r="G137" i="1"/>
  <c r="H137" i="1"/>
  <c r="I137" i="1"/>
  <c r="J137" i="1" s="1"/>
  <c r="G138" i="1"/>
  <c r="H138" i="1"/>
  <c r="I138" i="1"/>
  <c r="J138" i="1" s="1"/>
  <c r="G139" i="1"/>
  <c r="H139" i="1"/>
  <c r="I139" i="1"/>
  <c r="J139" i="1" s="1"/>
  <c r="G140" i="1"/>
  <c r="H140" i="1"/>
  <c r="I140" i="1"/>
  <c r="J140" i="1" s="1"/>
  <c r="G141" i="1"/>
  <c r="H141" i="1"/>
  <c r="I141" i="1"/>
  <c r="G142" i="1"/>
  <c r="H142" i="1"/>
  <c r="I142" i="1"/>
  <c r="J142" i="1" s="1"/>
  <c r="G143" i="1"/>
  <c r="H143" i="1"/>
  <c r="I143" i="1"/>
  <c r="J143" i="1" s="1"/>
  <c r="G144" i="1"/>
  <c r="H144" i="1"/>
  <c r="I144" i="1"/>
  <c r="J144" i="1" s="1"/>
  <c r="K144" i="1" s="1"/>
  <c r="L144" i="1" s="1"/>
  <c r="G145" i="1"/>
  <c r="H145" i="1"/>
  <c r="I145" i="1"/>
  <c r="J145" i="1" s="1"/>
  <c r="G146" i="1"/>
  <c r="H146" i="1"/>
  <c r="I146" i="1"/>
  <c r="J146" i="1" s="1"/>
  <c r="G147" i="1"/>
  <c r="H147" i="1"/>
  <c r="I147" i="1"/>
  <c r="J147" i="1" s="1"/>
  <c r="G148" i="1"/>
  <c r="H148" i="1"/>
  <c r="I148" i="1"/>
  <c r="J148" i="1" s="1"/>
  <c r="G149" i="1"/>
  <c r="H149" i="1"/>
  <c r="I149" i="1"/>
  <c r="G150" i="1"/>
  <c r="H150" i="1"/>
  <c r="I150" i="1"/>
  <c r="J150" i="1" s="1"/>
  <c r="G151" i="1"/>
  <c r="H151" i="1"/>
  <c r="I151" i="1"/>
  <c r="J151" i="1" s="1"/>
  <c r="G152" i="1"/>
  <c r="H152" i="1"/>
  <c r="I152" i="1"/>
  <c r="J152" i="1" s="1"/>
  <c r="K152" i="1" s="1"/>
  <c r="L152" i="1" s="1"/>
  <c r="G153" i="1"/>
  <c r="H153" i="1"/>
  <c r="I153" i="1"/>
  <c r="J153" i="1" s="1"/>
  <c r="G154" i="1"/>
  <c r="H154" i="1"/>
  <c r="I154" i="1"/>
  <c r="J154" i="1" s="1"/>
  <c r="K218" i="1" l="1"/>
  <c r="L218" i="1" s="1"/>
  <c r="K226" i="1"/>
  <c r="L226" i="1" s="1"/>
  <c r="K210" i="1"/>
  <c r="L210" i="1" s="1"/>
  <c r="K194" i="1"/>
  <c r="L194" i="1" s="1"/>
  <c r="K228" i="1"/>
  <c r="L228" i="1" s="1"/>
  <c r="K220" i="1"/>
  <c r="L220" i="1" s="1"/>
  <c r="K212" i="1"/>
  <c r="L212" i="1" s="1"/>
  <c r="K204" i="1"/>
  <c r="L204" i="1" s="1"/>
  <c r="L202" i="1"/>
  <c r="K196" i="1"/>
  <c r="L196" i="1" s="1"/>
  <c r="K188" i="1"/>
  <c r="L188" i="1" s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K224" i="1"/>
  <c r="L224" i="1" s="1"/>
  <c r="K216" i="1"/>
  <c r="L216" i="1" s="1"/>
  <c r="K208" i="1"/>
  <c r="L208" i="1" s="1"/>
  <c r="K200" i="1"/>
  <c r="L200" i="1" s="1"/>
  <c r="K192" i="1"/>
  <c r="L192" i="1" s="1"/>
  <c r="K227" i="1"/>
  <c r="L227" i="1" s="1"/>
  <c r="K219" i="1"/>
  <c r="L219" i="1" s="1"/>
  <c r="K211" i="1"/>
  <c r="L211" i="1" s="1"/>
  <c r="K203" i="1"/>
  <c r="L203" i="1" s="1"/>
  <c r="K187" i="1"/>
  <c r="L187" i="1" s="1"/>
  <c r="K183" i="1"/>
  <c r="L183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225" i="1"/>
  <c r="L225" i="1" s="1"/>
  <c r="L222" i="1"/>
  <c r="K217" i="1"/>
  <c r="L217" i="1" s="1"/>
  <c r="L214" i="1"/>
  <c r="K209" i="1"/>
  <c r="L209" i="1" s="1"/>
  <c r="L206" i="1"/>
  <c r="K201" i="1"/>
  <c r="L201" i="1" s="1"/>
  <c r="L198" i="1"/>
  <c r="K193" i="1"/>
  <c r="L193" i="1" s="1"/>
  <c r="L190" i="1"/>
  <c r="K195" i="1"/>
  <c r="L195" i="1" s="1"/>
  <c r="K185" i="1"/>
  <c r="L185" i="1" s="1"/>
  <c r="K181" i="1"/>
  <c r="L181" i="1" s="1"/>
  <c r="K179" i="1"/>
  <c r="L179" i="1" s="1"/>
  <c r="K175" i="1"/>
  <c r="L175" i="1" s="1"/>
  <c r="K171" i="1"/>
  <c r="L171" i="1" s="1"/>
  <c r="K167" i="1"/>
  <c r="L167" i="1" s="1"/>
  <c r="K163" i="1"/>
  <c r="L163" i="1" s="1"/>
  <c r="K159" i="1"/>
  <c r="L159" i="1" s="1"/>
  <c r="K155" i="1"/>
  <c r="L155" i="1" s="1"/>
  <c r="K223" i="1"/>
  <c r="L223" i="1" s="1"/>
  <c r="J221" i="1"/>
  <c r="K221" i="1" s="1"/>
  <c r="K215" i="1"/>
  <c r="L215" i="1" s="1"/>
  <c r="J213" i="1"/>
  <c r="K213" i="1" s="1"/>
  <c r="L213" i="1" s="1"/>
  <c r="K207" i="1"/>
  <c r="L207" i="1" s="1"/>
  <c r="J205" i="1"/>
  <c r="K205" i="1" s="1"/>
  <c r="K199" i="1"/>
  <c r="L199" i="1" s="1"/>
  <c r="J197" i="1"/>
  <c r="K197" i="1" s="1"/>
  <c r="K191" i="1"/>
  <c r="L191" i="1" s="1"/>
  <c r="J189" i="1"/>
  <c r="K189" i="1" s="1"/>
  <c r="J135" i="1"/>
  <c r="J131" i="1"/>
  <c r="J132" i="1"/>
  <c r="J133" i="1"/>
  <c r="J134" i="1"/>
  <c r="K124" i="1"/>
  <c r="L124" i="1" s="1"/>
  <c r="K118" i="1"/>
  <c r="L118" i="1" s="1"/>
  <c r="K52" i="1"/>
  <c r="L52" i="1" s="1"/>
  <c r="K86" i="1"/>
  <c r="L86" i="1" s="1"/>
  <c r="K146" i="1"/>
  <c r="L146" i="1" s="1"/>
  <c r="K140" i="1"/>
  <c r="L140" i="1" s="1"/>
  <c r="K77" i="1"/>
  <c r="L77" i="1" s="1"/>
  <c r="K116" i="1"/>
  <c r="L116" i="1" s="1"/>
  <c r="K154" i="1"/>
  <c r="L154" i="1" s="1"/>
  <c r="K148" i="1"/>
  <c r="L148" i="1" s="1"/>
  <c r="K115" i="1"/>
  <c r="L115" i="1" s="1"/>
  <c r="K109" i="1"/>
  <c r="L109" i="1" s="1"/>
  <c r="K107" i="1"/>
  <c r="L107" i="1" s="1"/>
  <c r="K99" i="1"/>
  <c r="L99" i="1" s="1"/>
  <c r="K90" i="1"/>
  <c r="L90" i="1" s="1"/>
  <c r="K82" i="1"/>
  <c r="L82" i="1" s="1"/>
  <c r="K73" i="1"/>
  <c r="L73" i="1" s="1"/>
  <c r="K65" i="1"/>
  <c r="L65" i="1" s="1"/>
  <c r="K56" i="1"/>
  <c r="L56" i="1" s="1"/>
  <c r="K48" i="1"/>
  <c r="L48" i="1" s="1"/>
  <c r="K137" i="1"/>
  <c r="L137" i="1" s="1"/>
  <c r="K126" i="1"/>
  <c r="L126" i="1" s="1"/>
  <c r="L47" i="1"/>
  <c r="J127" i="1"/>
  <c r="K127" i="1" s="1"/>
  <c r="J119" i="1"/>
  <c r="K150" i="1"/>
  <c r="L150" i="1" s="1"/>
  <c r="J141" i="1"/>
  <c r="K141" i="1" s="1"/>
  <c r="K120" i="1"/>
  <c r="L120" i="1" s="1"/>
  <c r="K111" i="1"/>
  <c r="L111" i="1" s="1"/>
  <c r="J149" i="1"/>
  <c r="K149" i="1" s="1"/>
  <c r="K128" i="1"/>
  <c r="L128" i="1" s="1"/>
  <c r="K142" i="1"/>
  <c r="L142" i="1" s="1"/>
  <c r="J110" i="1"/>
  <c r="K139" i="1"/>
  <c r="L139" i="1" s="1"/>
  <c r="K138" i="1"/>
  <c r="L138" i="1" s="1"/>
  <c r="K125" i="1"/>
  <c r="L125" i="1" s="1"/>
  <c r="K117" i="1"/>
  <c r="L117" i="1" s="1"/>
  <c r="K108" i="1"/>
  <c r="L108" i="1" s="1"/>
  <c r="J101" i="1"/>
  <c r="K101" i="1" s="1"/>
  <c r="J100" i="1"/>
  <c r="K100" i="1" s="1"/>
  <c r="J96" i="1"/>
  <c r="K96" i="1" s="1"/>
  <c r="J95" i="1"/>
  <c r="K95" i="1" s="1"/>
  <c r="J88" i="1"/>
  <c r="K88" i="1" s="1"/>
  <c r="J87" i="1"/>
  <c r="K87" i="1" s="1"/>
  <c r="J84" i="1"/>
  <c r="K84" i="1" s="1"/>
  <c r="J83" i="1"/>
  <c r="K83" i="1" s="1"/>
  <c r="J75" i="1"/>
  <c r="K75" i="1" s="1"/>
  <c r="J74" i="1"/>
  <c r="K74" i="1" s="1"/>
  <c r="J71" i="1"/>
  <c r="K71" i="1" s="1"/>
  <c r="J70" i="1"/>
  <c r="K70" i="1" s="1"/>
  <c r="J66" i="1"/>
  <c r="K66" i="1" s="1"/>
  <c r="J63" i="1"/>
  <c r="K63" i="1" s="1"/>
  <c r="J62" i="1"/>
  <c r="K62" i="1" s="1"/>
  <c r="J61" i="1"/>
  <c r="K61" i="1" s="1"/>
  <c r="J58" i="1"/>
  <c r="K58" i="1" s="1"/>
  <c r="J57" i="1"/>
  <c r="K57" i="1" s="1"/>
  <c r="J54" i="1"/>
  <c r="K54" i="1" s="1"/>
  <c r="J53" i="1"/>
  <c r="K53" i="1" s="1"/>
  <c r="J50" i="1"/>
  <c r="J49" i="1"/>
  <c r="K49" i="1" s="1"/>
  <c r="J46" i="1"/>
  <c r="K46" i="1" s="1"/>
  <c r="J45" i="1"/>
  <c r="K45" i="1" s="1"/>
  <c r="K44" i="1"/>
  <c r="L44" i="1" s="1"/>
  <c r="K153" i="1"/>
  <c r="L153" i="1" s="1"/>
  <c r="K145" i="1"/>
  <c r="L145" i="1" s="1"/>
  <c r="K136" i="1"/>
  <c r="L136" i="1" s="1"/>
  <c r="K123" i="1"/>
  <c r="L123" i="1" s="1"/>
  <c r="K114" i="1"/>
  <c r="L114" i="1" s="1"/>
  <c r="K147" i="1"/>
  <c r="L147" i="1" s="1"/>
  <c r="J105" i="1"/>
  <c r="K105" i="1" s="1"/>
  <c r="J104" i="1"/>
  <c r="K104" i="1" s="1"/>
  <c r="J92" i="1"/>
  <c r="J91" i="1"/>
  <c r="K91" i="1" s="1"/>
  <c r="J80" i="1"/>
  <c r="K80" i="1" s="1"/>
  <c r="J79" i="1"/>
  <c r="K79" i="1" s="1"/>
  <c r="J78" i="1"/>
  <c r="K78" i="1" s="1"/>
  <c r="J67" i="1"/>
  <c r="K67" i="1" s="1"/>
  <c r="K151" i="1"/>
  <c r="L151" i="1" s="1"/>
  <c r="K143" i="1"/>
  <c r="L143" i="1" s="1"/>
  <c r="K129" i="1"/>
  <c r="L129" i="1" s="1"/>
  <c r="K121" i="1"/>
  <c r="L121" i="1" s="1"/>
  <c r="K112" i="1"/>
  <c r="L112" i="1" s="1"/>
  <c r="K106" i="1"/>
  <c r="L106" i="1" s="1"/>
  <c r="L103" i="1"/>
  <c r="K102" i="1"/>
  <c r="L102" i="1" s="1"/>
  <c r="K98" i="1"/>
  <c r="L98" i="1" s="1"/>
  <c r="K97" i="1"/>
  <c r="L97" i="1" s="1"/>
  <c r="L94" i="1"/>
  <c r="K93" i="1"/>
  <c r="L93" i="1" s="1"/>
  <c r="K89" i="1"/>
  <c r="L89" i="1" s="1"/>
  <c r="K85" i="1"/>
  <c r="L85" i="1" s="1"/>
  <c r="K81" i="1"/>
  <c r="L81" i="1" s="1"/>
  <c r="K76" i="1"/>
  <c r="L76" i="1" s="1"/>
  <c r="K72" i="1"/>
  <c r="L72" i="1" s="1"/>
  <c r="L69" i="1"/>
  <c r="K68" i="1"/>
  <c r="L68" i="1" s="1"/>
  <c r="K64" i="1"/>
  <c r="L64" i="1" s="1"/>
  <c r="L60" i="1"/>
  <c r="K59" i="1"/>
  <c r="L59" i="1" s="1"/>
  <c r="K55" i="1"/>
  <c r="L55" i="1" s="1"/>
  <c r="K51" i="1"/>
  <c r="L51" i="1" s="1"/>
  <c r="L197" i="1" l="1"/>
  <c r="L189" i="1"/>
  <c r="L205" i="1"/>
  <c r="L221" i="1"/>
  <c r="K135" i="1"/>
  <c r="L135" i="1" s="1"/>
  <c r="K131" i="1"/>
  <c r="L131" i="1" s="1"/>
  <c r="K132" i="1"/>
  <c r="L132" i="1" s="1"/>
  <c r="K133" i="1"/>
  <c r="L133" i="1" s="1"/>
  <c r="K134" i="1"/>
  <c r="L134" i="1" s="1"/>
  <c r="L49" i="1"/>
  <c r="L83" i="1"/>
  <c r="L66" i="1"/>
  <c r="L104" i="1"/>
  <c r="L70" i="1"/>
  <c r="L100" i="1"/>
  <c r="L67" i="1"/>
  <c r="K50" i="1"/>
  <c r="L50" i="1" s="1"/>
  <c r="L57" i="1"/>
  <c r="L80" i="1"/>
  <c r="L105" i="1"/>
  <c r="L46" i="1"/>
  <c r="L58" i="1"/>
  <c r="L63" i="1"/>
  <c r="L96" i="1"/>
  <c r="L101" i="1"/>
  <c r="K119" i="1"/>
  <c r="L119" i="1" s="1"/>
  <c r="L75" i="1"/>
  <c r="L88" i="1"/>
  <c r="K110" i="1"/>
  <c r="L110" i="1" s="1"/>
  <c r="L78" i="1"/>
  <c r="K92" i="1"/>
  <c r="L92" i="1" s="1"/>
  <c r="L53" i="1"/>
  <c r="L71" i="1"/>
  <c r="L87" i="1"/>
  <c r="L54" i="1"/>
  <c r="L84" i="1"/>
  <c r="L141" i="1"/>
  <c r="L149" i="1"/>
  <c r="L127" i="1"/>
  <c r="L79" i="1"/>
  <c r="L91" i="1"/>
  <c r="L45" i="1"/>
  <c r="L61" i="1"/>
  <c r="L62" i="1"/>
  <c r="L74" i="1"/>
  <c r="L95" i="1"/>
  <c r="I43" i="1" l="1"/>
  <c r="J43" i="1" s="1"/>
  <c r="H43" i="1"/>
  <c r="G43" i="1"/>
  <c r="I42" i="1"/>
  <c r="H42" i="1"/>
  <c r="G42" i="1"/>
  <c r="I41" i="1"/>
  <c r="J41" i="1" s="1"/>
  <c r="H41" i="1"/>
  <c r="G41" i="1"/>
  <c r="I40" i="1"/>
  <c r="J40" i="1" s="1"/>
  <c r="H40" i="1"/>
  <c r="G40" i="1"/>
  <c r="I39" i="1"/>
  <c r="H39" i="1"/>
  <c r="G39" i="1"/>
  <c r="I38" i="1"/>
  <c r="J38" i="1" s="1"/>
  <c r="H38" i="1"/>
  <c r="G38" i="1"/>
  <c r="I37" i="1"/>
  <c r="H37" i="1"/>
  <c r="G37" i="1"/>
  <c r="I36" i="1"/>
  <c r="J36" i="1" s="1"/>
  <c r="H36" i="1"/>
  <c r="G36" i="1"/>
  <c r="I35" i="1"/>
  <c r="H35" i="1"/>
  <c r="G35" i="1"/>
  <c r="I34" i="1"/>
  <c r="J34" i="1" s="1"/>
  <c r="H34" i="1"/>
  <c r="G34" i="1"/>
  <c r="I33" i="1"/>
  <c r="H33" i="1"/>
  <c r="G33" i="1"/>
  <c r="I32" i="1"/>
  <c r="J32" i="1" s="1"/>
  <c r="H32" i="1"/>
  <c r="G32" i="1"/>
  <c r="I31" i="1"/>
  <c r="H31" i="1"/>
  <c r="G31" i="1"/>
  <c r="I30" i="1"/>
  <c r="J30" i="1" s="1"/>
  <c r="H30" i="1"/>
  <c r="G30" i="1"/>
  <c r="I29" i="1"/>
  <c r="H29" i="1"/>
  <c r="G29" i="1"/>
  <c r="I28" i="1"/>
  <c r="J28" i="1" s="1"/>
  <c r="H28" i="1"/>
  <c r="G28" i="1"/>
  <c r="I27" i="1"/>
  <c r="H27" i="1"/>
  <c r="G27" i="1"/>
  <c r="I26" i="1"/>
  <c r="J26" i="1" s="1"/>
  <c r="H26" i="1"/>
  <c r="G26" i="1"/>
  <c r="I25" i="1"/>
  <c r="H25" i="1"/>
  <c r="G25" i="1"/>
  <c r="I24" i="1"/>
  <c r="J24" i="1" s="1"/>
  <c r="H24" i="1"/>
  <c r="G24" i="1"/>
  <c r="I23" i="1"/>
  <c r="H23" i="1"/>
  <c r="G23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2" i="1"/>
  <c r="J2" i="1" s="1"/>
  <c r="H2" i="1"/>
  <c r="G2" i="1"/>
  <c r="K26" i="1" l="1"/>
  <c r="L26" i="1" s="1"/>
  <c r="K34" i="1"/>
  <c r="L34" i="1" s="1"/>
  <c r="K38" i="1"/>
  <c r="L38" i="1" s="1"/>
  <c r="K43" i="1"/>
  <c r="L43" i="1" s="1"/>
  <c r="K24" i="1"/>
  <c r="L24" i="1" s="1"/>
  <c r="K28" i="1"/>
  <c r="L28" i="1" s="1"/>
  <c r="K36" i="1"/>
  <c r="L36" i="1" s="1"/>
  <c r="K30" i="1"/>
  <c r="L30" i="1" s="1"/>
  <c r="K41" i="1"/>
  <c r="L41" i="1" s="1"/>
  <c r="K32" i="1"/>
  <c r="L32" i="1" s="1"/>
  <c r="K40" i="1"/>
  <c r="L40" i="1" s="1"/>
  <c r="J27" i="1"/>
  <c r="K27" i="1" s="1"/>
  <c r="L27" i="1" s="1"/>
  <c r="J33" i="1"/>
  <c r="K33" i="1" s="1"/>
  <c r="J37" i="1"/>
  <c r="J23" i="1"/>
  <c r="K23" i="1" s="1"/>
  <c r="J25" i="1"/>
  <c r="J29" i="1"/>
  <c r="K29" i="1" s="1"/>
  <c r="J31" i="1"/>
  <c r="K31" i="1" s="1"/>
  <c r="L31" i="1" s="1"/>
  <c r="J35" i="1"/>
  <c r="J39" i="1"/>
  <c r="K39" i="1" s="1"/>
  <c r="J42" i="1"/>
  <c r="K22" i="1"/>
  <c r="L22" i="1" s="1"/>
  <c r="K20" i="1"/>
  <c r="L20" i="1" s="1"/>
  <c r="K17" i="1"/>
  <c r="L17" i="1" s="1"/>
  <c r="K18" i="1"/>
  <c r="L18" i="1" s="1"/>
  <c r="K21" i="1"/>
  <c r="L21" i="1" s="1"/>
  <c r="K16" i="1"/>
  <c r="L16" i="1" s="1"/>
  <c r="K19" i="1"/>
  <c r="L19" i="1" s="1"/>
  <c r="K15" i="1"/>
  <c r="L15" i="1" s="1"/>
  <c r="K14" i="1"/>
  <c r="L14" i="1" s="1"/>
  <c r="K10" i="1"/>
  <c r="L10" i="1" s="1"/>
  <c r="K13" i="1"/>
  <c r="L13" i="1" s="1"/>
  <c r="K9" i="1"/>
  <c r="L9" i="1" s="1"/>
  <c r="K5" i="1"/>
  <c r="L5" i="1" s="1"/>
  <c r="K6" i="1"/>
  <c r="L6" i="1" s="1"/>
  <c r="K12" i="1"/>
  <c r="L12" i="1" s="1"/>
  <c r="K8" i="1"/>
  <c r="L8" i="1" s="1"/>
  <c r="K4" i="1"/>
  <c r="L4" i="1" s="1"/>
  <c r="K11" i="1"/>
  <c r="L11" i="1" s="1"/>
  <c r="K7" i="1"/>
  <c r="L7" i="1" s="1"/>
  <c r="K3" i="1"/>
  <c r="L3" i="1" s="1"/>
  <c r="K2" i="1"/>
  <c r="L2" i="1" s="1"/>
  <c r="K42" i="1" l="1"/>
  <c r="L42" i="1" s="1"/>
  <c r="L33" i="1"/>
  <c r="K35" i="1"/>
  <c r="L35" i="1" s="1"/>
  <c r="K25" i="1"/>
  <c r="L25" i="1" s="1"/>
  <c r="L39" i="1"/>
  <c r="L23" i="1"/>
  <c r="L29" i="1"/>
  <c r="K37" i="1"/>
  <c r="L37" i="1" s="1"/>
</calcChain>
</file>

<file path=xl/sharedStrings.xml><?xml version="1.0" encoding="utf-8"?>
<sst xmlns="http://schemas.openxmlformats.org/spreadsheetml/2006/main" count="948" uniqueCount="66">
  <si>
    <t>Site</t>
  </si>
  <si>
    <t>S.No.</t>
  </si>
  <si>
    <t>Category</t>
  </si>
  <si>
    <t>JMD</t>
  </si>
  <si>
    <t>HMD PT</t>
  </si>
  <si>
    <t>DMD</t>
  </si>
  <si>
    <t>NMD</t>
  </si>
  <si>
    <t>VMD</t>
  </si>
  <si>
    <t>PMD PT</t>
  </si>
  <si>
    <t>GCPTCL</t>
  </si>
  <si>
    <t>HMD PY</t>
  </si>
  <si>
    <t>PMD PY</t>
  </si>
  <si>
    <t>SMD</t>
  </si>
  <si>
    <t>HoMD</t>
  </si>
  <si>
    <t>BMD</t>
  </si>
  <si>
    <t>VCD (RCS)</t>
  </si>
  <si>
    <t>Manufacturing Sites</t>
  </si>
  <si>
    <t>Naroda</t>
  </si>
  <si>
    <t>Textile Manufacturing</t>
  </si>
  <si>
    <t>Kakinada</t>
  </si>
  <si>
    <t>Shahdol</t>
  </si>
  <si>
    <t>RCP</t>
  </si>
  <si>
    <t>Pan-India Offices (60 nos.), Petchem Regional Offices (15 nos.), Petro-Marketing Regional Offices (19 nos.)</t>
  </si>
  <si>
    <t>Office Locations</t>
  </si>
  <si>
    <t>Retail Outlets (1,387 nos.)</t>
  </si>
  <si>
    <t>Terminals / Depots / Hospitality Locations (52 nos.)</t>
  </si>
  <si>
    <t>AFS Locations (30 nos.)</t>
  </si>
  <si>
    <t>Bottling Plants (15 nos.)</t>
  </si>
  <si>
    <t>Petchem Warehouses (60 nos.)</t>
  </si>
  <si>
    <t>RGTL (Pipeline) Locations (14 nos.)</t>
  </si>
  <si>
    <t>Reliance Hangar (2 nos.)</t>
  </si>
  <si>
    <t>Other Locations</t>
  </si>
  <si>
    <t>E&amp;P Sites</t>
  </si>
  <si>
    <t>Status of Service</t>
  </si>
  <si>
    <t>Avg. Fulfillment Time</t>
  </si>
  <si>
    <t>Avg. Service Rating</t>
  </si>
  <si>
    <t>No. of Requests in past week</t>
  </si>
  <si>
    <t>No. of Resolved</t>
  </si>
  <si>
    <t>No. of Pending</t>
  </si>
  <si>
    <t>No. of rejected</t>
  </si>
  <si>
    <t>Target Date</t>
  </si>
  <si>
    <t>Progress Made</t>
  </si>
  <si>
    <t>Remarks/Updates</t>
  </si>
  <si>
    <t>Status</t>
  </si>
  <si>
    <t>R1</t>
  </si>
  <si>
    <t>Service Name</t>
  </si>
  <si>
    <t>My Photo-ID Smart Card</t>
  </si>
  <si>
    <t>Replace My Lost / Defaced Photo-ID Card</t>
  </si>
  <si>
    <t>Date</t>
  </si>
  <si>
    <t xml:space="preserve">Access to My Work Site/Office </t>
  </si>
  <si>
    <t xml:space="preserve">Automated Access to My Workstation </t>
  </si>
  <si>
    <t xml:space="preserve">Access when Photo-ID Card Unavailable </t>
  </si>
  <si>
    <t xml:space="preserve">Access to non-base Work Location </t>
  </si>
  <si>
    <t xml:space="preserve">Vehicle Access Permit (VAP) </t>
  </si>
  <si>
    <t xml:space="preserve">My Family or I Need Emergency Support </t>
  </si>
  <si>
    <t xml:space="preserve">Security Measures at My WorkPlace </t>
  </si>
  <si>
    <t xml:space="preserve">Invite Visitor to My Work Site </t>
  </si>
  <si>
    <t>R0</t>
  </si>
  <si>
    <t>PMD</t>
  </si>
  <si>
    <t>DMD (4 nos.)</t>
  </si>
  <si>
    <t>Townships</t>
  </si>
  <si>
    <t>On Hold</t>
  </si>
  <si>
    <t>In Progress</t>
  </si>
  <si>
    <t>Completed</t>
  </si>
  <si>
    <t>Delayed</t>
  </si>
  <si>
    <t>Before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</si>
</sst>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14" fontId="1" fillId="0" borderId="0" xfId="0" applyNumberFormat="1" applyFont="1" applyBorder="1"/>
    <xf numFmtId="0" fontId="1" fillId="0" borderId="0" xfId="0" applyFont="1" applyFill="1" applyBorder="1" applyAlignment="1">
      <alignment vertical="center" wrapText="1"/>
    </xf>
    <xf numFmtId="9" fontId="1" fillId="0" borderId="0" xfId="0" applyNumberFormat="1" applyFont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9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workbookViewId="0">
      <selection activeCell="A27" sqref="A27:P62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30.85546875" style="5" customWidth="1"/>
    <col min="4" max="4" width="43.28515625" style="1" customWidth="1"/>
    <col min="5" max="5" width="23.140625" style="1" customWidth="1"/>
    <col min="6" max="6" width="18" style="1" bestFit="1" customWidth="1"/>
    <col min="7" max="7" width="22.42578125" style="1" bestFit="1" customWidth="1"/>
    <col min="8" max="8" width="20.28515625" style="1" bestFit="1" customWidth="1"/>
    <col min="9" max="9" width="30.5703125" style="1" bestFit="1" customWidth="1"/>
    <col min="10" max="10" width="17" style="1" bestFit="1" customWidth="1"/>
    <col min="11" max="12" width="16.140625" style="1" bestFit="1" customWidth="1"/>
    <col min="13" max="13" width="12.7109375" style="1" bestFit="1" customWidth="1"/>
    <col min="14" max="14" width="16.140625" style="10" bestFit="1" customWidth="1"/>
    <col min="15" max="15" width="10.140625" style="1" bestFit="1" customWidth="1"/>
    <col min="16" max="16" width="19.140625" style="1" bestFit="1" customWidth="1"/>
    <col min="17" max="16384" width="9.140625" style="1"/>
  </cols>
  <sheetData>
    <row r="1" spans="1:16" x14ac:dyDescent="0.25">
      <c r="A1" s="4" t="s">
        <v>1</v>
      </c>
      <c r="B1" s="4" t="s">
        <v>48</v>
      </c>
      <c r="C1" s="12" t="s">
        <v>45</v>
      </c>
      <c r="D1" s="4" t="s">
        <v>0</v>
      </c>
      <c r="E1" s="4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3" t="s">
        <v>41</v>
      </c>
      <c r="O1" s="5" t="s">
        <v>43</v>
      </c>
      <c r="P1" s="5" t="s">
        <v>42</v>
      </c>
    </row>
    <row r="2" spans="1:16" x14ac:dyDescent="0.25">
      <c r="A2" s="1">
        <v>1</v>
      </c>
      <c r="B2" s="8">
        <v>43984</v>
      </c>
      <c r="C2" s="9" t="s">
        <v>46</v>
      </c>
      <c r="D2" s="2" t="s">
        <v>3</v>
      </c>
      <c r="E2" s="3" t="s">
        <v>16</v>
      </c>
      <c r="F2" s="3" t="s">
        <v>44</v>
      </c>
      <c r="G2" s="1">
        <f ca="1">RAND()+RANDBETWEEN(1,2)</f>
        <v>1.6087868222738941</v>
      </c>
      <c r="H2" s="1">
        <f ca="1">RAND()+4</f>
        <v>4.5451103039468066</v>
      </c>
      <c r="I2" s="1">
        <f ca="1">RANDBETWEEN(1000,5000)</f>
        <v>3026</v>
      </c>
      <c r="J2" s="1">
        <f ca="1">ROUND(I2*RANDBETWEEN(7,9)/10,0)</f>
        <v>2723</v>
      </c>
      <c r="K2" s="1">
        <f ca="1">I2-J2-RANDBETWEEN(10,100)</f>
        <v>245</v>
      </c>
      <c r="L2" s="1">
        <f ca="1">I2-J2-K2</f>
        <v>58</v>
      </c>
    </row>
    <row r="3" spans="1:16" x14ac:dyDescent="0.25">
      <c r="A3" s="4">
        <v>2</v>
      </c>
      <c r="B3" s="8">
        <v>43984</v>
      </c>
      <c r="C3" s="9" t="s">
        <v>46</v>
      </c>
      <c r="D3" s="2" t="s">
        <v>4</v>
      </c>
      <c r="E3" s="3" t="s">
        <v>16</v>
      </c>
      <c r="F3" s="1" t="s">
        <v>44</v>
      </c>
      <c r="G3" s="1">
        <f t="shared" ref="G3:G58" ca="1" si="0">RAND()+RANDBETWEEN(1,2)</f>
        <v>1.9512294223082218</v>
      </c>
      <c r="H3" s="1">
        <f t="shared" ref="H3:H58" ca="1" si="1">RAND()+4</f>
        <v>4.5007074740123221</v>
      </c>
      <c r="I3" s="1">
        <f t="shared" ref="I3:I58" ca="1" si="2">RANDBETWEEN(1000,5000)</f>
        <v>1279</v>
      </c>
      <c r="J3" s="1">
        <f t="shared" ref="J3:J58" ca="1" si="3">ROUND(I3*RANDBETWEEN(7,9)/10,0)</f>
        <v>1023</v>
      </c>
      <c r="K3" s="1">
        <f t="shared" ref="K3:K22" ca="1" si="4">I3-J3-RANDBETWEEN(10,100)</f>
        <v>198</v>
      </c>
      <c r="L3" s="1">
        <f t="shared" ref="L3:L22" ca="1" si="5">I3-J3-K3</f>
        <v>58</v>
      </c>
    </row>
    <row r="4" spans="1:16" x14ac:dyDescent="0.25">
      <c r="A4" s="1">
        <v>3</v>
      </c>
      <c r="B4" s="8">
        <v>43984</v>
      </c>
      <c r="C4" s="9" t="s">
        <v>46</v>
      </c>
      <c r="D4" s="2" t="s">
        <v>5</v>
      </c>
      <c r="E4" s="3" t="s">
        <v>16</v>
      </c>
      <c r="F4" s="3" t="s">
        <v>44</v>
      </c>
      <c r="G4" s="1">
        <f t="shared" ca="1" si="0"/>
        <v>2.4695680056419924</v>
      </c>
      <c r="H4" s="1">
        <f t="shared" ca="1" si="1"/>
        <v>4.2027591736729573</v>
      </c>
      <c r="I4" s="1">
        <f t="shared" ca="1" si="2"/>
        <v>4488</v>
      </c>
      <c r="J4" s="1">
        <f t="shared" ca="1" si="3"/>
        <v>3590</v>
      </c>
      <c r="K4" s="1">
        <f t="shared" ca="1" si="4"/>
        <v>812</v>
      </c>
      <c r="L4" s="1">
        <f t="shared" ca="1" si="5"/>
        <v>86</v>
      </c>
    </row>
    <row r="5" spans="1:16" x14ac:dyDescent="0.25">
      <c r="A5" s="4">
        <v>4</v>
      </c>
      <c r="B5" s="8">
        <v>43984</v>
      </c>
      <c r="C5" s="9" t="s">
        <v>46</v>
      </c>
      <c r="D5" s="2" t="s">
        <v>6</v>
      </c>
      <c r="E5" s="3" t="s">
        <v>16</v>
      </c>
      <c r="F5" s="1" t="s">
        <v>44</v>
      </c>
      <c r="G5" s="1">
        <f t="shared" ca="1" si="0"/>
        <v>1.509410612207337</v>
      </c>
      <c r="H5" s="1">
        <f t="shared" ca="1" si="1"/>
        <v>4.63256838897561</v>
      </c>
      <c r="I5" s="1">
        <f t="shared" ca="1" si="2"/>
        <v>4574</v>
      </c>
      <c r="J5" s="1">
        <f t="shared" ca="1" si="3"/>
        <v>3659</v>
      </c>
      <c r="K5" s="1">
        <f t="shared" ca="1" si="4"/>
        <v>893</v>
      </c>
      <c r="L5" s="1">
        <f t="shared" ca="1" si="5"/>
        <v>22</v>
      </c>
    </row>
    <row r="6" spans="1:16" x14ac:dyDescent="0.25">
      <c r="A6" s="1">
        <v>5</v>
      </c>
      <c r="B6" s="8">
        <v>43984</v>
      </c>
      <c r="C6" s="9" t="s">
        <v>46</v>
      </c>
      <c r="D6" s="2" t="s">
        <v>7</v>
      </c>
      <c r="E6" s="3" t="s">
        <v>16</v>
      </c>
      <c r="F6" s="3" t="s">
        <v>44</v>
      </c>
      <c r="G6" s="1">
        <f t="shared" ca="1" si="0"/>
        <v>1.0838384116427389</v>
      </c>
      <c r="H6" s="1">
        <f t="shared" ca="1" si="1"/>
        <v>4.9868737919127373</v>
      </c>
      <c r="I6" s="1">
        <f t="shared" ca="1" si="2"/>
        <v>4563</v>
      </c>
      <c r="J6" s="1">
        <f t="shared" ca="1" si="3"/>
        <v>3650</v>
      </c>
      <c r="K6" s="1">
        <f t="shared" ca="1" si="4"/>
        <v>834</v>
      </c>
      <c r="L6" s="1">
        <f t="shared" ca="1" si="5"/>
        <v>79</v>
      </c>
    </row>
    <row r="7" spans="1:16" x14ac:dyDescent="0.25">
      <c r="A7" s="4">
        <v>6</v>
      </c>
      <c r="B7" s="8">
        <v>43984</v>
      </c>
      <c r="C7" s="9" t="s">
        <v>46</v>
      </c>
      <c r="D7" s="2" t="s">
        <v>8</v>
      </c>
      <c r="E7" s="3" t="s">
        <v>16</v>
      </c>
      <c r="F7" s="1" t="s">
        <v>44</v>
      </c>
      <c r="G7" s="1">
        <f t="shared" ca="1" si="0"/>
        <v>2.3995832370340238</v>
      </c>
      <c r="H7" s="1">
        <f t="shared" ca="1" si="1"/>
        <v>4.9736789736108165</v>
      </c>
      <c r="I7" s="1">
        <f t="shared" ca="1" si="2"/>
        <v>1466</v>
      </c>
      <c r="J7" s="1">
        <f t="shared" ca="1" si="3"/>
        <v>1319</v>
      </c>
      <c r="K7" s="1">
        <f t="shared" ca="1" si="4"/>
        <v>47</v>
      </c>
      <c r="L7" s="1">
        <f t="shared" ca="1" si="5"/>
        <v>100</v>
      </c>
    </row>
    <row r="8" spans="1:16" x14ac:dyDescent="0.25">
      <c r="A8" s="1">
        <v>7</v>
      </c>
      <c r="B8" s="8">
        <v>43984</v>
      </c>
      <c r="C8" s="9" t="s">
        <v>46</v>
      </c>
      <c r="D8" s="2" t="s">
        <v>9</v>
      </c>
      <c r="E8" s="3" t="s">
        <v>16</v>
      </c>
      <c r="F8" s="3" t="s">
        <v>44</v>
      </c>
      <c r="G8" s="1">
        <f t="shared" ca="1" si="0"/>
        <v>1.1940742917186755</v>
      </c>
      <c r="H8" s="1">
        <f t="shared" ca="1" si="1"/>
        <v>4.3312821566581512</v>
      </c>
      <c r="I8" s="1">
        <f t="shared" ca="1" si="2"/>
        <v>3905</v>
      </c>
      <c r="J8" s="1">
        <f t="shared" ca="1" si="3"/>
        <v>2734</v>
      </c>
      <c r="K8" s="1">
        <f t="shared" ca="1" si="4"/>
        <v>1103</v>
      </c>
      <c r="L8" s="1">
        <f t="shared" ca="1" si="5"/>
        <v>68</v>
      </c>
    </row>
    <row r="9" spans="1:16" x14ac:dyDescent="0.25">
      <c r="A9" s="4">
        <v>8</v>
      </c>
      <c r="B9" s="8">
        <v>43984</v>
      </c>
      <c r="C9" s="9" t="s">
        <v>46</v>
      </c>
      <c r="D9" s="2" t="s">
        <v>10</v>
      </c>
      <c r="E9" s="3" t="s">
        <v>16</v>
      </c>
      <c r="F9" s="1" t="s">
        <v>44</v>
      </c>
      <c r="G9" s="1">
        <f t="shared" ca="1" si="0"/>
        <v>2.3140499369374963</v>
      </c>
      <c r="H9" s="1">
        <f t="shared" ca="1" si="1"/>
        <v>4.1425132040201333</v>
      </c>
      <c r="I9" s="1">
        <f t="shared" ca="1" si="2"/>
        <v>1525</v>
      </c>
      <c r="J9" s="1">
        <f t="shared" ca="1" si="3"/>
        <v>1373</v>
      </c>
      <c r="K9" s="1">
        <f t="shared" ca="1" si="4"/>
        <v>127</v>
      </c>
      <c r="L9" s="1">
        <f t="shared" ca="1" si="5"/>
        <v>25</v>
      </c>
    </row>
    <row r="10" spans="1:16" x14ac:dyDescent="0.25">
      <c r="A10" s="1">
        <v>9</v>
      </c>
      <c r="B10" s="8">
        <v>43984</v>
      </c>
      <c r="C10" s="9" t="s">
        <v>46</v>
      </c>
      <c r="D10" s="2" t="s">
        <v>11</v>
      </c>
      <c r="E10" s="3" t="s">
        <v>16</v>
      </c>
      <c r="F10" s="3" t="s">
        <v>44</v>
      </c>
      <c r="G10" s="1">
        <f t="shared" ca="1" si="0"/>
        <v>1.508040139637316</v>
      </c>
      <c r="H10" s="1">
        <f t="shared" ca="1" si="1"/>
        <v>4.3207713034671453</v>
      </c>
      <c r="I10" s="1">
        <f t="shared" ca="1" si="2"/>
        <v>4847</v>
      </c>
      <c r="J10" s="1">
        <f t="shared" ca="1" si="3"/>
        <v>3878</v>
      </c>
      <c r="K10" s="1">
        <f t="shared" ca="1" si="4"/>
        <v>889</v>
      </c>
      <c r="L10" s="1">
        <f t="shared" ca="1" si="5"/>
        <v>80</v>
      </c>
      <c r="M10" s="8">
        <v>44012</v>
      </c>
      <c r="N10" s="10">
        <v>0.5</v>
      </c>
      <c r="O10" s="1" t="s">
        <v>62</v>
      </c>
    </row>
    <row r="11" spans="1:16" x14ac:dyDescent="0.25">
      <c r="A11" s="4">
        <v>10</v>
      </c>
      <c r="B11" s="8">
        <v>43984</v>
      </c>
      <c r="C11" s="9" t="s">
        <v>46</v>
      </c>
      <c r="D11" s="2" t="s">
        <v>12</v>
      </c>
      <c r="E11" s="3" t="s">
        <v>16</v>
      </c>
      <c r="F11" s="1" t="s">
        <v>44</v>
      </c>
      <c r="G11" s="1">
        <f t="shared" ca="1" si="0"/>
        <v>2.8590929972767989</v>
      </c>
      <c r="H11" s="1">
        <f t="shared" ca="1" si="1"/>
        <v>4.6622709665117537</v>
      </c>
      <c r="I11" s="1">
        <f t="shared" ca="1" si="2"/>
        <v>1601</v>
      </c>
      <c r="J11" s="1">
        <f t="shared" ca="1" si="3"/>
        <v>1281</v>
      </c>
      <c r="K11" s="1">
        <f t="shared" ca="1" si="4"/>
        <v>271</v>
      </c>
      <c r="L11" s="1">
        <f t="shared" ca="1" si="5"/>
        <v>49</v>
      </c>
    </row>
    <row r="12" spans="1:16" x14ac:dyDescent="0.25">
      <c r="A12" s="1">
        <v>11</v>
      </c>
      <c r="B12" s="8">
        <v>43984</v>
      </c>
      <c r="C12" s="9" t="s">
        <v>46</v>
      </c>
      <c r="D12" s="2" t="s">
        <v>13</v>
      </c>
      <c r="E12" s="3" t="s">
        <v>16</v>
      </c>
      <c r="F12" s="3" t="s">
        <v>44</v>
      </c>
      <c r="G12" s="1">
        <f t="shared" ca="1" si="0"/>
        <v>2.6437413068463109</v>
      </c>
      <c r="H12" s="1">
        <f t="shared" ca="1" si="1"/>
        <v>4.1008774057337867</v>
      </c>
      <c r="I12" s="1">
        <f t="shared" ca="1" si="2"/>
        <v>2270</v>
      </c>
      <c r="J12" s="1">
        <f t="shared" ca="1" si="3"/>
        <v>2043</v>
      </c>
      <c r="K12" s="1">
        <f t="shared" ca="1" si="4"/>
        <v>188</v>
      </c>
      <c r="L12" s="1">
        <f t="shared" ca="1" si="5"/>
        <v>39</v>
      </c>
    </row>
    <row r="13" spans="1:16" x14ac:dyDescent="0.25">
      <c r="A13" s="4">
        <v>12</v>
      </c>
      <c r="B13" s="8">
        <v>43984</v>
      </c>
      <c r="C13" s="9" t="s">
        <v>46</v>
      </c>
      <c r="D13" s="2" t="s">
        <v>14</v>
      </c>
      <c r="E13" s="3" t="s">
        <v>16</v>
      </c>
      <c r="F13" s="1" t="s">
        <v>44</v>
      </c>
      <c r="G13" s="1">
        <f t="shared" ca="1" si="0"/>
        <v>2.6487256435297235</v>
      </c>
      <c r="H13" s="1">
        <f t="shared" ca="1" si="1"/>
        <v>4.3528468837608116</v>
      </c>
      <c r="I13" s="1">
        <f t="shared" ca="1" si="2"/>
        <v>1313</v>
      </c>
      <c r="J13" s="1">
        <f t="shared" ca="1" si="3"/>
        <v>919</v>
      </c>
      <c r="K13" s="1">
        <f t="shared" ca="1" si="4"/>
        <v>320</v>
      </c>
      <c r="L13" s="1">
        <f t="shared" ca="1" si="5"/>
        <v>74</v>
      </c>
    </row>
    <row r="14" spans="1:16" x14ac:dyDescent="0.25">
      <c r="A14" s="1">
        <v>13</v>
      </c>
      <c r="B14" s="8">
        <v>43984</v>
      </c>
      <c r="C14" s="9" t="s">
        <v>46</v>
      </c>
      <c r="D14" s="2" t="s">
        <v>15</v>
      </c>
      <c r="E14" s="3" t="s">
        <v>16</v>
      </c>
      <c r="F14" s="3" t="s">
        <v>44</v>
      </c>
      <c r="G14" s="1">
        <f t="shared" ca="1" si="0"/>
        <v>2.436180522585893</v>
      </c>
      <c r="H14" s="1">
        <f t="shared" ca="1" si="1"/>
        <v>4.4410003466556107</v>
      </c>
      <c r="I14" s="1">
        <f t="shared" ca="1" si="2"/>
        <v>4018</v>
      </c>
      <c r="J14" s="1">
        <f t="shared" ca="1" si="3"/>
        <v>3616</v>
      </c>
      <c r="K14" s="1">
        <f t="shared" ca="1" si="4"/>
        <v>303</v>
      </c>
      <c r="L14" s="1">
        <f t="shared" ca="1" si="5"/>
        <v>99</v>
      </c>
      <c r="M14" s="8">
        <v>44012</v>
      </c>
      <c r="N14" s="10">
        <v>0.4</v>
      </c>
      <c r="O14" s="1" t="s">
        <v>65</v>
      </c>
    </row>
    <row r="15" spans="1:16" x14ac:dyDescent="0.25">
      <c r="A15" s="4">
        <v>14</v>
      </c>
      <c r="B15" s="8">
        <v>43984</v>
      </c>
      <c r="C15" s="9" t="s">
        <v>46</v>
      </c>
      <c r="D15" s="2" t="s">
        <v>17</v>
      </c>
      <c r="E15" s="4" t="s">
        <v>18</v>
      </c>
      <c r="F15" s="1" t="s">
        <v>44</v>
      </c>
      <c r="G15" s="1">
        <f t="shared" ca="1" si="0"/>
        <v>2.3215289162187869</v>
      </c>
      <c r="H15" s="1">
        <f t="shared" ca="1" si="1"/>
        <v>4.7276161806860433</v>
      </c>
      <c r="I15" s="1">
        <f t="shared" ca="1" si="2"/>
        <v>4240</v>
      </c>
      <c r="J15" s="1">
        <f t="shared" ca="1" si="3"/>
        <v>3816</v>
      </c>
      <c r="K15" s="1">
        <f t="shared" ca="1" si="4"/>
        <v>345</v>
      </c>
      <c r="L15" s="1">
        <f t="shared" ca="1" si="5"/>
        <v>79</v>
      </c>
    </row>
    <row r="16" spans="1:16" x14ac:dyDescent="0.25">
      <c r="A16" s="1">
        <v>15</v>
      </c>
      <c r="B16" s="8">
        <v>43984</v>
      </c>
      <c r="C16" s="9" t="s">
        <v>46</v>
      </c>
      <c r="D16" s="6" t="s">
        <v>19</v>
      </c>
      <c r="E16" s="4" t="s">
        <v>32</v>
      </c>
      <c r="F16" s="3" t="s">
        <v>44</v>
      </c>
      <c r="G16" s="1">
        <f t="shared" ca="1" si="0"/>
        <v>2.99532089930414</v>
      </c>
      <c r="H16" s="1">
        <f t="shared" ca="1" si="1"/>
        <v>4.8490926405287693</v>
      </c>
      <c r="I16" s="1">
        <f t="shared" ca="1" si="2"/>
        <v>2937</v>
      </c>
      <c r="J16" s="1">
        <f t="shared" ca="1" si="3"/>
        <v>2056</v>
      </c>
      <c r="K16" s="1">
        <f t="shared" ca="1" si="4"/>
        <v>871</v>
      </c>
      <c r="L16" s="1">
        <f t="shared" ca="1" si="5"/>
        <v>10</v>
      </c>
    </row>
    <row r="17" spans="1:15" x14ac:dyDescent="0.25">
      <c r="A17" s="4">
        <v>16</v>
      </c>
      <c r="B17" s="8">
        <v>43984</v>
      </c>
      <c r="C17" s="9" t="s">
        <v>46</v>
      </c>
      <c r="D17" s="6" t="s">
        <v>20</v>
      </c>
      <c r="E17" s="4" t="s">
        <v>32</v>
      </c>
      <c r="F17" s="1" t="s">
        <v>44</v>
      </c>
      <c r="G17" s="1">
        <f t="shared" ca="1" si="0"/>
        <v>1.7745459507712571</v>
      </c>
      <c r="H17" s="1">
        <f t="shared" ca="1" si="1"/>
        <v>4.2782240262642501</v>
      </c>
      <c r="I17" s="1">
        <f t="shared" ca="1" si="2"/>
        <v>1401</v>
      </c>
      <c r="J17" s="1">
        <f t="shared" ca="1" si="3"/>
        <v>1121</v>
      </c>
      <c r="K17" s="1">
        <f t="shared" ca="1" si="4"/>
        <v>230</v>
      </c>
      <c r="L17" s="1">
        <f t="shared" ca="1" si="5"/>
        <v>50</v>
      </c>
    </row>
    <row r="18" spans="1:15" x14ac:dyDescent="0.25">
      <c r="A18" s="1">
        <v>17</v>
      </c>
      <c r="B18" s="8">
        <v>43984</v>
      </c>
      <c r="C18" s="9" t="s">
        <v>46</v>
      </c>
      <c r="D18" s="6" t="s">
        <v>21</v>
      </c>
      <c r="E18" s="4" t="s">
        <v>23</v>
      </c>
      <c r="F18" s="3" t="s">
        <v>44</v>
      </c>
      <c r="G18" s="1">
        <f t="shared" ca="1" si="0"/>
        <v>1.8618335771144459</v>
      </c>
      <c r="H18" s="1">
        <f t="shared" ca="1" si="1"/>
        <v>4.8203787413384598</v>
      </c>
      <c r="I18" s="1">
        <f t="shared" ca="1" si="2"/>
        <v>4806</v>
      </c>
      <c r="J18" s="1">
        <f t="shared" ca="1" si="3"/>
        <v>4325</v>
      </c>
      <c r="K18" s="1">
        <f t="shared" ca="1" si="4"/>
        <v>442</v>
      </c>
      <c r="L18" s="1">
        <f t="shared" ca="1" si="5"/>
        <v>39</v>
      </c>
      <c r="M18" s="8">
        <v>43983</v>
      </c>
      <c r="N18" s="10">
        <v>1</v>
      </c>
      <c r="O18" s="1" t="s">
        <v>63</v>
      </c>
    </row>
    <row r="19" spans="1:15" ht="45" x14ac:dyDescent="0.25">
      <c r="A19" s="4">
        <v>18</v>
      </c>
      <c r="B19" s="8">
        <v>43984</v>
      </c>
      <c r="C19" s="9" t="s">
        <v>46</v>
      </c>
      <c r="D19" s="7" t="s">
        <v>22</v>
      </c>
      <c r="E19" s="4" t="s">
        <v>23</v>
      </c>
      <c r="F19" s="1" t="s">
        <v>44</v>
      </c>
      <c r="G19" s="1">
        <f t="shared" ca="1" si="0"/>
        <v>1.9131659184386656</v>
      </c>
      <c r="H19" s="1">
        <f t="shared" ca="1" si="1"/>
        <v>4.8853656990109284</v>
      </c>
      <c r="I19" s="1">
        <f t="shared" ca="1" si="2"/>
        <v>2986</v>
      </c>
      <c r="J19" s="1">
        <f t="shared" ca="1" si="3"/>
        <v>2090</v>
      </c>
      <c r="K19" s="1">
        <f t="shared" ca="1" si="4"/>
        <v>829</v>
      </c>
      <c r="L19" s="1">
        <f t="shared" ca="1" si="5"/>
        <v>67</v>
      </c>
    </row>
    <row r="20" spans="1:15" ht="30" x14ac:dyDescent="0.25">
      <c r="A20" s="1">
        <v>19</v>
      </c>
      <c r="B20" s="8">
        <v>43984</v>
      </c>
      <c r="C20" s="9" t="s">
        <v>46</v>
      </c>
      <c r="D20" s="6" t="s">
        <v>25</v>
      </c>
      <c r="E20" s="4" t="s">
        <v>31</v>
      </c>
      <c r="F20" s="1" t="s">
        <v>44</v>
      </c>
      <c r="G20" s="1">
        <f t="shared" ca="1" si="0"/>
        <v>2.1464412454248327</v>
      </c>
      <c r="H20" s="1">
        <f t="shared" ca="1" si="1"/>
        <v>4.1219316833233606</v>
      </c>
      <c r="I20" s="1">
        <f t="shared" ca="1" si="2"/>
        <v>1119</v>
      </c>
      <c r="J20" s="1">
        <f t="shared" ca="1" si="3"/>
        <v>783</v>
      </c>
      <c r="K20" s="1">
        <f t="shared" ca="1" si="4"/>
        <v>260</v>
      </c>
      <c r="L20" s="1">
        <f t="shared" ca="1" si="5"/>
        <v>76</v>
      </c>
    </row>
    <row r="21" spans="1:15" x14ac:dyDescent="0.25">
      <c r="A21" s="4">
        <v>20</v>
      </c>
      <c r="B21" s="8">
        <v>43984</v>
      </c>
      <c r="C21" s="9" t="s">
        <v>46</v>
      </c>
      <c r="D21" s="6" t="s">
        <v>28</v>
      </c>
      <c r="E21" s="4" t="s">
        <v>31</v>
      </c>
      <c r="F21" s="3" t="s">
        <v>44</v>
      </c>
      <c r="G21" s="1">
        <f t="shared" ca="1" si="0"/>
        <v>1.3496083031656443</v>
      </c>
      <c r="H21" s="1">
        <f t="shared" ca="1" si="1"/>
        <v>4.6307002516361289</v>
      </c>
      <c r="I21" s="1">
        <f t="shared" ca="1" si="2"/>
        <v>1368</v>
      </c>
      <c r="J21" s="1">
        <f t="shared" ca="1" si="3"/>
        <v>958</v>
      </c>
      <c r="K21" s="1">
        <f t="shared" ca="1" si="4"/>
        <v>332</v>
      </c>
      <c r="L21" s="1">
        <f t="shared" ca="1" si="5"/>
        <v>78</v>
      </c>
    </row>
    <row r="22" spans="1:15" x14ac:dyDescent="0.25">
      <c r="A22" s="1">
        <v>21</v>
      </c>
      <c r="B22" s="8">
        <v>43984</v>
      </c>
      <c r="C22" s="9" t="s">
        <v>46</v>
      </c>
      <c r="D22" s="6" t="s">
        <v>29</v>
      </c>
      <c r="E22" s="4" t="s">
        <v>31</v>
      </c>
      <c r="F22" s="1" t="s">
        <v>44</v>
      </c>
      <c r="G22" s="1">
        <f t="shared" ca="1" si="0"/>
        <v>1.6878091005597744</v>
      </c>
      <c r="H22" s="1">
        <f t="shared" ca="1" si="1"/>
        <v>4.5925104971200108</v>
      </c>
      <c r="I22" s="1">
        <f t="shared" ca="1" si="2"/>
        <v>1367</v>
      </c>
      <c r="J22" s="1">
        <f t="shared" ca="1" si="3"/>
        <v>957</v>
      </c>
      <c r="K22" s="1">
        <f t="shared" ca="1" si="4"/>
        <v>327</v>
      </c>
      <c r="L22" s="1">
        <f t="shared" ca="1" si="5"/>
        <v>83</v>
      </c>
    </row>
    <row r="23" spans="1:15" ht="30" x14ac:dyDescent="0.25">
      <c r="A23" s="4">
        <v>22</v>
      </c>
      <c r="B23" s="8">
        <v>43984</v>
      </c>
      <c r="C23" s="9" t="s">
        <v>47</v>
      </c>
      <c r="D23" s="2" t="s">
        <v>3</v>
      </c>
      <c r="E23" s="3" t="s">
        <v>16</v>
      </c>
      <c r="F23" s="3" t="s">
        <v>44</v>
      </c>
      <c r="G23" s="1">
        <f ca="1">RAND()+RANDBETWEEN(1,2)</f>
        <v>2.830295000936526</v>
      </c>
      <c r="H23" s="1">
        <f ca="1">RAND()+4</f>
        <v>4.2976982384355296</v>
      </c>
      <c r="I23" s="1">
        <f ca="1">RANDBETWEEN(1000,5000)</f>
        <v>2067</v>
      </c>
      <c r="J23" s="1">
        <f ca="1">ROUND(I23*RANDBETWEEN(7,9)/10,0)</f>
        <v>1447</v>
      </c>
      <c r="K23" s="1">
        <f ca="1">I23-J23-RANDBETWEEN(10,100)</f>
        <v>542</v>
      </c>
      <c r="L23" s="1">
        <f ca="1">I23-J23-K23</f>
        <v>78</v>
      </c>
    </row>
    <row r="24" spans="1:15" ht="30" x14ac:dyDescent="0.25">
      <c r="A24" s="1">
        <v>23</v>
      </c>
      <c r="B24" s="8">
        <v>43984</v>
      </c>
      <c r="C24" s="9" t="s">
        <v>47</v>
      </c>
      <c r="D24" s="2" t="s">
        <v>4</v>
      </c>
      <c r="E24" s="3" t="s">
        <v>16</v>
      </c>
      <c r="F24" s="1" t="s">
        <v>44</v>
      </c>
      <c r="G24" s="1">
        <f t="shared" ca="1" si="0"/>
        <v>2.5772990218440039</v>
      </c>
      <c r="H24" s="1">
        <f t="shared" ca="1" si="1"/>
        <v>4.2842998375978683</v>
      </c>
      <c r="I24" s="1">
        <f t="shared" ca="1" si="2"/>
        <v>4898</v>
      </c>
      <c r="J24" s="1">
        <f t="shared" ca="1" si="3"/>
        <v>3429</v>
      </c>
      <c r="K24" s="1">
        <f t="shared" ref="K24:K43" ca="1" si="6">I24-J24-RANDBETWEEN(10,100)</f>
        <v>1431</v>
      </c>
      <c r="L24" s="1">
        <f t="shared" ref="L24:L43" ca="1" si="7">I24-J24-K24</f>
        <v>38</v>
      </c>
    </row>
    <row r="25" spans="1:15" ht="30" x14ac:dyDescent="0.25">
      <c r="A25" s="4">
        <v>24</v>
      </c>
      <c r="B25" s="8">
        <v>43984</v>
      </c>
      <c r="C25" s="9" t="s">
        <v>47</v>
      </c>
      <c r="D25" s="2" t="s">
        <v>5</v>
      </c>
      <c r="E25" s="3" t="s">
        <v>16</v>
      </c>
      <c r="F25" s="3" t="s">
        <v>44</v>
      </c>
      <c r="G25" s="1">
        <f t="shared" ca="1" si="0"/>
        <v>2.542310467642201</v>
      </c>
      <c r="H25" s="1">
        <f t="shared" ca="1" si="1"/>
        <v>4.328296334379778</v>
      </c>
      <c r="I25" s="1">
        <f t="shared" ca="1" si="2"/>
        <v>3935</v>
      </c>
      <c r="J25" s="1">
        <f t="shared" ca="1" si="3"/>
        <v>2755</v>
      </c>
      <c r="K25" s="1">
        <f t="shared" ca="1" si="6"/>
        <v>1083</v>
      </c>
      <c r="L25" s="1">
        <f t="shared" ca="1" si="7"/>
        <v>97</v>
      </c>
    </row>
    <row r="26" spans="1:15" ht="30" x14ac:dyDescent="0.25">
      <c r="A26" s="1">
        <v>25</v>
      </c>
      <c r="B26" s="8">
        <v>43984</v>
      </c>
      <c r="C26" s="9" t="s">
        <v>47</v>
      </c>
      <c r="D26" s="2" t="s">
        <v>6</v>
      </c>
      <c r="E26" s="3" t="s">
        <v>16</v>
      </c>
      <c r="F26" s="1" t="s">
        <v>44</v>
      </c>
      <c r="G26" s="1">
        <f t="shared" ca="1" si="0"/>
        <v>2.6245216144327088</v>
      </c>
      <c r="H26" s="1">
        <f t="shared" ca="1" si="1"/>
        <v>4.1611294587121836</v>
      </c>
      <c r="I26" s="1">
        <f t="shared" ca="1" si="2"/>
        <v>1323</v>
      </c>
      <c r="J26" s="1">
        <f t="shared" ca="1" si="3"/>
        <v>926</v>
      </c>
      <c r="K26" s="1">
        <f t="shared" ca="1" si="6"/>
        <v>327</v>
      </c>
      <c r="L26" s="1">
        <f t="shared" ca="1" si="7"/>
        <v>70</v>
      </c>
    </row>
    <row r="27" spans="1:15" ht="30" x14ac:dyDescent="0.25">
      <c r="A27" s="4">
        <v>26</v>
      </c>
      <c r="B27" s="8">
        <v>43984</v>
      </c>
      <c r="C27" s="9" t="s">
        <v>47</v>
      </c>
      <c r="D27" s="2" t="s">
        <v>7</v>
      </c>
      <c r="E27" s="3" t="s">
        <v>16</v>
      </c>
      <c r="F27" s="3" t="s">
        <v>44</v>
      </c>
      <c r="G27" s="1">
        <f t="shared" ca="1" si="0"/>
        <v>1.4618688133554156</v>
      </c>
      <c r="H27" s="1">
        <f t="shared" ca="1" si="1"/>
        <v>4.6074364460577355</v>
      </c>
      <c r="I27" s="1">
        <f t="shared" ca="1" si="2"/>
        <v>1612</v>
      </c>
      <c r="J27" s="1">
        <f t="shared" ca="1" si="3"/>
        <v>1128</v>
      </c>
      <c r="K27" s="1">
        <f t="shared" ca="1" si="6"/>
        <v>401</v>
      </c>
      <c r="L27" s="1">
        <f t="shared" ca="1" si="7"/>
        <v>83</v>
      </c>
      <c r="M27" s="8">
        <v>44012</v>
      </c>
      <c r="N27" s="10">
        <v>0.8</v>
      </c>
      <c r="O27" s="1" t="s">
        <v>62</v>
      </c>
    </row>
    <row r="28" spans="1:15" ht="30" x14ac:dyDescent="0.25">
      <c r="A28" s="1">
        <v>27</v>
      </c>
      <c r="B28" s="8">
        <v>43984</v>
      </c>
      <c r="C28" s="9" t="s">
        <v>47</v>
      </c>
      <c r="D28" s="2" t="s">
        <v>8</v>
      </c>
      <c r="E28" s="3" t="s">
        <v>16</v>
      </c>
      <c r="F28" s="1" t="s">
        <v>44</v>
      </c>
      <c r="G28" s="1">
        <f t="shared" ca="1" si="0"/>
        <v>1.7560177249679318</v>
      </c>
      <c r="H28" s="1">
        <f t="shared" ca="1" si="1"/>
        <v>4.1944079980851923</v>
      </c>
      <c r="I28" s="1">
        <f t="shared" ca="1" si="2"/>
        <v>4368</v>
      </c>
      <c r="J28" s="1">
        <f t="shared" ca="1" si="3"/>
        <v>3494</v>
      </c>
      <c r="K28" s="1">
        <f t="shared" ca="1" si="6"/>
        <v>795</v>
      </c>
      <c r="L28" s="1">
        <f t="shared" ca="1" si="7"/>
        <v>79</v>
      </c>
    </row>
    <row r="29" spans="1:15" ht="30" x14ac:dyDescent="0.25">
      <c r="A29" s="4">
        <v>28</v>
      </c>
      <c r="B29" s="8">
        <v>43984</v>
      </c>
      <c r="C29" s="9" t="s">
        <v>47</v>
      </c>
      <c r="D29" s="2" t="s">
        <v>9</v>
      </c>
      <c r="E29" s="3" t="s">
        <v>16</v>
      </c>
      <c r="F29" s="3" t="s">
        <v>44</v>
      </c>
      <c r="G29" s="1">
        <f t="shared" ca="1" si="0"/>
        <v>2.0240652740323881</v>
      </c>
      <c r="H29" s="1">
        <f t="shared" ca="1" si="1"/>
        <v>4.1835724087329575</v>
      </c>
      <c r="I29" s="1">
        <f t="shared" ca="1" si="2"/>
        <v>4903</v>
      </c>
      <c r="J29" s="1">
        <f t="shared" ca="1" si="3"/>
        <v>3432</v>
      </c>
      <c r="K29" s="1">
        <f t="shared" ca="1" si="6"/>
        <v>1437</v>
      </c>
      <c r="L29" s="1">
        <f t="shared" ca="1" si="7"/>
        <v>34</v>
      </c>
    </row>
    <row r="30" spans="1:15" ht="30" x14ac:dyDescent="0.25">
      <c r="A30" s="1">
        <v>29</v>
      </c>
      <c r="B30" s="8">
        <v>43984</v>
      </c>
      <c r="C30" s="9" t="s">
        <v>47</v>
      </c>
      <c r="D30" s="2" t="s">
        <v>10</v>
      </c>
      <c r="E30" s="3" t="s">
        <v>16</v>
      </c>
      <c r="F30" s="1" t="s">
        <v>44</v>
      </c>
      <c r="G30" s="1">
        <f t="shared" ca="1" si="0"/>
        <v>2.4639116000101682</v>
      </c>
      <c r="H30" s="1">
        <f t="shared" ca="1" si="1"/>
        <v>4.227963469194802</v>
      </c>
      <c r="I30" s="1">
        <f t="shared" ca="1" si="2"/>
        <v>4030</v>
      </c>
      <c r="J30" s="1">
        <f t="shared" ca="1" si="3"/>
        <v>2821</v>
      </c>
      <c r="K30" s="1">
        <f t="shared" ca="1" si="6"/>
        <v>1153</v>
      </c>
      <c r="L30" s="1">
        <f t="shared" ca="1" si="7"/>
        <v>56</v>
      </c>
    </row>
    <row r="31" spans="1:15" ht="30" x14ac:dyDescent="0.25">
      <c r="A31" s="4">
        <v>30</v>
      </c>
      <c r="B31" s="8">
        <v>43984</v>
      </c>
      <c r="C31" s="9" t="s">
        <v>47</v>
      </c>
      <c r="D31" s="2" t="s">
        <v>11</v>
      </c>
      <c r="E31" s="3" t="s">
        <v>16</v>
      </c>
      <c r="F31" s="3" t="s">
        <v>44</v>
      </c>
      <c r="G31" s="1">
        <f t="shared" ca="1" si="0"/>
        <v>2.7399069107070382</v>
      </c>
      <c r="H31" s="1">
        <f t="shared" ca="1" si="1"/>
        <v>4.8239603519536356</v>
      </c>
      <c r="I31" s="1">
        <f t="shared" ca="1" si="2"/>
        <v>3019</v>
      </c>
      <c r="J31" s="1">
        <f t="shared" ca="1" si="3"/>
        <v>2113</v>
      </c>
      <c r="K31" s="1">
        <f t="shared" ca="1" si="6"/>
        <v>867</v>
      </c>
      <c r="L31" s="1">
        <f t="shared" ca="1" si="7"/>
        <v>39</v>
      </c>
      <c r="M31" s="8">
        <v>44012</v>
      </c>
      <c r="N31" s="10">
        <v>0.4</v>
      </c>
      <c r="O31" s="1" t="s">
        <v>61</v>
      </c>
    </row>
    <row r="32" spans="1:15" ht="30" x14ac:dyDescent="0.25">
      <c r="A32" s="1">
        <v>31</v>
      </c>
      <c r="B32" s="8">
        <v>43984</v>
      </c>
      <c r="C32" s="9" t="s">
        <v>47</v>
      </c>
      <c r="D32" s="2" t="s">
        <v>12</v>
      </c>
      <c r="E32" s="3" t="s">
        <v>16</v>
      </c>
      <c r="F32" s="1" t="s">
        <v>44</v>
      </c>
      <c r="G32" s="1">
        <f t="shared" ca="1" si="0"/>
        <v>2.0526099566524314</v>
      </c>
      <c r="H32" s="1">
        <f t="shared" ca="1" si="1"/>
        <v>4.7151029839816543</v>
      </c>
      <c r="I32" s="1">
        <f t="shared" ca="1" si="2"/>
        <v>3837</v>
      </c>
      <c r="J32" s="1">
        <f t="shared" ca="1" si="3"/>
        <v>3453</v>
      </c>
      <c r="K32" s="1">
        <f t="shared" ca="1" si="6"/>
        <v>356</v>
      </c>
      <c r="L32" s="1">
        <f t="shared" ca="1" si="7"/>
        <v>28</v>
      </c>
    </row>
    <row r="33" spans="1:15" ht="30" x14ac:dyDescent="0.25">
      <c r="A33" s="4">
        <v>32</v>
      </c>
      <c r="B33" s="8">
        <v>43984</v>
      </c>
      <c r="C33" s="9" t="s">
        <v>47</v>
      </c>
      <c r="D33" s="2" t="s">
        <v>13</v>
      </c>
      <c r="E33" s="3" t="s">
        <v>16</v>
      </c>
      <c r="F33" s="3" t="s">
        <v>44</v>
      </c>
      <c r="G33" s="1">
        <f t="shared" ca="1" si="0"/>
        <v>2.1502948946958322</v>
      </c>
      <c r="H33" s="1">
        <f t="shared" ca="1" si="1"/>
        <v>4.2771641092506991</v>
      </c>
      <c r="I33" s="1">
        <f t="shared" ca="1" si="2"/>
        <v>1557</v>
      </c>
      <c r="J33" s="1">
        <f t="shared" ca="1" si="3"/>
        <v>1090</v>
      </c>
      <c r="K33" s="1">
        <f t="shared" ca="1" si="6"/>
        <v>367</v>
      </c>
      <c r="L33" s="1">
        <f t="shared" ca="1" si="7"/>
        <v>100</v>
      </c>
    </row>
    <row r="34" spans="1:15" ht="30" x14ac:dyDescent="0.25">
      <c r="A34" s="1">
        <v>33</v>
      </c>
      <c r="B34" s="8">
        <v>43984</v>
      </c>
      <c r="C34" s="9" t="s">
        <v>47</v>
      </c>
      <c r="D34" s="2" t="s">
        <v>14</v>
      </c>
      <c r="E34" s="3" t="s">
        <v>16</v>
      </c>
      <c r="F34" s="1" t="s">
        <v>44</v>
      </c>
      <c r="G34" s="1">
        <f t="shared" ca="1" si="0"/>
        <v>2.71675284151444</v>
      </c>
      <c r="H34" s="1">
        <f t="shared" ca="1" si="1"/>
        <v>4.961757230626735</v>
      </c>
      <c r="I34" s="1">
        <f t="shared" ca="1" si="2"/>
        <v>3678</v>
      </c>
      <c r="J34" s="1">
        <f t="shared" ca="1" si="3"/>
        <v>3310</v>
      </c>
      <c r="K34" s="1">
        <f t="shared" ca="1" si="6"/>
        <v>352</v>
      </c>
      <c r="L34" s="1">
        <f t="shared" ca="1" si="7"/>
        <v>16</v>
      </c>
    </row>
    <row r="35" spans="1:15" ht="30" x14ac:dyDescent="0.25">
      <c r="A35" s="4">
        <v>34</v>
      </c>
      <c r="B35" s="8">
        <v>43984</v>
      </c>
      <c r="C35" s="9" t="s">
        <v>47</v>
      </c>
      <c r="D35" s="2" t="s">
        <v>15</v>
      </c>
      <c r="E35" s="3" t="s">
        <v>16</v>
      </c>
      <c r="F35" s="3" t="s">
        <v>44</v>
      </c>
      <c r="G35" s="1">
        <f t="shared" ca="1" si="0"/>
        <v>2.77825525741234</v>
      </c>
      <c r="H35" s="1">
        <f t="shared" ca="1" si="1"/>
        <v>4.7055792759240367</v>
      </c>
      <c r="I35" s="1">
        <f t="shared" ca="1" si="2"/>
        <v>1133</v>
      </c>
      <c r="J35" s="1">
        <f t="shared" ca="1" si="3"/>
        <v>906</v>
      </c>
      <c r="K35" s="1">
        <f t="shared" ca="1" si="6"/>
        <v>164</v>
      </c>
      <c r="L35" s="1">
        <f t="shared" ca="1" si="7"/>
        <v>63</v>
      </c>
      <c r="M35" s="8">
        <v>43983</v>
      </c>
      <c r="N35" s="10">
        <v>1</v>
      </c>
      <c r="O35" s="1" t="s">
        <v>63</v>
      </c>
    </row>
    <row r="36" spans="1:15" ht="30" x14ac:dyDescent="0.25">
      <c r="A36" s="1">
        <v>35</v>
      </c>
      <c r="B36" s="8">
        <v>43984</v>
      </c>
      <c r="C36" s="9" t="s">
        <v>47</v>
      </c>
      <c r="D36" s="2" t="s">
        <v>17</v>
      </c>
      <c r="E36" s="4" t="s">
        <v>18</v>
      </c>
      <c r="F36" s="1" t="s">
        <v>44</v>
      </c>
      <c r="G36" s="1">
        <f t="shared" ca="1" si="0"/>
        <v>2.1126226380887694</v>
      </c>
      <c r="H36" s="1">
        <f t="shared" ca="1" si="1"/>
        <v>4.8936681766107251</v>
      </c>
      <c r="I36" s="1">
        <f t="shared" ca="1" si="2"/>
        <v>4095</v>
      </c>
      <c r="J36" s="1">
        <f t="shared" ca="1" si="3"/>
        <v>3276</v>
      </c>
      <c r="K36" s="1">
        <f t="shared" ca="1" si="6"/>
        <v>744</v>
      </c>
      <c r="L36" s="1">
        <f t="shared" ca="1" si="7"/>
        <v>75</v>
      </c>
    </row>
    <row r="37" spans="1:15" ht="30" x14ac:dyDescent="0.25">
      <c r="A37" s="4">
        <v>36</v>
      </c>
      <c r="B37" s="8">
        <v>43984</v>
      </c>
      <c r="C37" s="9" t="s">
        <v>47</v>
      </c>
      <c r="D37" s="6" t="s">
        <v>19</v>
      </c>
      <c r="E37" s="4" t="s">
        <v>32</v>
      </c>
      <c r="F37" s="3" t="s">
        <v>44</v>
      </c>
      <c r="G37" s="1">
        <f t="shared" ca="1" si="0"/>
        <v>1.6583643968662276</v>
      </c>
      <c r="H37" s="1">
        <f t="shared" ca="1" si="1"/>
        <v>4.8139489181059911</v>
      </c>
      <c r="I37" s="1">
        <f t="shared" ca="1" si="2"/>
        <v>4562</v>
      </c>
      <c r="J37" s="1">
        <f t="shared" ca="1" si="3"/>
        <v>3650</v>
      </c>
      <c r="K37" s="1">
        <f t="shared" ca="1" si="6"/>
        <v>837</v>
      </c>
      <c r="L37" s="1">
        <f t="shared" ca="1" si="7"/>
        <v>75</v>
      </c>
    </row>
    <row r="38" spans="1:15" ht="30" x14ac:dyDescent="0.25">
      <c r="A38" s="1">
        <v>37</v>
      </c>
      <c r="B38" s="8">
        <v>43984</v>
      </c>
      <c r="C38" s="9" t="s">
        <v>47</v>
      </c>
      <c r="D38" s="6" t="s">
        <v>20</v>
      </c>
      <c r="E38" s="4" t="s">
        <v>32</v>
      </c>
      <c r="F38" s="1" t="s">
        <v>44</v>
      </c>
      <c r="G38" s="1">
        <f t="shared" ca="1" si="0"/>
        <v>2.9241691868101181</v>
      </c>
      <c r="H38" s="1">
        <f t="shared" ca="1" si="1"/>
        <v>4.844411507438366</v>
      </c>
      <c r="I38" s="1">
        <f t="shared" ca="1" si="2"/>
        <v>4513</v>
      </c>
      <c r="J38" s="1">
        <f t="shared" ca="1" si="3"/>
        <v>3610</v>
      </c>
      <c r="K38" s="1">
        <f t="shared" ca="1" si="6"/>
        <v>819</v>
      </c>
      <c r="L38" s="1">
        <f t="shared" ca="1" si="7"/>
        <v>84</v>
      </c>
    </row>
    <row r="39" spans="1:15" ht="30" x14ac:dyDescent="0.25">
      <c r="A39" s="4">
        <v>38</v>
      </c>
      <c r="B39" s="8">
        <v>43984</v>
      </c>
      <c r="C39" s="9" t="s">
        <v>47</v>
      </c>
      <c r="D39" s="6" t="s">
        <v>21</v>
      </c>
      <c r="E39" s="4" t="s">
        <v>23</v>
      </c>
      <c r="F39" s="3" t="s">
        <v>44</v>
      </c>
      <c r="G39" s="1">
        <f t="shared" ca="1" si="0"/>
        <v>1.4190470359984775</v>
      </c>
      <c r="H39" s="1">
        <f t="shared" ca="1" si="1"/>
        <v>4.7092657330861343</v>
      </c>
      <c r="I39" s="1">
        <f t="shared" ca="1" si="2"/>
        <v>3415</v>
      </c>
      <c r="J39" s="1">
        <f t="shared" ca="1" si="3"/>
        <v>3074</v>
      </c>
      <c r="K39" s="1">
        <f t="shared" ca="1" si="6"/>
        <v>291</v>
      </c>
      <c r="L39" s="1">
        <f t="shared" ca="1" si="7"/>
        <v>50</v>
      </c>
    </row>
    <row r="40" spans="1:15" ht="45" x14ac:dyDescent="0.25">
      <c r="A40" s="1">
        <v>39</v>
      </c>
      <c r="B40" s="8">
        <v>43984</v>
      </c>
      <c r="C40" s="9" t="s">
        <v>47</v>
      </c>
      <c r="D40" s="7" t="s">
        <v>22</v>
      </c>
      <c r="E40" s="4" t="s">
        <v>23</v>
      </c>
      <c r="F40" s="1" t="s">
        <v>44</v>
      </c>
      <c r="G40" s="1">
        <f t="shared" ca="1" si="0"/>
        <v>2.1332151668183625</v>
      </c>
      <c r="H40" s="1">
        <f t="shared" ca="1" si="1"/>
        <v>4.5829835526809797</v>
      </c>
      <c r="I40" s="1">
        <f t="shared" ca="1" si="2"/>
        <v>4085</v>
      </c>
      <c r="J40" s="1">
        <f t="shared" ca="1" si="3"/>
        <v>3268</v>
      </c>
      <c r="K40" s="1">
        <f t="shared" ca="1" si="6"/>
        <v>723</v>
      </c>
      <c r="L40" s="1">
        <f t="shared" ca="1" si="7"/>
        <v>94</v>
      </c>
    </row>
    <row r="41" spans="1:15" ht="30" x14ac:dyDescent="0.25">
      <c r="A41" s="4">
        <v>40</v>
      </c>
      <c r="B41" s="8">
        <v>43984</v>
      </c>
      <c r="C41" s="9" t="s">
        <v>47</v>
      </c>
      <c r="D41" s="6" t="s">
        <v>25</v>
      </c>
      <c r="E41" s="4" t="s">
        <v>31</v>
      </c>
      <c r="F41" s="1" t="s">
        <v>44</v>
      </c>
      <c r="G41" s="1">
        <f t="shared" ca="1" si="0"/>
        <v>1.3234271436695462</v>
      </c>
      <c r="H41" s="1">
        <f t="shared" ca="1" si="1"/>
        <v>4.7232464492642237</v>
      </c>
      <c r="I41" s="1">
        <f t="shared" ca="1" si="2"/>
        <v>1835</v>
      </c>
      <c r="J41" s="1">
        <f t="shared" ca="1" si="3"/>
        <v>1652</v>
      </c>
      <c r="K41" s="1">
        <f t="shared" ca="1" si="6"/>
        <v>85</v>
      </c>
      <c r="L41" s="1">
        <f t="shared" ca="1" si="7"/>
        <v>98</v>
      </c>
    </row>
    <row r="42" spans="1:15" ht="30" x14ac:dyDescent="0.25">
      <c r="A42" s="1">
        <v>41</v>
      </c>
      <c r="B42" s="8">
        <v>43984</v>
      </c>
      <c r="C42" s="9" t="s">
        <v>47</v>
      </c>
      <c r="D42" s="6" t="s">
        <v>28</v>
      </c>
      <c r="E42" s="4" t="s">
        <v>31</v>
      </c>
      <c r="F42" s="3" t="s">
        <v>44</v>
      </c>
      <c r="G42" s="1">
        <f t="shared" ca="1" si="0"/>
        <v>1.5278007623086975</v>
      </c>
      <c r="H42" s="1">
        <f t="shared" ca="1" si="1"/>
        <v>4.9194463089610529</v>
      </c>
      <c r="I42" s="1">
        <f t="shared" ca="1" si="2"/>
        <v>1441</v>
      </c>
      <c r="J42" s="1">
        <f t="shared" ca="1" si="3"/>
        <v>1297</v>
      </c>
      <c r="K42" s="1">
        <f t="shared" ca="1" si="6"/>
        <v>133</v>
      </c>
      <c r="L42" s="1">
        <f t="shared" ca="1" si="7"/>
        <v>11</v>
      </c>
    </row>
    <row r="43" spans="1:15" ht="30" x14ac:dyDescent="0.25">
      <c r="A43" s="4">
        <v>42</v>
      </c>
      <c r="B43" s="8">
        <v>43984</v>
      </c>
      <c r="C43" s="9" t="s">
        <v>47</v>
      </c>
      <c r="D43" s="6" t="s">
        <v>29</v>
      </c>
      <c r="E43" s="4" t="s">
        <v>31</v>
      </c>
      <c r="F43" s="1" t="s">
        <v>44</v>
      </c>
      <c r="G43" s="1">
        <f t="shared" ca="1" si="0"/>
        <v>1.5718645351129172</v>
      </c>
      <c r="H43" s="1">
        <f t="shared" ca="1" si="1"/>
        <v>4.7269025912347153</v>
      </c>
      <c r="I43" s="1">
        <f t="shared" ca="1" si="2"/>
        <v>1385</v>
      </c>
      <c r="J43" s="1">
        <f t="shared" ca="1" si="3"/>
        <v>970</v>
      </c>
      <c r="K43" s="1">
        <f t="shared" ca="1" si="6"/>
        <v>339</v>
      </c>
      <c r="L43" s="1">
        <f t="shared" ca="1" si="7"/>
        <v>76</v>
      </c>
    </row>
    <row r="44" spans="1:15" x14ac:dyDescent="0.25">
      <c r="A44" s="1">
        <v>43</v>
      </c>
      <c r="B44" s="8">
        <v>43984</v>
      </c>
      <c r="C44" s="11" t="s">
        <v>49</v>
      </c>
      <c r="D44" s="2" t="s">
        <v>3</v>
      </c>
      <c r="E44" s="3" t="s">
        <v>16</v>
      </c>
      <c r="F44" s="1" t="s">
        <v>44</v>
      </c>
      <c r="G44" s="1">
        <f t="shared" ca="1" si="0"/>
        <v>1.9936230198018112</v>
      </c>
      <c r="H44" s="1">
        <f t="shared" ca="1" si="1"/>
        <v>4.4874932094602737</v>
      </c>
      <c r="I44" s="1">
        <f t="shared" ca="1" si="2"/>
        <v>1599</v>
      </c>
      <c r="J44" s="1">
        <f t="shared" ca="1" si="3"/>
        <v>1439</v>
      </c>
      <c r="K44" s="1">
        <f t="shared" ref="K44:K93" ca="1" si="8">I44-J44-RANDBETWEEN(10,100)</f>
        <v>104</v>
      </c>
      <c r="L44" s="1">
        <f t="shared" ref="L44:L93" ca="1" si="9">I44-J44-K44</f>
        <v>56</v>
      </c>
    </row>
    <row r="45" spans="1:15" x14ac:dyDescent="0.25">
      <c r="A45" s="4">
        <v>44</v>
      </c>
      <c r="B45" s="8">
        <v>43984</v>
      </c>
      <c r="C45" s="11" t="s">
        <v>49</v>
      </c>
      <c r="D45" s="2" t="s">
        <v>4</v>
      </c>
      <c r="E45" s="3" t="s">
        <v>16</v>
      </c>
      <c r="F45" s="3" t="s">
        <v>44</v>
      </c>
      <c r="G45" s="1">
        <f t="shared" ca="1" si="0"/>
        <v>1.7707585755098316</v>
      </c>
      <c r="H45" s="1">
        <f t="shared" ca="1" si="1"/>
        <v>4.7953473974848499</v>
      </c>
      <c r="I45" s="1">
        <f t="shared" ca="1" si="2"/>
        <v>4477</v>
      </c>
      <c r="J45" s="1">
        <f t="shared" ca="1" si="3"/>
        <v>4029</v>
      </c>
      <c r="K45" s="1">
        <f t="shared" ca="1" si="8"/>
        <v>404</v>
      </c>
      <c r="L45" s="1">
        <f t="shared" ca="1" si="9"/>
        <v>44</v>
      </c>
    </row>
    <row r="46" spans="1:15" x14ac:dyDescent="0.25">
      <c r="A46" s="1">
        <v>45</v>
      </c>
      <c r="B46" s="8">
        <v>43984</v>
      </c>
      <c r="C46" s="11" t="s">
        <v>49</v>
      </c>
      <c r="D46" s="2" t="s">
        <v>5</v>
      </c>
      <c r="E46" s="3" t="s">
        <v>16</v>
      </c>
      <c r="F46" s="1" t="s">
        <v>44</v>
      </c>
      <c r="G46" s="1">
        <f t="shared" ca="1" si="0"/>
        <v>1.7336544332812793</v>
      </c>
      <c r="H46" s="1">
        <f t="shared" ca="1" si="1"/>
        <v>4.9523514602169669</v>
      </c>
      <c r="I46" s="1">
        <f t="shared" ca="1" si="2"/>
        <v>3568</v>
      </c>
      <c r="J46" s="1">
        <f t="shared" ca="1" si="3"/>
        <v>2854</v>
      </c>
      <c r="K46" s="1">
        <f t="shared" ca="1" si="8"/>
        <v>635</v>
      </c>
      <c r="L46" s="1">
        <f t="shared" ca="1" si="9"/>
        <v>79</v>
      </c>
    </row>
    <row r="47" spans="1:15" x14ac:dyDescent="0.25">
      <c r="A47" s="4">
        <v>46</v>
      </c>
      <c r="B47" s="8">
        <v>43984</v>
      </c>
      <c r="C47" s="11" t="s">
        <v>49</v>
      </c>
      <c r="D47" s="2" t="s">
        <v>6</v>
      </c>
      <c r="E47" s="3" t="s">
        <v>16</v>
      </c>
      <c r="F47" s="3" t="s">
        <v>44</v>
      </c>
      <c r="G47" s="1">
        <f t="shared" ca="1" si="0"/>
        <v>2.1316700085129101</v>
      </c>
      <c r="H47" s="1">
        <f t="shared" ca="1" si="1"/>
        <v>4.2038224496405778</v>
      </c>
      <c r="I47" s="1">
        <f t="shared" ca="1" si="2"/>
        <v>3337</v>
      </c>
      <c r="J47" s="1">
        <f t="shared" ca="1" si="3"/>
        <v>3003</v>
      </c>
      <c r="K47" s="1">
        <f t="shared" ca="1" si="8"/>
        <v>259</v>
      </c>
      <c r="L47" s="1">
        <f t="shared" ca="1" si="9"/>
        <v>75</v>
      </c>
    </row>
    <row r="48" spans="1:15" x14ac:dyDescent="0.25">
      <c r="A48" s="1">
        <v>47</v>
      </c>
      <c r="B48" s="8">
        <v>43984</v>
      </c>
      <c r="C48" s="11" t="s">
        <v>49</v>
      </c>
      <c r="D48" s="2" t="s">
        <v>7</v>
      </c>
      <c r="E48" s="3" t="s">
        <v>16</v>
      </c>
      <c r="F48" s="1" t="s">
        <v>44</v>
      </c>
      <c r="G48" s="1">
        <f t="shared" ca="1" si="0"/>
        <v>1.7164359625919294</v>
      </c>
      <c r="H48" s="1">
        <f t="shared" ca="1" si="1"/>
        <v>4.7756276769533326</v>
      </c>
      <c r="I48" s="1">
        <f t="shared" ca="1" si="2"/>
        <v>2807</v>
      </c>
      <c r="J48" s="1">
        <f t="shared" ca="1" si="3"/>
        <v>2526</v>
      </c>
      <c r="K48" s="1">
        <f t="shared" ca="1" si="8"/>
        <v>195</v>
      </c>
      <c r="L48" s="1">
        <f t="shared" ca="1" si="9"/>
        <v>86</v>
      </c>
    </row>
    <row r="49" spans="1:15" x14ac:dyDescent="0.25">
      <c r="A49" s="4">
        <v>48</v>
      </c>
      <c r="B49" s="8">
        <v>43984</v>
      </c>
      <c r="C49" s="11" t="s">
        <v>49</v>
      </c>
      <c r="D49" s="2" t="s">
        <v>8</v>
      </c>
      <c r="E49" s="3" t="s">
        <v>16</v>
      </c>
      <c r="F49" s="3" t="s">
        <v>44</v>
      </c>
      <c r="G49" s="1">
        <f t="shared" ca="1" si="0"/>
        <v>2.5817618117735885</v>
      </c>
      <c r="H49" s="1">
        <f t="shared" ca="1" si="1"/>
        <v>4.3798117913693133</v>
      </c>
      <c r="I49" s="1">
        <f t="shared" ca="1" si="2"/>
        <v>3785</v>
      </c>
      <c r="J49" s="1">
        <f t="shared" ca="1" si="3"/>
        <v>3028</v>
      </c>
      <c r="K49" s="1">
        <f t="shared" ca="1" si="8"/>
        <v>729</v>
      </c>
      <c r="L49" s="1">
        <f t="shared" ca="1" si="9"/>
        <v>28</v>
      </c>
    </row>
    <row r="50" spans="1:15" x14ac:dyDescent="0.25">
      <c r="A50" s="1">
        <v>49</v>
      </c>
      <c r="B50" s="8">
        <v>43984</v>
      </c>
      <c r="C50" s="11" t="s">
        <v>49</v>
      </c>
      <c r="D50" s="2" t="s">
        <v>9</v>
      </c>
      <c r="E50" s="3" t="s">
        <v>16</v>
      </c>
      <c r="F50" s="1" t="s">
        <v>44</v>
      </c>
      <c r="G50" s="1">
        <f t="shared" ca="1" si="0"/>
        <v>1.1303905263972798</v>
      </c>
      <c r="H50" s="1">
        <f t="shared" ca="1" si="1"/>
        <v>4.48509517404396</v>
      </c>
      <c r="I50" s="1">
        <f t="shared" ca="1" si="2"/>
        <v>4209</v>
      </c>
      <c r="J50" s="1">
        <f t="shared" ca="1" si="3"/>
        <v>2946</v>
      </c>
      <c r="K50" s="1">
        <f t="shared" ca="1" si="8"/>
        <v>1225</v>
      </c>
      <c r="L50" s="1">
        <f t="shared" ca="1" si="9"/>
        <v>38</v>
      </c>
    </row>
    <row r="51" spans="1:15" x14ac:dyDescent="0.25">
      <c r="A51" s="4">
        <v>50</v>
      </c>
      <c r="B51" s="8">
        <v>43984</v>
      </c>
      <c r="C51" s="11" t="s">
        <v>49</v>
      </c>
      <c r="D51" s="2" t="s">
        <v>10</v>
      </c>
      <c r="E51" s="3" t="s">
        <v>16</v>
      </c>
      <c r="F51" s="3" t="s">
        <v>44</v>
      </c>
      <c r="G51" s="1">
        <f t="shared" ca="1" si="0"/>
        <v>2.245793242239833</v>
      </c>
      <c r="H51" s="1">
        <f t="shared" ca="1" si="1"/>
        <v>4.6618145961248851</v>
      </c>
      <c r="I51" s="1">
        <f t="shared" ca="1" si="2"/>
        <v>4094</v>
      </c>
      <c r="J51" s="1">
        <f t="shared" ca="1" si="3"/>
        <v>3685</v>
      </c>
      <c r="K51" s="1">
        <f t="shared" ca="1" si="8"/>
        <v>391</v>
      </c>
      <c r="L51" s="1">
        <f t="shared" ca="1" si="9"/>
        <v>18</v>
      </c>
    </row>
    <row r="52" spans="1:15" x14ac:dyDescent="0.25">
      <c r="A52" s="1">
        <v>51</v>
      </c>
      <c r="B52" s="8">
        <v>43984</v>
      </c>
      <c r="C52" s="11" t="s">
        <v>49</v>
      </c>
      <c r="D52" s="2" t="s">
        <v>11</v>
      </c>
      <c r="E52" s="3" t="s">
        <v>16</v>
      </c>
      <c r="F52" s="1" t="s">
        <v>44</v>
      </c>
      <c r="G52" s="1">
        <f t="shared" ca="1" si="0"/>
        <v>2.4121245525152832</v>
      </c>
      <c r="H52" s="1">
        <f t="shared" ca="1" si="1"/>
        <v>4.5741348962103263</v>
      </c>
      <c r="I52" s="1">
        <f t="shared" ca="1" si="2"/>
        <v>4883</v>
      </c>
      <c r="J52" s="1">
        <f t="shared" ca="1" si="3"/>
        <v>4395</v>
      </c>
      <c r="K52" s="1">
        <f t="shared" ca="1" si="8"/>
        <v>416</v>
      </c>
      <c r="L52" s="1">
        <f t="shared" ca="1" si="9"/>
        <v>72</v>
      </c>
    </row>
    <row r="53" spans="1:15" x14ac:dyDescent="0.25">
      <c r="A53" s="4">
        <v>52</v>
      </c>
      <c r="B53" s="8">
        <v>43984</v>
      </c>
      <c r="C53" s="11" t="s">
        <v>49</v>
      </c>
      <c r="D53" s="2" t="s">
        <v>12</v>
      </c>
      <c r="E53" s="3" t="s">
        <v>16</v>
      </c>
      <c r="F53" s="3" t="s">
        <v>44</v>
      </c>
      <c r="G53" s="1">
        <f t="shared" ca="1" si="0"/>
        <v>2.2358335904193232</v>
      </c>
      <c r="H53" s="1">
        <f t="shared" ca="1" si="1"/>
        <v>4.3472661802043602</v>
      </c>
      <c r="I53" s="1">
        <f t="shared" ca="1" si="2"/>
        <v>2820</v>
      </c>
      <c r="J53" s="1">
        <f t="shared" ca="1" si="3"/>
        <v>1974</v>
      </c>
      <c r="K53" s="1">
        <f t="shared" ca="1" si="8"/>
        <v>773</v>
      </c>
      <c r="L53" s="1">
        <f t="shared" ca="1" si="9"/>
        <v>73</v>
      </c>
    </row>
    <row r="54" spans="1:15" x14ac:dyDescent="0.25">
      <c r="A54" s="1">
        <v>53</v>
      </c>
      <c r="B54" s="8">
        <v>43984</v>
      </c>
      <c r="C54" s="11" t="s">
        <v>49</v>
      </c>
      <c r="D54" s="2" t="s">
        <v>13</v>
      </c>
      <c r="E54" s="3" t="s">
        <v>16</v>
      </c>
      <c r="F54" s="1" t="s">
        <v>44</v>
      </c>
      <c r="G54" s="1">
        <f t="shared" ca="1" si="0"/>
        <v>2.1022146359025449</v>
      </c>
      <c r="H54" s="1">
        <f t="shared" ca="1" si="1"/>
        <v>4.7293354932123055</v>
      </c>
      <c r="I54" s="1">
        <f t="shared" ca="1" si="2"/>
        <v>4957</v>
      </c>
      <c r="J54" s="1">
        <f t="shared" ca="1" si="3"/>
        <v>3966</v>
      </c>
      <c r="K54" s="1">
        <f t="shared" ca="1" si="8"/>
        <v>960</v>
      </c>
      <c r="L54" s="1">
        <f t="shared" ca="1" si="9"/>
        <v>31</v>
      </c>
    </row>
    <row r="55" spans="1:15" x14ac:dyDescent="0.25">
      <c r="A55" s="4">
        <v>54</v>
      </c>
      <c r="B55" s="8">
        <v>43984</v>
      </c>
      <c r="C55" s="11" t="s">
        <v>49</v>
      </c>
      <c r="D55" s="2" t="s">
        <v>14</v>
      </c>
      <c r="E55" s="3" t="s">
        <v>16</v>
      </c>
      <c r="F55" s="3" t="s">
        <v>44</v>
      </c>
      <c r="G55" s="1">
        <f t="shared" ca="1" si="0"/>
        <v>2.0455195624291935</v>
      </c>
      <c r="H55" s="1">
        <f t="shared" ca="1" si="1"/>
        <v>4.2556016349000751</v>
      </c>
      <c r="I55" s="1">
        <f t="shared" ca="1" si="2"/>
        <v>3924</v>
      </c>
      <c r="J55" s="1">
        <f t="shared" ca="1" si="3"/>
        <v>2747</v>
      </c>
      <c r="K55" s="1">
        <f t="shared" ca="1" si="8"/>
        <v>1114</v>
      </c>
      <c r="L55" s="1">
        <f t="shared" ca="1" si="9"/>
        <v>63</v>
      </c>
    </row>
    <row r="56" spans="1:15" x14ac:dyDescent="0.25">
      <c r="A56" s="1">
        <v>55</v>
      </c>
      <c r="B56" s="8">
        <v>43984</v>
      </c>
      <c r="C56" s="11" t="s">
        <v>49</v>
      </c>
      <c r="D56" s="2" t="s">
        <v>15</v>
      </c>
      <c r="E56" s="3" t="s">
        <v>16</v>
      </c>
      <c r="F56" s="1" t="s">
        <v>44</v>
      </c>
      <c r="G56" s="1">
        <f t="shared" ca="1" si="0"/>
        <v>1.1163649689367281</v>
      </c>
      <c r="H56" s="1">
        <f t="shared" ca="1" si="1"/>
        <v>4.7762284746864294</v>
      </c>
      <c r="I56" s="1">
        <f t="shared" ca="1" si="2"/>
        <v>4462</v>
      </c>
      <c r="J56" s="1">
        <f t="shared" ca="1" si="3"/>
        <v>3123</v>
      </c>
      <c r="K56" s="1">
        <f t="shared" ca="1" si="8"/>
        <v>1292</v>
      </c>
      <c r="L56" s="1">
        <f t="shared" ca="1" si="9"/>
        <v>47</v>
      </c>
    </row>
    <row r="57" spans="1:15" x14ac:dyDescent="0.25">
      <c r="A57" s="4">
        <v>56</v>
      </c>
      <c r="B57" s="8">
        <v>43984</v>
      </c>
      <c r="C57" s="11" t="s">
        <v>49</v>
      </c>
      <c r="D57" s="2" t="s">
        <v>17</v>
      </c>
      <c r="E57" s="4" t="s">
        <v>18</v>
      </c>
      <c r="F57" s="3" t="s">
        <v>44</v>
      </c>
      <c r="G57" s="1">
        <f t="shared" ca="1" si="0"/>
        <v>1.7017861913547452</v>
      </c>
      <c r="H57" s="1">
        <f t="shared" ca="1" si="1"/>
        <v>4.9183986280373482</v>
      </c>
      <c r="I57" s="1">
        <f t="shared" ca="1" si="2"/>
        <v>2379</v>
      </c>
      <c r="J57" s="1">
        <f t="shared" ca="1" si="3"/>
        <v>2141</v>
      </c>
      <c r="K57" s="1">
        <f t="shared" ca="1" si="8"/>
        <v>166</v>
      </c>
      <c r="L57" s="1">
        <f t="shared" ca="1" si="9"/>
        <v>72</v>
      </c>
    </row>
    <row r="58" spans="1:15" x14ac:dyDescent="0.25">
      <c r="A58" s="1">
        <v>57</v>
      </c>
      <c r="B58" s="8">
        <v>43984</v>
      </c>
      <c r="C58" s="11" t="s">
        <v>49</v>
      </c>
      <c r="D58" s="6" t="s">
        <v>19</v>
      </c>
      <c r="E58" s="4" t="s">
        <v>32</v>
      </c>
      <c r="F58" s="1" t="s">
        <v>44</v>
      </c>
      <c r="G58" s="1">
        <f t="shared" ca="1" si="0"/>
        <v>1.3930090239102659</v>
      </c>
      <c r="H58" s="1">
        <f t="shared" ca="1" si="1"/>
        <v>4.2953884604609156</v>
      </c>
      <c r="I58" s="1">
        <f t="shared" ca="1" si="2"/>
        <v>3749</v>
      </c>
      <c r="J58" s="1">
        <f t="shared" ca="1" si="3"/>
        <v>2999</v>
      </c>
      <c r="K58" s="1">
        <f t="shared" ca="1" si="8"/>
        <v>720</v>
      </c>
      <c r="L58" s="1">
        <f t="shared" ca="1" si="9"/>
        <v>30</v>
      </c>
    </row>
    <row r="59" spans="1:15" x14ac:dyDescent="0.25">
      <c r="A59" s="4">
        <v>58</v>
      </c>
      <c r="B59" s="8">
        <v>43984</v>
      </c>
      <c r="C59" s="11" t="s">
        <v>49</v>
      </c>
      <c r="D59" s="6" t="s">
        <v>20</v>
      </c>
      <c r="E59" s="4" t="s">
        <v>32</v>
      </c>
      <c r="F59" s="3" t="s">
        <v>44</v>
      </c>
      <c r="G59" s="1">
        <f t="shared" ref="G59:G101" ca="1" si="10">RAND()+RANDBETWEEN(1,2)</f>
        <v>2.7406692743189929</v>
      </c>
      <c r="H59" s="1">
        <f t="shared" ref="H59:H101" ca="1" si="11">RAND()+4</f>
        <v>4.2719221615833938</v>
      </c>
      <c r="I59" s="1">
        <f t="shared" ref="I59:I101" ca="1" si="12">RANDBETWEEN(1000,5000)</f>
        <v>1662</v>
      </c>
      <c r="J59" s="1">
        <f t="shared" ref="J59:J101" ca="1" si="13">ROUND(I59*RANDBETWEEN(7,9)/10,0)</f>
        <v>1163</v>
      </c>
      <c r="K59" s="1">
        <f t="shared" ca="1" si="8"/>
        <v>421</v>
      </c>
      <c r="L59" s="1">
        <f t="shared" ca="1" si="9"/>
        <v>78</v>
      </c>
    </row>
    <row r="60" spans="1:15" x14ac:dyDescent="0.25">
      <c r="A60" s="1">
        <v>59</v>
      </c>
      <c r="B60" s="8">
        <v>43984</v>
      </c>
      <c r="C60" s="11" t="s">
        <v>49</v>
      </c>
      <c r="D60" s="6" t="s">
        <v>21</v>
      </c>
      <c r="E60" s="4" t="s">
        <v>23</v>
      </c>
      <c r="F60" s="1" t="s">
        <v>44</v>
      </c>
      <c r="G60" s="1">
        <f t="shared" ca="1" si="10"/>
        <v>2.6081273472984576</v>
      </c>
      <c r="H60" s="1">
        <f t="shared" ca="1" si="11"/>
        <v>4.8770643497100821</v>
      </c>
      <c r="I60" s="1">
        <f t="shared" ca="1" si="12"/>
        <v>4801</v>
      </c>
      <c r="J60" s="1">
        <f t="shared" ca="1" si="13"/>
        <v>3841</v>
      </c>
      <c r="K60" s="1">
        <f t="shared" ca="1" si="8"/>
        <v>910</v>
      </c>
      <c r="L60" s="1">
        <f t="shared" ca="1" si="9"/>
        <v>50</v>
      </c>
    </row>
    <row r="61" spans="1:15" ht="45" x14ac:dyDescent="0.25">
      <c r="A61" s="4">
        <v>60</v>
      </c>
      <c r="B61" s="8">
        <v>43984</v>
      </c>
      <c r="C61" s="11" t="s">
        <v>49</v>
      </c>
      <c r="D61" s="7" t="s">
        <v>22</v>
      </c>
      <c r="E61" s="4" t="s">
        <v>23</v>
      </c>
      <c r="F61" s="3" t="s">
        <v>44</v>
      </c>
      <c r="G61" s="1">
        <f t="shared" ca="1" si="10"/>
        <v>1.8528130722730503</v>
      </c>
      <c r="H61" s="1">
        <f t="shared" ca="1" si="11"/>
        <v>4.4167424615612187</v>
      </c>
      <c r="I61" s="1">
        <f t="shared" ca="1" si="12"/>
        <v>2001</v>
      </c>
      <c r="J61" s="1">
        <f t="shared" ca="1" si="13"/>
        <v>1601</v>
      </c>
      <c r="K61" s="1">
        <f t="shared" ca="1" si="8"/>
        <v>363</v>
      </c>
      <c r="L61" s="1">
        <f t="shared" ca="1" si="9"/>
        <v>37</v>
      </c>
      <c r="M61" s="8">
        <v>44043</v>
      </c>
      <c r="N61" s="10">
        <v>0.2</v>
      </c>
      <c r="O61" s="1" t="s">
        <v>62</v>
      </c>
    </row>
    <row r="62" spans="1:15" ht="30" x14ac:dyDescent="0.25">
      <c r="A62" s="1">
        <v>61</v>
      </c>
      <c r="B62" s="8">
        <v>43984</v>
      </c>
      <c r="C62" s="11" t="s">
        <v>50</v>
      </c>
      <c r="D62" s="2" t="s">
        <v>3</v>
      </c>
      <c r="E62" s="3" t="s">
        <v>16</v>
      </c>
      <c r="F62" s="3" t="s">
        <v>44</v>
      </c>
      <c r="G62" s="1">
        <f t="shared" ca="1" si="10"/>
        <v>2.0553060089869883</v>
      </c>
      <c r="H62" s="1">
        <f t="shared" ca="1" si="11"/>
        <v>4.4592628946394246</v>
      </c>
      <c r="I62" s="1">
        <f t="shared" ca="1" si="12"/>
        <v>1205</v>
      </c>
      <c r="J62" s="1">
        <f t="shared" ca="1" si="13"/>
        <v>844</v>
      </c>
      <c r="K62" s="1">
        <f t="shared" ca="1" si="8"/>
        <v>283</v>
      </c>
      <c r="L62" s="1">
        <f t="shared" ca="1" si="9"/>
        <v>78</v>
      </c>
    </row>
    <row r="63" spans="1:15" ht="30" x14ac:dyDescent="0.25">
      <c r="A63" s="4">
        <v>62</v>
      </c>
      <c r="B63" s="8">
        <v>43984</v>
      </c>
      <c r="C63" s="11" t="s">
        <v>50</v>
      </c>
      <c r="D63" s="2" t="s">
        <v>4</v>
      </c>
      <c r="E63" s="3" t="s">
        <v>16</v>
      </c>
      <c r="F63" s="1" t="s">
        <v>44</v>
      </c>
      <c r="G63" s="1">
        <f t="shared" ca="1" si="10"/>
        <v>1.931046554370909</v>
      </c>
      <c r="H63" s="1">
        <f t="shared" ca="1" si="11"/>
        <v>4.1047843410216061</v>
      </c>
      <c r="I63" s="1">
        <f t="shared" ca="1" si="12"/>
        <v>2411</v>
      </c>
      <c r="J63" s="1">
        <f t="shared" ca="1" si="13"/>
        <v>2170</v>
      </c>
      <c r="K63" s="1">
        <f t="shared" ca="1" si="8"/>
        <v>218</v>
      </c>
      <c r="L63" s="1">
        <f t="shared" ca="1" si="9"/>
        <v>23</v>
      </c>
    </row>
    <row r="64" spans="1:15" ht="30" x14ac:dyDescent="0.25">
      <c r="A64" s="1">
        <v>63</v>
      </c>
      <c r="B64" s="8">
        <v>43984</v>
      </c>
      <c r="C64" s="11" t="s">
        <v>50</v>
      </c>
      <c r="D64" s="2" t="s">
        <v>5</v>
      </c>
      <c r="E64" s="3" t="s">
        <v>16</v>
      </c>
      <c r="F64" s="3" t="s">
        <v>44</v>
      </c>
      <c r="G64" s="1">
        <f t="shared" ca="1" si="10"/>
        <v>1.4364043895538399</v>
      </c>
      <c r="H64" s="1">
        <f t="shared" ca="1" si="11"/>
        <v>4.8679502449002117</v>
      </c>
      <c r="I64" s="1">
        <f t="shared" ca="1" si="12"/>
        <v>4337</v>
      </c>
      <c r="J64" s="1">
        <f t="shared" ca="1" si="13"/>
        <v>3036</v>
      </c>
      <c r="K64" s="1">
        <f t="shared" ca="1" si="8"/>
        <v>1280</v>
      </c>
      <c r="L64" s="1">
        <f t="shared" ca="1" si="9"/>
        <v>21</v>
      </c>
    </row>
    <row r="65" spans="1:15" ht="30" x14ac:dyDescent="0.25">
      <c r="A65" s="4">
        <v>64</v>
      </c>
      <c r="B65" s="8">
        <v>43984</v>
      </c>
      <c r="C65" s="11" t="s">
        <v>50</v>
      </c>
      <c r="D65" s="2" t="s">
        <v>6</v>
      </c>
      <c r="E65" s="3" t="s">
        <v>16</v>
      </c>
      <c r="F65" s="1" t="s">
        <v>44</v>
      </c>
      <c r="G65" s="1">
        <f t="shared" ca="1" si="10"/>
        <v>1.6432515375002059</v>
      </c>
      <c r="H65" s="1">
        <f t="shared" ca="1" si="11"/>
        <v>4.1971175139954777</v>
      </c>
      <c r="I65" s="1">
        <f t="shared" ca="1" si="12"/>
        <v>2004</v>
      </c>
      <c r="J65" s="1">
        <f t="shared" ca="1" si="13"/>
        <v>1603</v>
      </c>
      <c r="K65" s="1">
        <f t="shared" ca="1" si="8"/>
        <v>339</v>
      </c>
      <c r="L65" s="1">
        <f t="shared" ca="1" si="9"/>
        <v>62</v>
      </c>
      <c r="M65" s="8">
        <v>43981</v>
      </c>
      <c r="N65" s="10">
        <v>0.4</v>
      </c>
      <c r="O65" s="1" t="s">
        <v>64</v>
      </c>
    </row>
    <row r="66" spans="1:15" ht="30" x14ac:dyDescent="0.25">
      <c r="A66" s="1">
        <v>65</v>
      </c>
      <c r="B66" s="8">
        <v>43984</v>
      </c>
      <c r="C66" s="11" t="s">
        <v>50</v>
      </c>
      <c r="D66" s="2" t="s">
        <v>7</v>
      </c>
      <c r="E66" s="3" t="s">
        <v>16</v>
      </c>
      <c r="F66" s="3" t="s">
        <v>44</v>
      </c>
      <c r="G66" s="1">
        <f t="shared" ca="1" si="10"/>
        <v>1.2342053153751897</v>
      </c>
      <c r="H66" s="1">
        <f t="shared" ca="1" si="11"/>
        <v>4.2184375263918783</v>
      </c>
      <c r="I66" s="1">
        <f t="shared" ca="1" si="12"/>
        <v>2896</v>
      </c>
      <c r="J66" s="1">
        <f t="shared" ca="1" si="13"/>
        <v>2606</v>
      </c>
      <c r="K66" s="1">
        <f t="shared" ca="1" si="8"/>
        <v>254</v>
      </c>
      <c r="L66" s="1">
        <f t="shared" ca="1" si="9"/>
        <v>36</v>
      </c>
    </row>
    <row r="67" spans="1:15" ht="30" x14ac:dyDescent="0.25">
      <c r="A67" s="4">
        <v>66</v>
      </c>
      <c r="B67" s="8">
        <v>43984</v>
      </c>
      <c r="C67" s="11" t="s">
        <v>50</v>
      </c>
      <c r="D67" s="2" t="s">
        <v>8</v>
      </c>
      <c r="E67" s="3" t="s">
        <v>16</v>
      </c>
      <c r="F67" s="1" t="s">
        <v>44</v>
      </c>
      <c r="G67" s="1">
        <f t="shared" ca="1" si="10"/>
        <v>1.4896168286259042</v>
      </c>
      <c r="H67" s="1">
        <f t="shared" ca="1" si="11"/>
        <v>4.6349207268161461</v>
      </c>
      <c r="I67" s="1">
        <f t="shared" ca="1" si="12"/>
        <v>4286</v>
      </c>
      <c r="J67" s="1">
        <f t="shared" ca="1" si="13"/>
        <v>3857</v>
      </c>
      <c r="K67" s="1">
        <f t="shared" ca="1" si="8"/>
        <v>398</v>
      </c>
      <c r="L67" s="1">
        <f t="shared" ca="1" si="9"/>
        <v>31</v>
      </c>
    </row>
    <row r="68" spans="1:15" ht="30" x14ac:dyDescent="0.25">
      <c r="A68" s="1">
        <v>67</v>
      </c>
      <c r="B68" s="8">
        <v>43984</v>
      </c>
      <c r="C68" s="11" t="s">
        <v>50</v>
      </c>
      <c r="D68" s="2" t="s">
        <v>9</v>
      </c>
      <c r="E68" s="3" t="s">
        <v>16</v>
      </c>
      <c r="F68" s="3" t="s">
        <v>44</v>
      </c>
      <c r="G68" s="1">
        <f t="shared" ca="1" si="10"/>
        <v>2.5884580294746931</v>
      </c>
      <c r="H68" s="1">
        <f t="shared" ca="1" si="11"/>
        <v>4.0981796110455866</v>
      </c>
      <c r="I68" s="1">
        <f t="shared" ca="1" si="12"/>
        <v>2402</v>
      </c>
      <c r="J68" s="1">
        <f t="shared" ca="1" si="13"/>
        <v>1681</v>
      </c>
      <c r="K68" s="1">
        <f t="shared" ca="1" si="8"/>
        <v>681</v>
      </c>
      <c r="L68" s="1">
        <f t="shared" ca="1" si="9"/>
        <v>40</v>
      </c>
    </row>
    <row r="69" spans="1:15" ht="30" x14ac:dyDescent="0.25">
      <c r="A69" s="4">
        <v>68</v>
      </c>
      <c r="B69" s="8">
        <v>43984</v>
      </c>
      <c r="C69" s="11" t="s">
        <v>50</v>
      </c>
      <c r="D69" s="2" t="s">
        <v>10</v>
      </c>
      <c r="E69" s="3" t="s">
        <v>16</v>
      </c>
      <c r="F69" s="1" t="s">
        <v>44</v>
      </c>
      <c r="G69" s="1">
        <f t="shared" ca="1" si="10"/>
        <v>2.7478911320243014</v>
      </c>
      <c r="H69" s="1">
        <f t="shared" ca="1" si="11"/>
        <v>4.8740521590322121</v>
      </c>
      <c r="I69" s="1">
        <f t="shared" ca="1" si="12"/>
        <v>3582</v>
      </c>
      <c r="J69" s="1">
        <f t="shared" ca="1" si="13"/>
        <v>3224</v>
      </c>
      <c r="K69" s="1">
        <f t="shared" ca="1" si="8"/>
        <v>268</v>
      </c>
      <c r="L69" s="1">
        <f t="shared" ca="1" si="9"/>
        <v>90</v>
      </c>
      <c r="M69" s="8">
        <v>43983</v>
      </c>
      <c r="N69" s="10">
        <v>1</v>
      </c>
      <c r="O69" s="1" t="s">
        <v>63</v>
      </c>
    </row>
    <row r="70" spans="1:15" ht="30" x14ac:dyDescent="0.25">
      <c r="A70" s="1">
        <v>69</v>
      </c>
      <c r="B70" s="8">
        <v>43984</v>
      </c>
      <c r="C70" s="11" t="s">
        <v>50</v>
      </c>
      <c r="D70" s="2" t="s">
        <v>11</v>
      </c>
      <c r="E70" s="3" t="s">
        <v>16</v>
      </c>
      <c r="F70" s="3" t="s">
        <v>44</v>
      </c>
      <c r="G70" s="1">
        <f t="shared" ca="1" si="10"/>
        <v>1.6675602948794763</v>
      </c>
      <c r="H70" s="1">
        <f t="shared" ca="1" si="11"/>
        <v>4.0815630818790725</v>
      </c>
      <c r="I70" s="1">
        <f t="shared" ca="1" si="12"/>
        <v>3779</v>
      </c>
      <c r="J70" s="1">
        <f t="shared" ca="1" si="13"/>
        <v>3023</v>
      </c>
      <c r="K70" s="1">
        <f t="shared" ca="1" si="8"/>
        <v>738</v>
      </c>
      <c r="L70" s="1">
        <f t="shared" ca="1" si="9"/>
        <v>18</v>
      </c>
    </row>
    <row r="71" spans="1:15" ht="30" x14ac:dyDescent="0.25">
      <c r="A71" s="4">
        <v>70</v>
      </c>
      <c r="B71" s="8">
        <v>43984</v>
      </c>
      <c r="C71" s="11" t="s">
        <v>50</v>
      </c>
      <c r="D71" s="2" t="s">
        <v>12</v>
      </c>
      <c r="E71" s="3" t="s">
        <v>16</v>
      </c>
      <c r="F71" s="1" t="s">
        <v>44</v>
      </c>
      <c r="G71" s="1">
        <f t="shared" ca="1" si="10"/>
        <v>1.6313641060434705</v>
      </c>
      <c r="H71" s="1">
        <f t="shared" ca="1" si="11"/>
        <v>4.2246631591629855</v>
      </c>
      <c r="I71" s="1">
        <f t="shared" ca="1" si="12"/>
        <v>1073</v>
      </c>
      <c r="J71" s="1">
        <f t="shared" ca="1" si="13"/>
        <v>966</v>
      </c>
      <c r="K71" s="1">
        <f t="shared" ca="1" si="8"/>
        <v>63</v>
      </c>
      <c r="L71" s="1">
        <f t="shared" ca="1" si="9"/>
        <v>44</v>
      </c>
    </row>
    <row r="72" spans="1:15" ht="30" x14ac:dyDescent="0.25">
      <c r="A72" s="1">
        <v>71</v>
      </c>
      <c r="B72" s="8">
        <v>43984</v>
      </c>
      <c r="C72" s="11" t="s">
        <v>50</v>
      </c>
      <c r="D72" s="2" t="s">
        <v>13</v>
      </c>
      <c r="E72" s="3" t="s">
        <v>16</v>
      </c>
      <c r="F72" s="3" t="s">
        <v>44</v>
      </c>
      <c r="G72" s="1">
        <f t="shared" ca="1" si="10"/>
        <v>2.3256034574636186</v>
      </c>
      <c r="H72" s="1">
        <f t="shared" ca="1" si="11"/>
        <v>4.6478962637001526</v>
      </c>
      <c r="I72" s="1">
        <f t="shared" ca="1" si="12"/>
        <v>4663</v>
      </c>
      <c r="J72" s="1">
        <f t="shared" ca="1" si="13"/>
        <v>3730</v>
      </c>
      <c r="K72" s="1">
        <f t="shared" ca="1" si="8"/>
        <v>844</v>
      </c>
      <c r="L72" s="1">
        <f t="shared" ca="1" si="9"/>
        <v>89</v>
      </c>
    </row>
    <row r="73" spans="1:15" ht="30" x14ac:dyDescent="0.25">
      <c r="A73" s="4">
        <v>72</v>
      </c>
      <c r="B73" s="8">
        <v>43984</v>
      </c>
      <c r="C73" s="11" t="s">
        <v>50</v>
      </c>
      <c r="D73" s="2" t="s">
        <v>14</v>
      </c>
      <c r="E73" s="3" t="s">
        <v>16</v>
      </c>
      <c r="F73" s="1" t="s">
        <v>44</v>
      </c>
      <c r="G73" s="1">
        <f t="shared" ca="1" si="10"/>
        <v>1.650578143621702</v>
      </c>
      <c r="H73" s="1">
        <f t="shared" ca="1" si="11"/>
        <v>4.2268529094561629</v>
      </c>
      <c r="I73" s="1">
        <f t="shared" ca="1" si="12"/>
        <v>1325</v>
      </c>
      <c r="J73" s="1">
        <f t="shared" ca="1" si="13"/>
        <v>1193</v>
      </c>
      <c r="K73" s="1">
        <f t="shared" ca="1" si="8"/>
        <v>96</v>
      </c>
      <c r="L73" s="1">
        <f t="shared" ca="1" si="9"/>
        <v>36</v>
      </c>
    </row>
    <row r="74" spans="1:15" ht="30" x14ac:dyDescent="0.25">
      <c r="A74" s="1">
        <v>73</v>
      </c>
      <c r="B74" s="8">
        <v>43984</v>
      </c>
      <c r="C74" s="11" t="s">
        <v>50</v>
      </c>
      <c r="D74" s="2" t="s">
        <v>15</v>
      </c>
      <c r="E74" s="3" t="s">
        <v>16</v>
      </c>
      <c r="F74" s="3" t="s">
        <v>44</v>
      </c>
      <c r="G74" s="1">
        <f t="shared" ca="1" si="10"/>
        <v>2.345263744797188</v>
      </c>
      <c r="H74" s="1">
        <f t="shared" ca="1" si="11"/>
        <v>4.683013586599059</v>
      </c>
      <c r="I74" s="1">
        <f t="shared" ca="1" si="12"/>
        <v>2873</v>
      </c>
      <c r="J74" s="1">
        <f t="shared" ca="1" si="13"/>
        <v>2011</v>
      </c>
      <c r="K74" s="1">
        <f t="shared" ca="1" si="8"/>
        <v>812</v>
      </c>
      <c r="L74" s="1">
        <f t="shared" ca="1" si="9"/>
        <v>50</v>
      </c>
    </row>
    <row r="75" spans="1:15" ht="30" x14ac:dyDescent="0.25">
      <c r="A75" s="4">
        <v>74</v>
      </c>
      <c r="B75" s="8">
        <v>43984</v>
      </c>
      <c r="C75" s="11" t="s">
        <v>50</v>
      </c>
      <c r="D75" s="2" t="s">
        <v>17</v>
      </c>
      <c r="E75" s="4" t="s">
        <v>18</v>
      </c>
      <c r="F75" s="1" t="s">
        <v>44</v>
      </c>
      <c r="G75" s="1">
        <f t="shared" ca="1" si="10"/>
        <v>1.8214453820819267</v>
      </c>
      <c r="H75" s="1">
        <f t="shared" ca="1" si="11"/>
        <v>4.7642395688465768</v>
      </c>
      <c r="I75" s="1">
        <f t="shared" ca="1" si="12"/>
        <v>2109</v>
      </c>
      <c r="J75" s="1">
        <f t="shared" ca="1" si="13"/>
        <v>1898</v>
      </c>
      <c r="K75" s="1">
        <f t="shared" ca="1" si="8"/>
        <v>130</v>
      </c>
      <c r="L75" s="1">
        <f t="shared" ca="1" si="9"/>
        <v>81</v>
      </c>
    </row>
    <row r="76" spans="1:15" ht="30" x14ac:dyDescent="0.25">
      <c r="A76" s="1">
        <v>75</v>
      </c>
      <c r="B76" s="8">
        <v>43984</v>
      </c>
      <c r="C76" s="11" t="s">
        <v>50</v>
      </c>
      <c r="D76" s="6" t="s">
        <v>19</v>
      </c>
      <c r="E76" s="4" t="s">
        <v>32</v>
      </c>
      <c r="F76" s="3" t="s">
        <v>44</v>
      </c>
      <c r="G76" s="1">
        <f t="shared" ca="1" si="10"/>
        <v>2.3843968824124548</v>
      </c>
      <c r="H76" s="1">
        <f t="shared" ca="1" si="11"/>
        <v>4.8017102224436972</v>
      </c>
      <c r="I76" s="1">
        <f t="shared" ca="1" si="12"/>
        <v>3103</v>
      </c>
      <c r="J76" s="1">
        <f t="shared" ca="1" si="13"/>
        <v>2172</v>
      </c>
      <c r="K76" s="1">
        <f t="shared" ca="1" si="8"/>
        <v>864</v>
      </c>
      <c r="L76" s="1">
        <f t="shared" ca="1" si="9"/>
        <v>67</v>
      </c>
    </row>
    <row r="77" spans="1:15" ht="30" x14ac:dyDescent="0.25">
      <c r="A77" s="4">
        <v>76</v>
      </c>
      <c r="B77" s="8">
        <v>43984</v>
      </c>
      <c r="C77" s="11" t="s">
        <v>50</v>
      </c>
      <c r="D77" s="6" t="s">
        <v>20</v>
      </c>
      <c r="E77" s="4" t="s">
        <v>32</v>
      </c>
      <c r="F77" s="1" t="s">
        <v>44</v>
      </c>
      <c r="G77" s="1">
        <f t="shared" ca="1" si="10"/>
        <v>1.2139792417211277</v>
      </c>
      <c r="H77" s="1">
        <f t="shared" ca="1" si="11"/>
        <v>4.1375658323588782</v>
      </c>
      <c r="I77" s="1">
        <f t="shared" ca="1" si="12"/>
        <v>3442</v>
      </c>
      <c r="J77" s="1">
        <f t="shared" ca="1" si="13"/>
        <v>2409</v>
      </c>
      <c r="K77" s="1">
        <f t="shared" ca="1" si="8"/>
        <v>1014</v>
      </c>
      <c r="L77" s="1">
        <f t="shared" ca="1" si="9"/>
        <v>19</v>
      </c>
    </row>
    <row r="78" spans="1:15" ht="30" x14ac:dyDescent="0.25">
      <c r="A78" s="1">
        <v>77</v>
      </c>
      <c r="B78" s="8">
        <v>43984</v>
      </c>
      <c r="C78" s="11" t="s">
        <v>50</v>
      </c>
      <c r="D78" s="6" t="s">
        <v>21</v>
      </c>
      <c r="E78" s="4" t="s">
        <v>23</v>
      </c>
      <c r="F78" s="3" t="s">
        <v>44</v>
      </c>
      <c r="G78" s="1">
        <f t="shared" ca="1" si="10"/>
        <v>2.5722472733783182</v>
      </c>
      <c r="H78" s="1">
        <f t="shared" ca="1" si="11"/>
        <v>4.4337126329662615</v>
      </c>
      <c r="I78" s="1">
        <f t="shared" ca="1" si="12"/>
        <v>1534</v>
      </c>
      <c r="J78" s="1">
        <f t="shared" ca="1" si="13"/>
        <v>1381</v>
      </c>
      <c r="K78" s="1">
        <f t="shared" ca="1" si="8"/>
        <v>67</v>
      </c>
      <c r="L78" s="1">
        <f t="shared" ca="1" si="9"/>
        <v>86</v>
      </c>
    </row>
    <row r="79" spans="1:15" ht="45" x14ac:dyDescent="0.25">
      <c r="A79" s="4">
        <v>78</v>
      </c>
      <c r="B79" s="8">
        <v>43984</v>
      </c>
      <c r="C79" s="11" t="s">
        <v>50</v>
      </c>
      <c r="D79" s="7" t="s">
        <v>22</v>
      </c>
      <c r="E79" s="4" t="s">
        <v>23</v>
      </c>
      <c r="F79" s="1" t="s">
        <v>44</v>
      </c>
      <c r="G79" s="1">
        <f t="shared" ca="1" si="10"/>
        <v>1.9547053315773639</v>
      </c>
      <c r="H79" s="1">
        <f t="shared" ca="1" si="11"/>
        <v>4.759315791888497</v>
      </c>
      <c r="I79" s="1">
        <f t="shared" ca="1" si="12"/>
        <v>1610</v>
      </c>
      <c r="J79" s="1">
        <f t="shared" ca="1" si="13"/>
        <v>1127</v>
      </c>
      <c r="K79" s="1">
        <f t="shared" ca="1" si="8"/>
        <v>438</v>
      </c>
      <c r="L79" s="1">
        <f t="shared" ca="1" si="9"/>
        <v>45</v>
      </c>
    </row>
    <row r="80" spans="1:15" ht="30" x14ac:dyDescent="0.25">
      <c r="A80" s="1">
        <v>79</v>
      </c>
      <c r="B80" s="8">
        <v>43984</v>
      </c>
      <c r="C80" s="11" t="s">
        <v>51</v>
      </c>
      <c r="D80" s="2" t="s">
        <v>3</v>
      </c>
      <c r="E80" s="3" t="s">
        <v>16</v>
      </c>
      <c r="F80" s="1" t="s">
        <v>44</v>
      </c>
      <c r="G80" s="1">
        <f t="shared" ca="1" si="10"/>
        <v>1.7496796653220366</v>
      </c>
      <c r="H80" s="1">
        <f t="shared" ca="1" si="11"/>
        <v>4.1071684796585206</v>
      </c>
      <c r="I80" s="1">
        <f t="shared" ca="1" si="12"/>
        <v>4639</v>
      </c>
      <c r="J80" s="1">
        <f t="shared" ca="1" si="13"/>
        <v>3711</v>
      </c>
      <c r="K80" s="1">
        <f t="shared" ca="1" si="8"/>
        <v>849</v>
      </c>
      <c r="L80" s="1">
        <f t="shared" ca="1" si="9"/>
        <v>79</v>
      </c>
    </row>
    <row r="81" spans="1:12" ht="30" x14ac:dyDescent="0.25">
      <c r="A81" s="4">
        <v>80</v>
      </c>
      <c r="B81" s="8">
        <v>43984</v>
      </c>
      <c r="C81" s="11" t="s">
        <v>51</v>
      </c>
      <c r="D81" s="2" t="s">
        <v>4</v>
      </c>
      <c r="E81" s="3" t="s">
        <v>16</v>
      </c>
      <c r="F81" s="3" t="s">
        <v>44</v>
      </c>
      <c r="G81" s="1">
        <f t="shared" ca="1" si="10"/>
        <v>2.9672620827913772</v>
      </c>
      <c r="H81" s="1">
        <f t="shared" ca="1" si="11"/>
        <v>4.7448635367807341</v>
      </c>
      <c r="I81" s="1">
        <f t="shared" ca="1" si="12"/>
        <v>4266</v>
      </c>
      <c r="J81" s="1">
        <f t="shared" ca="1" si="13"/>
        <v>3413</v>
      </c>
      <c r="K81" s="1">
        <f t="shared" ca="1" si="8"/>
        <v>826</v>
      </c>
      <c r="L81" s="1">
        <f t="shared" ca="1" si="9"/>
        <v>27</v>
      </c>
    </row>
    <row r="82" spans="1:12" ht="30" x14ac:dyDescent="0.25">
      <c r="A82" s="1">
        <v>81</v>
      </c>
      <c r="B82" s="8">
        <v>43984</v>
      </c>
      <c r="C82" s="11" t="s">
        <v>51</v>
      </c>
      <c r="D82" s="2" t="s">
        <v>5</v>
      </c>
      <c r="E82" s="3" t="s">
        <v>16</v>
      </c>
      <c r="F82" s="1" t="s">
        <v>44</v>
      </c>
      <c r="G82" s="1">
        <f t="shared" ca="1" si="10"/>
        <v>2.2205142521402257</v>
      </c>
      <c r="H82" s="1">
        <f t="shared" ca="1" si="11"/>
        <v>4.0549414680800311</v>
      </c>
      <c r="I82" s="1">
        <f t="shared" ca="1" si="12"/>
        <v>4938</v>
      </c>
      <c r="J82" s="1">
        <f t="shared" ca="1" si="13"/>
        <v>3950</v>
      </c>
      <c r="K82" s="1">
        <f t="shared" ca="1" si="8"/>
        <v>960</v>
      </c>
      <c r="L82" s="1">
        <f t="shared" ca="1" si="9"/>
        <v>28</v>
      </c>
    </row>
    <row r="83" spans="1:12" ht="30" x14ac:dyDescent="0.25">
      <c r="A83" s="4">
        <v>82</v>
      </c>
      <c r="B83" s="8">
        <v>43984</v>
      </c>
      <c r="C83" s="11" t="s">
        <v>51</v>
      </c>
      <c r="D83" s="2" t="s">
        <v>6</v>
      </c>
      <c r="E83" s="3" t="s">
        <v>16</v>
      </c>
      <c r="F83" s="3" t="s">
        <v>44</v>
      </c>
      <c r="G83" s="1">
        <f t="shared" ca="1" si="10"/>
        <v>2.5655223645054615</v>
      </c>
      <c r="H83" s="1">
        <f t="shared" ca="1" si="11"/>
        <v>4.7471979496095065</v>
      </c>
      <c r="I83" s="1">
        <f t="shared" ca="1" si="12"/>
        <v>3820</v>
      </c>
      <c r="J83" s="1">
        <f t="shared" ca="1" si="13"/>
        <v>2674</v>
      </c>
      <c r="K83" s="1">
        <f t="shared" ca="1" si="8"/>
        <v>1046</v>
      </c>
      <c r="L83" s="1">
        <f t="shared" ca="1" si="9"/>
        <v>100</v>
      </c>
    </row>
    <row r="84" spans="1:12" ht="30" x14ac:dyDescent="0.25">
      <c r="A84" s="1">
        <v>83</v>
      </c>
      <c r="B84" s="8">
        <v>43984</v>
      </c>
      <c r="C84" s="11" t="s">
        <v>51</v>
      </c>
      <c r="D84" s="2" t="s">
        <v>7</v>
      </c>
      <c r="E84" s="3" t="s">
        <v>16</v>
      </c>
      <c r="F84" s="1" t="s">
        <v>44</v>
      </c>
      <c r="G84" s="1">
        <f t="shared" ca="1" si="10"/>
        <v>2.3029829413519285</v>
      </c>
      <c r="H84" s="1">
        <f t="shared" ca="1" si="11"/>
        <v>4.5564338981181436</v>
      </c>
      <c r="I84" s="1">
        <f t="shared" ca="1" si="12"/>
        <v>4897</v>
      </c>
      <c r="J84" s="1">
        <f t="shared" ca="1" si="13"/>
        <v>3428</v>
      </c>
      <c r="K84" s="1">
        <f t="shared" ca="1" si="8"/>
        <v>1369</v>
      </c>
      <c r="L84" s="1">
        <f t="shared" ca="1" si="9"/>
        <v>100</v>
      </c>
    </row>
    <row r="85" spans="1:12" ht="30" x14ac:dyDescent="0.25">
      <c r="A85" s="4">
        <v>84</v>
      </c>
      <c r="B85" s="8">
        <v>43984</v>
      </c>
      <c r="C85" s="11" t="s">
        <v>51</v>
      </c>
      <c r="D85" s="2" t="s">
        <v>8</v>
      </c>
      <c r="E85" s="3" t="s">
        <v>16</v>
      </c>
      <c r="F85" s="3" t="s">
        <v>44</v>
      </c>
      <c r="G85" s="1">
        <f t="shared" ca="1" si="10"/>
        <v>1.6883463885553933</v>
      </c>
      <c r="H85" s="1">
        <f t="shared" ca="1" si="11"/>
        <v>4.7866197577275251</v>
      </c>
      <c r="I85" s="1">
        <f t="shared" ca="1" si="12"/>
        <v>3849</v>
      </c>
      <c r="J85" s="1">
        <f t="shared" ca="1" si="13"/>
        <v>2694</v>
      </c>
      <c r="K85" s="1">
        <f t="shared" ca="1" si="8"/>
        <v>1116</v>
      </c>
      <c r="L85" s="1">
        <f t="shared" ca="1" si="9"/>
        <v>39</v>
      </c>
    </row>
    <row r="86" spans="1:12" ht="30" x14ac:dyDescent="0.25">
      <c r="A86" s="1">
        <v>85</v>
      </c>
      <c r="B86" s="8">
        <v>43984</v>
      </c>
      <c r="C86" s="11" t="s">
        <v>51</v>
      </c>
      <c r="D86" s="2" t="s">
        <v>9</v>
      </c>
      <c r="E86" s="3" t="s">
        <v>16</v>
      </c>
      <c r="F86" s="1" t="s">
        <v>44</v>
      </c>
      <c r="G86" s="1">
        <f t="shared" ca="1" si="10"/>
        <v>2.0198061517862742</v>
      </c>
      <c r="H86" s="1">
        <f t="shared" ca="1" si="11"/>
        <v>4.0232883866383107</v>
      </c>
      <c r="I86" s="1">
        <f t="shared" ca="1" si="12"/>
        <v>2938</v>
      </c>
      <c r="J86" s="1">
        <f t="shared" ca="1" si="13"/>
        <v>2350</v>
      </c>
      <c r="K86" s="1">
        <f t="shared" ca="1" si="8"/>
        <v>515</v>
      </c>
      <c r="L86" s="1">
        <f t="shared" ca="1" si="9"/>
        <v>73</v>
      </c>
    </row>
    <row r="87" spans="1:12" ht="30" x14ac:dyDescent="0.25">
      <c r="A87" s="4">
        <v>86</v>
      </c>
      <c r="B87" s="8">
        <v>43984</v>
      </c>
      <c r="C87" s="11" t="s">
        <v>51</v>
      </c>
      <c r="D87" s="2" t="s">
        <v>10</v>
      </c>
      <c r="E87" s="3" t="s">
        <v>16</v>
      </c>
      <c r="F87" s="3" t="s">
        <v>44</v>
      </c>
      <c r="G87" s="1">
        <f t="shared" ca="1" si="10"/>
        <v>2.3501153403799893</v>
      </c>
      <c r="H87" s="1">
        <f t="shared" ca="1" si="11"/>
        <v>4.6721173497325861</v>
      </c>
      <c r="I87" s="1">
        <f t="shared" ca="1" si="12"/>
        <v>3788</v>
      </c>
      <c r="J87" s="1">
        <f t="shared" ca="1" si="13"/>
        <v>3030</v>
      </c>
      <c r="K87" s="1">
        <f t="shared" ca="1" si="8"/>
        <v>665</v>
      </c>
      <c r="L87" s="1">
        <f t="shared" ca="1" si="9"/>
        <v>93</v>
      </c>
    </row>
    <row r="88" spans="1:12" ht="30" x14ac:dyDescent="0.25">
      <c r="A88" s="1">
        <v>87</v>
      </c>
      <c r="B88" s="8">
        <v>43984</v>
      </c>
      <c r="C88" s="11" t="s">
        <v>51</v>
      </c>
      <c r="D88" s="2" t="s">
        <v>11</v>
      </c>
      <c r="E88" s="3" t="s">
        <v>16</v>
      </c>
      <c r="F88" s="1" t="s">
        <v>44</v>
      </c>
      <c r="G88" s="1">
        <f t="shared" ca="1" si="10"/>
        <v>2.38689607507263</v>
      </c>
      <c r="H88" s="1">
        <f t="shared" ca="1" si="11"/>
        <v>4.6692709340173462</v>
      </c>
      <c r="I88" s="1">
        <f t="shared" ca="1" si="12"/>
        <v>4598</v>
      </c>
      <c r="J88" s="1">
        <f t="shared" ca="1" si="13"/>
        <v>4138</v>
      </c>
      <c r="K88" s="1">
        <f t="shared" ca="1" si="8"/>
        <v>377</v>
      </c>
      <c r="L88" s="1">
        <f t="shared" ca="1" si="9"/>
        <v>83</v>
      </c>
    </row>
    <row r="89" spans="1:12" ht="30" x14ac:dyDescent="0.25">
      <c r="A89" s="4">
        <v>88</v>
      </c>
      <c r="B89" s="8">
        <v>43984</v>
      </c>
      <c r="C89" s="11" t="s">
        <v>51</v>
      </c>
      <c r="D89" s="2" t="s">
        <v>12</v>
      </c>
      <c r="E89" s="3" t="s">
        <v>16</v>
      </c>
      <c r="F89" s="3" t="s">
        <v>44</v>
      </c>
      <c r="G89" s="1">
        <f t="shared" ca="1" si="10"/>
        <v>1.5151710269055403</v>
      </c>
      <c r="H89" s="1">
        <f t="shared" ca="1" si="11"/>
        <v>4.5507536713960919</v>
      </c>
      <c r="I89" s="1">
        <f t="shared" ca="1" si="12"/>
        <v>3347</v>
      </c>
      <c r="J89" s="1">
        <f t="shared" ca="1" si="13"/>
        <v>2343</v>
      </c>
      <c r="K89" s="1">
        <f t="shared" ca="1" si="8"/>
        <v>971</v>
      </c>
      <c r="L89" s="1">
        <f t="shared" ca="1" si="9"/>
        <v>33</v>
      </c>
    </row>
    <row r="90" spans="1:12" ht="30" x14ac:dyDescent="0.25">
      <c r="A90" s="1">
        <v>89</v>
      </c>
      <c r="B90" s="8">
        <v>43984</v>
      </c>
      <c r="C90" s="11" t="s">
        <v>51</v>
      </c>
      <c r="D90" s="2" t="s">
        <v>13</v>
      </c>
      <c r="E90" s="3" t="s">
        <v>16</v>
      </c>
      <c r="F90" s="1" t="s">
        <v>44</v>
      </c>
      <c r="G90" s="1">
        <f t="shared" ca="1" si="10"/>
        <v>2.8813697499507147</v>
      </c>
      <c r="H90" s="1">
        <f t="shared" ca="1" si="11"/>
        <v>4.9884478422985499</v>
      </c>
      <c r="I90" s="1">
        <f t="shared" ca="1" si="12"/>
        <v>4858</v>
      </c>
      <c r="J90" s="1">
        <f t="shared" ca="1" si="13"/>
        <v>3401</v>
      </c>
      <c r="K90" s="1">
        <f t="shared" ca="1" si="8"/>
        <v>1403</v>
      </c>
      <c r="L90" s="1">
        <f t="shared" ca="1" si="9"/>
        <v>54</v>
      </c>
    </row>
    <row r="91" spans="1:12" ht="30" x14ac:dyDescent="0.25">
      <c r="A91" s="4">
        <v>90</v>
      </c>
      <c r="B91" s="8">
        <v>43984</v>
      </c>
      <c r="C91" s="11" t="s">
        <v>51</v>
      </c>
      <c r="D91" s="2" t="s">
        <v>14</v>
      </c>
      <c r="E91" s="3" t="s">
        <v>16</v>
      </c>
      <c r="F91" s="3" t="s">
        <v>44</v>
      </c>
      <c r="G91" s="1">
        <f t="shared" ca="1" si="10"/>
        <v>1.3196422796672369</v>
      </c>
      <c r="H91" s="1">
        <f t="shared" ca="1" si="11"/>
        <v>4.0214763888553477</v>
      </c>
      <c r="I91" s="1">
        <f t="shared" ca="1" si="12"/>
        <v>2354</v>
      </c>
      <c r="J91" s="1">
        <f t="shared" ca="1" si="13"/>
        <v>1648</v>
      </c>
      <c r="K91" s="1">
        <f t="shared" ca="1" si="8"/>
        <v>681</v>
      </c>
      <c r="L91" s="1">
        <f t="shared" ca="1" si="9"/>
        <v>25</v>
      </c>
    </row>
    <row r="92" spans="1:12" ht="30" x14ac:dyDescent="0.25">
      <c r="A92" s="1">
        <v>91</v>
      </c>
      <c r="B92" s="8">
        <v>43984</v>
      </c>
      <c r="C92" s="11" t="s">
        <v>51</v>
      </c>
      <c r="D92" s="2" t="s">
        <v>15</v>
      </c>
      <c r="E92" s="3" t="s">
        <v>16</v>
      </c>
      <c r="F92" s="1" t="s">
        <v>44</v>
      </c>
      <c r="G92" s="1">
        <f t="shared" ca="1" si="10"/>
        <v>1.2351195454464921</v>
      </c>
      <c r="H92" s="1">
        <f t="shared" ca="1" si="11"/>
        <v>4.7341497397780961</v>
      </c>
      <c r="I92" s="1">
        <f t="shared" ca="1" si="12"/>
        <v>2707</v>
      </c>
      <c r="J92" s="1">
        <f t="shared" ca="1" si="13"/>
        <v>2166</v>
      </c>
      <c r="K92" s="1">
        <f t="shared" ca="1" si="8"/>
        <v>502</v>
      </c>
      <c r="L92" s="1">
        <f t="shared" ca="1" si="9"/>
        <v>39</v>
      </c>
    </row>
    <row r="93" spans="1:12" ht="30" x14ac:dyDescent="0.25">
      <c r="A93" s="4">
        <v>92</v>
      </c>
      <c r="B93" s="8">
        <v>43984</v>
      </c>
      <c r="C93" s="11" t="s">
        <v>51</v>
      </c>
      <c r="D93" s="2" t="s">
        <v>17</v>
      </c>
      <c r="E93" s="4" t="s">
        <v>18</v>
      </c>
      <c r="F93" s="3" t="s">
        <v>44</v>
      </c>
      <c r="G93" s="1">
        <f t="shared" ca="1" si="10"/>
        <v>2.4336987675409167</v>
      </c>
      <c r="H93" s="1">
        <f t="shared" ca="1" si="11"/>
        <v>4.4396392692612583</v>
      </c>
      <c r="I93" s="1">
        <f t="shared" ca="1" si="12"/>
        <v>4039</v>
      </c>
      <c r="J93" s="1">
        <f t="shared" ca="1" si="13"/>
        <v>2827</v>
      </c>
      <c r="K93" s="1">
        <f t="shared" ca="1" si="8"/>
        <v>1143</v>
      </c>
      <c r="L93" s="1">
        <f t="shared" ca="1" si="9"/>
        <v>69</v>
      </c>
    </row>
    <row r="94" spans="1:12" ht="30" x14ac:dyDescent="0.25">
      <c r="A94" s="1">
        <v>93</v>
      </c>
      <c r="B94" s="8">
        <v>43984</v>
      </c>
      <c r="C94" s="11" t="s">
        <v>51</v>
      </c>
      <c r="D94" s="6" t="s">
        <v>19</v>
      </c>
      <c r="E94" s="4" t="s">
        <v>32</v>
      </c>
      <c r="F94" s="1" t="s">
        <v>44</v>
      </c>
      <c r="G94" s="1">
        <f t="shared" ca="1" si="10"/>
        <v>1.3995387755777058</v>
      </c>
      <c r="H94" s="1">
        <f t="shared" ca="1" si="11"/>
        <v>4.3230956936382618</v>
      </c>
      <c r="I94" s="1">
        <f t="shared" ca="1" si="12"/>
        <v>3688</v>
      </c>
      <c r="J94" s="1">
        <f t="shared" ca="1" si="13"/>
        <v>2582</v>
      </c>
      <c r="K94" s="1">
        <f t="shared" ref="K94:K141" ca="1" si="14">I94-J94-RANDBETWEEN(10,100)</f>
        <v>1047</v>
      </c>
      <c r="L94" s="1">
        <f t="shared" ref="L94:L141" ca="1" si="15">I94-J94-K94</f>
        <v>59</v>
      </c>
    </row>
    <row r="95" spans="1:12" ht="30" x14ac:dyDescent="0.25">
      <c r="A95" s="4">
        <v>94</v>
      </c>
      <c r="B95" s="8">
        <v>43984</v>
      </c>
      <c r="C95" s="11" t="s">
        <v>51</v>
      </c>
      <c r="D95" s="6" t="s">
        <v>20</v>
      </c>
      <c r="E95" s="4" t="s">
        <v>32</v>
      </c>
      <c r="F95" s="3" t="s">
        <v>44</v>
      </c>
      <c r="G95" s="1">
        <f t="shared" ca="1" si="10"/>
        <v>2.6829988342546538</v>
      </c>
      <c r="H95" s="1">
        <f t="shared" ca="1" si="11"/>
        <v>4.6836119325780947</v>
      </c>
      <c r="I95" s="1">
        <f t="shared" ca="1" si="12"/>
        <v>4884</v>
      </c>
      <c r="J95" s="1">
        <f t="shared" ca="1" si="13"/>
        <v>4396</v>
      </c>
      <c r="K95" s="1">
        <f t="shared" ca="1" si="14"/>
        <v>426</v>
      </c>
      <c r="L95" s="1">
        <f t="shared" ca="1" si="15"/>
        <v>62</v>
      </c>
    </row>
    <row r="96" spans="1:12" ht="30" x14ac:dyDescent="0.25">
      <c r="A96" s="1">
        <v>95</v>
      </c>
      <c r="B96" s="8">
        <v>43984</v>
      </c>
      <c r="C96" s="11" t="s">
        <v>51</v>
      </c>
      <c r="D96" s="6" t="s">
        <v>21</v>
      </c>
      <c r="E96" s="4" t="s">
        <v>23</v>
      </c>
      <c r="F96" s="1" t="s">
        <v>44</v>
      </c>
      <c r="G96" s="1">
        <f t="shared" ca="1" si="10"/>
        <v>2.0583791291535412</v>
      </c>
      <c r="H96" s="1">
        <f t="shared" ca="1" si="11"/>
        <v>4.0237553642212198</v>
      </c>
      <c r="I96" s="1">
        <f t="shared" ca="1" si="12"/>
        <v>2584</v>
      </c>
      <c r="J96" s="1">
        <f t="shared" ca="1" si="13"/>
        <v>1809</v>
      </c>
      <c r="K96" s="1">
        <f t="shared" ca="1" si="14"/>
        <v>748</v>
      </c>
      <c r="L96" s="1">
        <f t="shared" ca="1" si="15"/>
        <v>27</v>
      </c>
    </row>
    <row r="97" spans="1:15" ht="45" x14ac:dyDescent="0.25">
      <c r="A97" s="4">
        <v>96</v>
      </c>
      <c r="B97" s="8">
        <v>43984</v>
      </c>
      <c r="C97" s="11" t="s">
        <v>51</v>
      </c>
      <c r="D97" s="7" t="s">
        <v>22</v>
      </c>
      <c r="E97" s="4" t="s">
        <v>23</v>
      </c>
      <c r="F97" s="3" t="s">
        <v>44</v>
      </c>
      <c r="G97" s="1">
        <f t="shared" ca="1" si="10"/>
        <v>2.359106855058974</v>
      </c>
      <c r="H97" s="1">
        <f t="shared" ca="1" si="11"/>
        <v>4.9635322322577355</v>
      </c>
      <c r="I97" s="1">
        <f t="shared" ca="1" si="12"/>
        <v>4631</v>
      </c>
      <c r="J97" s="1">
        <f t="shared" ca="1" si="13"/>
        <v>4168</v>
      </c>
      <c r="K97" s="1">
        <f t="shared" ca="1" si="14"/>
        <v>374</v>
      </c>
      <c r="L97" s="1">
        <f t="shared" ca="1" si="15"/>
        <v>89</v>
      </c>
    </row>
    <row r="98" spans="1:15" ht="30" x14ac:dyDescent="0.25">
      <c r="A98" s="1">
        <v>97</v>
      </c>
      <c r="B98" s="8">
        <v>43984</v>
      </c>
      <c r="C98" s="11" t="s">
        <v>52</v>
      </c>
      <c r="D98" s="2" t="s">
        <v>3</v>
      </c>
      <c r="E98" s="3" t="s">
        <v>16</v>
      </c>
      <c r="F98" s="3" t="s">
        <v>57</v>
      </c>
      <c r="G98" s="1">
        <f t="shared" ca="1" si="10"/>
        <v>2.2830272504769771</v>
      </c>
      <c r="H98" s="1">
        <f t="shared" ca="1" si="11"/>
        <v>4.5032062299833173</v>
      </c>
      <c r="I98" s="1">
        <f t="shared" ca="1" si="12"/>
        <v>3874</v>
      </c>
      <c r="J98" s="1">
        <f t="shared" ca="1" si="13"/>
        <v>3099</v>
      </c>
      <c r="K98" s="1">
        <f t="shared" ca="1" si="14"/>
        <v>737</v>
      </c>
      <c r="L98" s="1">
        <f t="shared" ca="1" si="15"/>
        <v>38</v>
      </c>
    </row>
    <row r="99" spans="1:15" ht="30" x14ac:dyDescent="0.25">
      <c r="A99" s="4">
        <v>98</v>
      </c>
      <c r="B99" s="8">
        <v>43984</v>
      </c>
      <c r="C99" s="11" t="s">
        <v>52</v>
      </c>
      <c r="D99" s="2" t="s">
        <v>4</v>
      </c>
      <c r="E99" s="3" t="s">
        <v>16</v>
      </c>
      <c r="F99" s="1" t="s">
        <v>57</v>
      </c>
      <c r="G99" s="1">
        <f t="shared" ca="1" si="10"/>
        <v>1.5849497146172586</v>
      </c>
      <c r="H99" s="1">
        <f t="shared" ca="1" si="11"/>
        <v>4.4906312798610433</v>
      </c>
      <c r="I99" s="1">
        <f t="shared" ca="1" si="12"/>
        <v>4712</v>
      </c>
      <c r="J99" s="1">
        <f t="shared" ca="1" si="13"/>
        <v>3298</v>
      </c>
      <c r="K99" s="1">
        <f t="shared" ca="1" si="14"/>
        <v>1322</v>
      </c>
      <c r="L99" s="1">
        <f t="shared" ca="1" si="15"/>
        <v>92</v>
      </c>
    </row>
    <row r="100" spans="1:15" ht="30" x14ac:dyDescent="0.25">
      <c r="A100" s="1">
        <v>99</v>
      </c>
      <c r="B100" s="8">
        <v>43984</v>
      </c>
      <c r="C100" s="11" t="s">
        <v>52</v>
      </c>
      <c r="D100" s="2" t="s">
        <v>5</v>
      </c>
      <c r="E100" s="3" t="s">
        <v>16</v>
      </c>
      <c r="F100" s="3" t="s">
        <v>57</v>
      </c>
      <c r="G100" s="1">
        <f t="shared" ca="1" si="10"/>
        <v>2.9923050133305642</v>
      </c>
      <c r="H100" s="1">
        <f t="shared" ca="1" si="11"/>
        <v>4.9619277320789799</v>
      </c>
      <c r="I100" s="1">
        <f t="shared" ca="1" si="12"/>
        <v>2875</v>
      </c>
      <c r="J100" s="1">
        <f t="shared" ca="1" si="13"/>
        <v>2013</v>
      </c>
      <c r="K100" s="1">
        <f t="shared" ca="1" si="14"/>
        <v>820</v>
      </c>
      <c r="L100" s="1">
        <f t="shared" ca="1" si="15"/>
        <v>42</v>
      </c>
    </row>
    <row r="101" spans="1:15" ht="30" x14ac:dyDescent="0.25">
      <c r="A101" s="4">
        <v>100</v>
      </c>
      <c r="B101" s="8">
        <v>43984</v>
      </c>
      <c r="C101" s="11" t="s">
        <v>52</v>
      </c>
      <c r="D101" s="2" t="s">
        <v>6</v>
      </c>
      <c r="E101" s="3" t="s">
        <v>16</v>
      </c>
      <c r="F101" s="1" t="s">
        <v>57</v>
      </c>
      <c r="G101" s="1">
        <f t="shared" ca="1" si="10"/>
        <v>2.7009791924240325</v>
      </c>
      <c r="H101" s="1">
        <f t="shared" ca="1" si="11"/>
        <v>4.2360877832711523</v>
      </c>
      <c r="I101" s="1">
        <f t="shared" ca="1" si="12"/>
        <v>2695</v>
      </c>
      <c r="J101" s="1">
        <f t="shared" ca="1" si="13"/>
        <v>1887</v>
      </c>
      <c r="K101" s="1">
        <f t="shared" ca="1" si="14"/>
        <v>730</v>
      </c>
      <c r="L101" s="1">
        <f t="shared" ca="1" si="15"/>
        <v>78</v>
      </c>
    </row>
    <row r="102" spans="1:15" ht="30" x14ac:dyDescent="0.25">
      <c r="A102" s="1">
        <v>101</v>
      </c>
      <c r="B102" s="8">
        <v>43984</v>
      </c>
      <c r="C102" s="11" t="s">
        <v>52</v>
      </c>
      <c r="D102" s="2" t="s">
        <v>7</v>
      </c>
      <c r="E102" s="3" t="s">
        <v>16</v>
      </c>
      <c r="F102" s="3" t="s">
        <v>57</v>
      </c>
      <c r="G102" s="1">
        <f t="shared" ref="G102:G161" ca="1" si="16">RAND()+RANDBETWEEN(1,2)</f>
        <v>1.3113342363474105</v>
      </c>
      <c r="H102" s="1">
        <f t="shared" ref="H102:H161" ca="1" si="17">RAND()+4</f>
        <v>4.0125266500745855</v>
      </c>
      <c r="I102" s="1">
        <f t="shared" ref="I102:I161" ca="1" si="18">RANDBETWEEN(1000,5000)</f>
        <v>4691</v>
      </c>
      <c r="J102" s="1">
        <f t="shared" ref="J102:J161" ca="1" si="19">ROUND(I102*RANDBETWEEN(7,9)/10,0)</f>
        <v>3753</v>
      </c>
      <c r="K102" s="1">
        <f t="shared" ca="1" si="14"/>
        <v>851</v>
      </c>
      <c r="L102" s="1">
        <f t="shared" ca="1" si="15"/>
        <v>87</v>
      </c>
    </row>
    <row r="103" spans="1:15" ht="30" x14ac:dyDescent="0.25">
      <c r="A103" s="4">
        <v>102</v>
      </c>
      <c r="B103" s="8">
        <v>43984</v>
      </c>
      <c r="C103" s="11" t="s">
        <v>52</v>
      </c>
      <c r="D103" s="2" t="s">
        <v>8</v>
      </c>
      <c r="E103" s="3" t="s">
        <v>16</v>
      </c>
      <c r="F103" s="1" t="s">
        <v>57</v>
      </c>
      <c r="G103" s="1">
        <f t="shared" ca="1" si="16"/>
        <v>2.764010067097705</v>
      </c>
      <c r="H103" s="1">
        <f t="shared" ca="1" si="17"/>
        <v>4.8460525839728588</v>
      </c>
      <c r="I103" s="1">
        <f t="shared" ca="1" si="18"/>
        <v>2165</v>
      </c>
      <c r="J103" s="1">
        <f t="shared" ca="1" si="19"/>
        <v>1516</v>
      </c>
      <c r="K103" s="1">
        <f t="shared" ca="1" si="14"/>
        <v>625</v>
      </c>
      <c r="L103" s="1">
        <f t="shared" ca="1" si="15"/>
        <v>24</v>
      </c>
    </row>
    <row r="104" spans="1:15" ht="30" x14ac:dyDescent="0.25">
      <c r="A104" s="1">
        <v>103</v>
      </c>
      <c r="B104" s="8">
        <v>43984</v>
      </c>
      <c r="C104" s="11" t="s">
        <v>52</v>
      </c>
      <c r="D104" s="2" t="s">
        <v>9</v>
      </c>
      <c r="E104" s="3" t="s">
        <v>16</v>
      </c>
      <c r="F104" s="3" t="s">
        <v>57</v>
      </c>
      <c r="G104" s="1">
        <f t="shared" ca="1" si="16"/>
        <v>1.0280856689864244</v>
      </c>
      <c r="H104" s="1">
        <f t="shared" ca="1" si="17"/>
        <v>4.0438443189045046</v>
      </c>
      <c r="I104" s="1">
        <f t="shared" ca="1" si="18"/>
        <v>4087</v>
      </c>
      <c r="J104" s="1">
        <f t="shared" ca="1" si="19"/>
        <v>2861</v>
      </c>
      <c r="K104" s="1">
        <f t="shared" ca="1" si="14"/>
        <v>1201</v>
      </c>
      <c r="L104" s="1">
        <f t="shared" ca="1" si="15"/>
        <v>25</v>
      </c>
    </row>
    <row r="105" spans="1:15" ht="30" x14ac:dyDescent="0.25">
      <c r="A105" s="4">
        <v>104</v>
      </c>
      <c r="B105" s="8">
        <v>43984</v>
      </c>
      <c r="C105" s="11" t="s">
        <v>52</v>
      </c>
      <c r="D105" s="2" t="s">
        <v>10</v>
      </c>
      <c r="E105" s="3" t="s">
        <v>16</v>
      </c>
      <c r="F105" s="1" t="s">
        <v>57</v>
      </c>
      <c r="G105" s="1">
        <f t="shared" ca="1" si="16"/>
        <v>2.7260646845318082</v>
      </c>
      <c r="H105" s="1">
        <f t="shared" ca="1" si="17"/>
        <v>4.5145782849805043</v>
      </c>
      <c r="I105" s="1">
        <f t="shared" ca="1" si="18"/>
        <v>4608</v>
      </c>
      <c r="J105" s="1">
        <f t="shared" ca="1" si="19"/>
        <v>4147</v>
      </c>
      <c r="K105" s="1">
        <f t="shared" ca="1" si="14"/>
        <v>397</v>
      </c>
      <c r="L105" s="1">
        <f t="shared" ca="1" si="15"/>
        <v>64</v>
      </c>
      <c r="M105" s="8">
        <v>44043</v>
      </c>
      <c r="N105" s="10">
        <v>0.2</v>
      </c>
      <c r="O105" s="1" t="s">
        <v>61</v>
      </c>
    </row>
    <row r="106" spans="1:15" ht="30" x14ac:dyDescent="0.25">
      <c r="A106" s="1">
        <v>105</v>
      </c>
      <c r="B106" s="8">
        <v>43984</v>
      </c>
      <c r="C106" s="11" t="s">
        <v>52</v>
      </c>
      <c r="D106" s="2" t="s">
        <v>11</v>
      </c>
      <c r="E106" s="3" t="s">
        <v>16</v>
      </c>
      <c r="F106" s="3" t="s">
        <v>57</v>
      </c>
      <c r="G106" s="1">
        <f t="shared" ca="1" si="16"/>
        <v>2.8664785970850826</v>
      </c>
      <c r="H106" s="1">
        <f t="shared" ca="1" si="17"/>
        <v>4.9445526966025444</v>
      </c>
      <c r="I106" s="1">
        <f t="shared" ca="1" si="18"/>
        <v>3339</v>
      </c>
      <c r="J106" s="1">
        <f t="shared" ca="1" si="19"/>
        <v>2671</v>
      </c>
      <c r="K106" s="1">
        <f t="shared" ca="1" si="14"/>
        <v>600</v>
      </c>
      <c r="L106" s="1">
        <f t="shared" ca="1" si="15"/>
        <v>68</v>
      </c>
    </row>
    <row r="107" spans="1:15" ht="30" x14ac:dyDescent="0.25">
      <c r="A107" s="4">
        <v>106</v>
      </c>
      <c r="B107" s="8">
        <v>43984</v>
      </c>
      <c r="C107" s="11" t="s">
        <v>52</v>
      </c>
      <c r="D107" s="2" t="s">
        <v>12</v>
      </c>
      <c r="E107" s="3" t="s">
        <v>16</v>
      </c>
      <c r="F107" s="1" t="s">
        <v>57</v>
      </c>
      <c r="G107" s="1">
        <f t="shared" ca="1" si="16"/>
        <v>1.4144858034382342</v>
      </c>
      <c r="H107" s="1">
        <f t="shared" ca="1" si="17"/>
        <v>4.3257544102731327</v>
      </c>
      <c r="I107" s="1">
        <f t="shared" ca="1" si="18"/>
        <v>2286</v>
      </c>
      <c r="J107" s="1">
        <f t="shared" ca="1" si="19"/>
        <v>1829</v>
      </c>
      <c r="K107" s="1">
        <f t="shared" ca="1" si="14"/>
        <v>388</v>
      </c>
      <c r="L107" s="1">
        <f t="shared" ca="1" si="15"/>
        <v>69</v>
      </c>
    </row>
    <row r="108" spans="1:15" ht="30" x14ac:dyDescent="0.25">
      <c r="A108" s="1">
        <v>107</v>
      </c>
      <c r="B108" s="8">
        <v>43984</v>
      </c>
      <c r="C108" s="11" t="s">
        <v>52</v>
      </c>
      <c r="D108" s="2" t="s">
        <v>13</v>
      </c>
      <c r="E108" s="3" t="s">
        <v>16</v>
      </c>
      <c r="F108" s="3" t="s">
        <v>57</v>
      </c>
      <c r="G108" s="1">
        <f t="shared" ca="1" si="16"/>
        <v>2.9924020135203047</v>
      </c>
      <c r="H108" s="1">
        <f t="shared" ca="1" si="17"/>
        <v>4.7189449050457064</v>
      </c>
      <c r="I108" s="1">
        <f t="shared" ca="1" si="18"/>
        <v>1248</v>
      </c>
      <c r="J108" s="1">
        <f t="shared" ca="1" si="19"/>
        <v>1123</v>
      </c>
      <c r="K108" s="1">
        <f t="shared" ca="1" si="14"/>
        <v>92</v>
      </c>
      <c r="L108" s="1">
        <f t="shared" ca="1" si="15"/>
        <v>33</v>
      </c>
    </row>
    <row r="109" spans="1:15" ht="30" x14ac:dyDescent="0.25">
      <c r="A109" s="4">
        <v>108</v>
      </c>
      <c r="B109" s="8">
        <v>43984</v>
      </c>
      <c r="C109" s="11" t="s">
        <v>52</v>
      </c>
      <c r="D109" s="2" t="s">
        <v>14</v>
      </c>
      <c r="E109" s="3" t="s">
        <v>16</v>
      </c>
      <c r="F109" s="1" t="s">
        <v>57</v>
      </c>
      <c r="G109" s="1">
        <f t="shared" ca="1" si="16"/>
        <v>2.2091410151673161</v>
      </c>
      <c r="H109" s="1">
        <f t="shared" ca="1" si="17"/>
        <v>4.6110886814329159</v>
      </c>
      <c r="I109" s="1">
        <f t="shared" ca="1" si="18"/>
        <v>2028</v>
      </c>
      <c r="J109" s="1">
        <f t="shared" ca="1" si="19"/>
        <v>1622</v>
      </c>
      <c r="K109" s="1">
        <f t="shared" ca="1" si="14"/>
        <v>325</v>
      </c>
      <c r="L109" s="1">
        <f t="shared" ca="1" si="15"/>
        <v>81</v>
      </c>
      <c r="M109" s="8">
        <v>43981</v>
      </c>
      <c r="N109" s="10">
        <v>0.4</v>
      </c>
      <c r="O109" s="1" t="s">
        <v>64</v>
      </c>
    </row>
    <row r="110" spans="1:15" ht="30" x14ac:dyDescent="0.25">
      <c r="A110" s="1">
        <v>109</v>
      </c>
      <c r="B110" s="8">
        <v>43984</v>
      </c>
      <c r="C110" s="11" t="s">
        <v>52</v>
      </c>
      <c r="D110" s="2" t="s">
        <v>15</v>
      </c>
      <c r="E110" s="3" t="s">
        <v>16</v>
      </c>
      <c r="F110" s="3" t="s">
        <v>57</v>
      </c>
      <c r="G110" s="1">
        <f t="shared" ca="1" si="16"/>
        <v>2.8927855475761945</v>
      </c>
      <c r="H110" s="1">
        <f t="shared" ca="1" si="17"/>
        <v>4.5408598288127102</v>
      </c>
      <c r="I110" s="1">
        <f t="shared" ca="1" si="18"/>
        <v>2261</v>
      </c>
      <c r="J110" s="1">
        <f t="shared" ca="1" si="19"/>
        <v>1583</v>
      </c>
      <c r="K110" s="1">
        <f t="shared" ca="1" si="14"/>
        <v>591</v>
      </c>
      <c r="L110" s="1">
        <f t="shared" ca="1" si="15"/>
        <v>87</v>
      </c>
    </row>
    <row r="111" spans="1:15" ht="30" x14ac:dyDescent="0.25">
      <c r="A111" s="4">
        <v>110</v>
      </c>
      <c r="B111" s="8">
        <v>43984</v>
      </c>
      <c r="C111" s="11" t="s">
        <v>52</v>
      </c>
      <c r="D111" s="2" t="s">
        <v>17</v>
      </c>
      <c r="E111" s="4" t="s">
        <v>18</v>
      </c>
      <c r="F111" s="1" t="s">
        <v>57</v>
      </c>
      <c r="G111" s="1">
        <f t="shared" ca="1" si="16"/>
        <v>1.5238369598823316</v>
      </c>
      <c r="H111" s="1">
        <f t="shared" ca="1" si="17"/>
        <v>4.8688207257693614</v>
      </c>
      <c r="I111" s="1">
        <f t="shared" ca="1" si="18"/>
        <v>4314</v>
      </c>
      <c r="J111" s="1">
        <f t="shared" ca="1" si="19"/>
        <v>3451</v>
      </c>
      <c r="K111" s="1">
        <f t="shared" ca="1" si="14"/>
        <v>773</v>
      </c>
      <c r="L111" s="1">
        <f t="shared" ca="1" si="15"/>
        <v>90</v>
      </c>
    </row>
    <row r="112" spans="1:15" ht="30" x14ac:dyDescent="0.25">
      <c r="A112" s="1">
        <v>111</v>
      </c>
      <c r="B112" s="8">
        <v>43984</v>
      </c>
      <c r="C112" s="11" t="s">
        <v>52</v>
      </c>
      <c r="D112" s="6" t="s">
        <v>19</v>
      </c>
      <c r="E112" s="4" t="s">
        <v>32</v>
      </c>
      <c r="F112" s="3" t="s">
        <v>57</v>
      </c>
      <c r="G112" s="1">
        <f t="shared" ca="1" si="16"/>
        <v>1.0794328627721821</v>
      </c>
      <c r="H112" s="1">
        <f t="shared" ca="1" si="17"/>
        <v>4.6036166012836608</v>
      </c>
      <c r="I112" s="1">
        <f t="shared" ca="1" si="18"/>
        <v>2234</v>
      </c>
      <c r="J112" s="1">
        <f t="shared" ca="1" si="19"/>
        <v>1787</v>
      </c>
      <c r="K112" s="1">
        <f t="shared" ca="1" si="14"/>
        <v>392</v>
      </c>
      <c r="L112" s="1">
        <f t="shared" ca="1" si="15"/>
        <v>55</v>
      </c>
    </row>
    <row r="113" spans="1:15" ht="30" x14ac:dyDescent="0.25">
      <c r="A113" s="4">
        <v>112</v>
      </c>
      <c r="B113" s="8">
        <v>43984</v>
      </c>
      <c r="C113" s="11" t="s">
        <v>52</v>
      </c>
      <c r="D113" s="6" t="s">
        <v>20</v>
      </c>
      <c r="E113" s="4" t="s">
        <v>32</v>
      </c>
      <c r="F113" s="1" t="s">
        <v>57</v>
      </c>
      <c r="G113" s="1">
        <f t="shared" ca="1" si="16"/>
        <v>2.3291399776223027</v>
      </c>
      <c r="H113" s="1">
        <f t="shared" ca="1" si="17"/>
        <v>4.6730869975246145</v>
      </c>
      <c r="I113" s="1">
        <f t="shared" ca="1" si="18"/>
        <v>4019</v>
      </c>
      <c r="J113" s="1">
        <f t="shared" ca="1" si="19"/>
        <v>3215</v>
      </c>
      <c r="K113" s="1">
        <f t="shared" ca="1" si="14"/>
        <v>793</v>
      </c>
      <c r="L113" s="1">
        <f t="shared" ca="1" si="15"/>
        <v>11</v>
      </c>
      <c r="M113" s="8">
        <v>43983</v>
      </c>
      <c r="N113" s="10">
        <v>1</v>
      </c>
      <c r="O113" s="1" t="s">
        <v>63</v>
      </c>
    </row>
    <row r="114" spans="1:15" ht="30" x14ac:dyDescent="0.25">
      <c r="A114" s="1">
        <v>113</v>
      </c>
      <c r="B114" s="8">
        <v>43984</v>
      </c>
      <c r="C114" s="11" t="s">
        <v>52</v>
      </c>
      <c r="D114" s="6" t="s">
        <v>21</v>
      </c>
      <c r="E114" s="4" t="s">
        <v>23</v>
      </c>
      <c r="F114" s="3" t="s">
        <v>57</v>
      </c>
      <c r="G114" s="1">
        <f t="shared" ca="1" si="16"/>
        <v>2.7665145650255658</v>
      </c>
      <c r="H114" s="1">
        <f t="shared" ca="1" si="17"/>
        <v>4.2329304323225196</v>
      </c>
      <c r="I114" s="1">
        <f t="shared" ca="1" si="18"/>
        <v>3784</v>
      </c>
      <c r="J114" s="1">
        <f t="shared" ca="1" si="19"/>
        <v>2649</v>
      </c>
      <c r="K114" s="1">
        <f t="shared" ca="1" si="14"/>
        <v>1084</v>
      </c>
      <c r="L114" s="1">
        <f t="shared" ca="1" si="15"/>
        <v>51</v>
      </c>
    </row>
    <row r="115" spans="1:15" ht="45" x14ac:dyDescent="0.25">
      <c r="A115" s="4">
        <v>114</v>
      </c>
      <c r="B115" s="8">
        <v>43984</v>
      </c>
      <c r="C115" s="11" t="s">
        <v>52</v>
      </c>
      <c r="D115" s="7" t="s">
        <v>22</v>
      </c>
      <c r="E115" s="4" t="s">
        <v>23</v>
      </c>
      <c r="F115" s="1" t="s">
        <v>57</v>
      </c>
      <c r="G115" s="1">
        <f t="shared" ca="1" si="16"/>
        <v>2.7059859887133046</v>
      </c>
      <c r="H115" s="1">
        <f t="shared" ca="1" si="17"/>
        <v>4.6697760743006151</v>
      </c>
      <c r="I115" s="1">
        <f t="shared" ca="1" si="18"/>
        <v>4780</v>
      </c>
      <c r="J115" s="1">
        <f t="shared" ca="1" si="19"/>
        <v>3346</v>
      </c>
      <c r="K115" s="1">
        <f t="shared" ca="1" si="14"/>
        <v>1415</v>
      </c>
      <c r="L115" s="1">
        <f t="shared" ca="1" si="15"/>
        <v>19</v>
      </c>
    </row>
    <row r="116" spans="1:15" x14ac:dyDescent="0.25">
      <c r="A116" s="1">
        <v>115</v>
      </c>
      <c r="B116" s="8">
        <v>43984</v>
      </c>
      <c r="C116" s="11" t="s">
        <v>53</v>
      </c>
      <c r="D116" s="2" t="s">
        <v>3</v>
      </c>
      <c r="E116" s="3" t="s">
        <v>16</v>
      </c>
      <c r="F116" s="1" t="s">
        <v>44</v>
      </c>
      <c r="G116" s="1">
        <f t="shared" ca="1" si="16"/>
        <v>1.2673790852234104</v>
      </c>
      <c r="H116" s="1">
        <f t="shared" ca="1" si="17"/>
        <v>4.7943704752786402</v>
      </c>
      <c r="I116" s="1">
        <f t="shared" ca="1" si="18"/>
        <v>1618</v>
      </c>
      <c r="J116" s="1">
        <f t="shared" ca="1" si="19"/>
        <v>1133</v>
      </c>
      <c r="K116" s="1">
        <f t="shared" ca="1" si="14"/>
        <v>466</v>
      </c>
      <c r="L116" s="1">
        <f t="shared" ca="1" si="15"/>
        <v>19</v>
      </c>
    </row>
    <row r="117" spans="1:15" x14ac:dyDescent="0.25">
      <c r="A117" s="4">
        <v>116</v>
      </c>
      <c r="B117" s="8">
        <v>43984</v>
      </c>
      <c r="C117" s="11" t="s">
        <v>53</v>
      </c>
      <c r="D117" s="2" t="s">
        <v>4</v>
      </c>
      <c r="E117" s="3" t="s">
        <v>16</v>
      </c>
      <c r="F117" s="3" t="s">
        <v>44</v>
      </c>
      <c r="G117" s="1">
        <f t="shared" ca="1" si="16"/>
        <v>2.8549489127797898</v>
      </c>
      <c r="H117" s="1">
        <f t="shared" ca="1" si="17"/>
        <v>4.4673922699687818</v>
      </c>
      <c r="I117" s="1">
        <f t="shared" ca="1" si="18"/>
        <v>1101</v>
      </c>
      <c r="J117" s="1">
        <f t="shared" ca="1" si="19"/>
        <v>771</v>
      </c>
      <c r="K117" s="1">
        <f t="shared" ca="1" si="14"/>
        <v>271</v>
      </c>
      <c r="L117" s="1">
        <f t="shared" ca="1" si="15"/>
        <v>59</v>
      </c>
    </row>
    <row r="118" spans="1:15" x14ac:dyDescent="0.25">
      <c r="A118" s="1">
        <v>117</v>
      </c>
      <c r="B118" s="8">
        <v>43984</v>
      </c>
      <c r="C118" s="11" t="s">
        <v>53</v>
      </c>
      <c r="D118" s="2" t="s">
        <v>5</v>
      </c>
      <c r="E118" s="3" t="s">
        <v>16</v>
      </c>
      <c r="F118" s="1" t="s">
        <v>44</v>
      </c>
      <c r="G118" s="1">
        <f t="shared" ca="1" si="16"/>
        <v>1.7147813606825932</v>
      </c>
      <c r="H118" s="1">
        <f t="shared" ca="1" si="17"/>
        <v>4.6315074220399328</v>
      </c>
      <c r="I118" s="1">
        <f t="shared" ca="1" si="18"/>
        <v>2876</v>
      </c>
      <c r="J118" s="1">
        <f t="shared" ca="1" si="19"/>
        <v>2301</v>
      </c>
      <c r="K118" s="1">
        <f t="shared" ca="1" si="14"/>
        <v>563</v>
      </c>
      <c r="L118" s="1">
        <f t="shared" ca="1" si="15"/>
        <v>12</v>
      </c>
    </row>
    <row r="119" spans="1:15" x14ac:dyDescent="0.25">
      <c r="A119" s="4">
        <v>118</v>
      </c>
      <c r="B119" s="8">
        <v>43984</v>
      </c>
      <c r="C119" s="11" t="s">
        <v>53</v>
      </c>
      <c r="D119" s="2" t="s">
        <v>6</v>
      </c>
      <c r="E119" s="3" t="s">
        <v>16</v>
      </c>
      <c r="F119" s="3" t="s">
        <v>44</v>
      </c>
      <c r="G119" s="1">
        <f t="shared" ca="1" si="16"/>
        <v>2.84311001370786</v>
      </c>
      <c r="H119" s="1">
        <f t="shared" ca="1" si="17"/>
        <v>4.1876979603050222</v>
      </c>
      <c r="I119" s="1">
        <f t="shared" ca="1" si="18"/>
        <v>4237</v>
      </c>
      <c r="J119" s="1">
        <f t="shared" ca="1" si="19"/>
        <v>3390</v>
      </c>
      <c r="K119" s="1">
        <f t="shared" ca="1" si="14"/>
        <v>790</v>
      </c>
      <c r="L119" s="1">
        <f t="shared" ca="1" si="15"/>
        <v>57</v>
      </c>
    </row>
    <row r="120" spans="1:15" x14ac:dyDescent="0.25">
      <c r="A120" s="1">
        <v>119</v>
      </c>
      <c r="B120" s="8">
        <v>43984</v>
      </c>
      <c r="C120" s="11" t="s">
        <v>53</v>
      </c>
      <c r="D120" s="2" t="s">
        <v>7</v>
      </c>
      <c r="E120" s="3" t="s">
        <v>16</v>
      </c>
      <c r="F120" s="1" t="s">
        <v>44</v>
      </c>
      <c r="G120" s="1">
        <f t="shared" ca="1" si="16"/>
        <v>2.6766987460698046</v>
      </c>
      <c r="H120" s="1">
        <f t="shared" ca="1" si="17"/>
        <v>4.8610565802490537</v>
      </c>
      <c r="I120" s="1">
        <f t="shared" ca="1" si="18"/>
        <v>2310</v>
      </c>
      <c r="J120" s="1">
        <f t="shared" ca="1" si="19"/>
        <v>1617</v>
      </c>
      <c r="K120" s="1">
        <f t="shared" ca="1" si="14"/>
        <v>635</v>
      </c>
      <c r="L120" s="1">
        <f t="shared" ca="1" si="15"/>
        <v>58</v>
      </c>
    </row>
    <row r="121" spans="1:15" x14ac:dyDescent="0.25">
      <c r="A121" s="4">
        <v>120</v>
      </c>
      <c r="B121" s="8">
        <v>43984</v>
      </c>
      <c r="C121" s="11" t="s">
        <v>53</v>
      </c>
      <c r="D121" s="2" t="s">
        <v>8</v>
      </c>
      <c r="E121" s="3" t="s">
        <v>16</v>
      </c>
      <c r="F121" s="3" t="s">
        <v>44</v>
      </c>
      <c r="G121" s="1">
        <f t="shared" ca="1" si="16"/>
        <v>1.7040924483671422</v>
      </c>
      <c r="H121" s="1">
        <f t="shared" ca="1" si="17"/>
        <v>4.7483986865434673</v>
      </c>
      <c r="I121" s="1">
        <f t="shared" ca="1" si="18"/>
        <v>2606</v>
      </c>
      <c r="J121" s="1">
        <f t="shared" ca="1" si="19"/>
        <v>1824</v>
      </c>
      <c r="K121" s="1">
        <f t="shared" ca="1" si="14"/>
        <v>729</v>
      </c>
      <c r="L121" s="1">
        <f t="shared" ca="1" si="15"/>
        <v>53</v>
      </c>
    </row>
    <row r="122" spans="1:15" x14ac:dyDescent="0.25">
      <c r="A122" s="1">
        <v>121</v>
      </c>
      <c r="B122" s="8">
        <v>43984</v>
      </c>
      <c r="C122" s="11" t="s">
        <v>53</v>
      </c>
      <c r="D122" s="2" t="s">
        <v>9</v>
      </c>
      <c r="E122" s="3" t="s">
        <v>16</v>
      </c>
      <c r="F122" s="1" t="s">
        <v>44</v>
      </c>
      <c r="G122" s="1">
        <f t="shared" ca="1" si="16"/>
        <v>2.7729416694393274</v>
      </c>
      <c r="H122" s="1">
        <f t="shared" ca="1" si="17"/>
        <v>4.593339318134932</v>
      </c>
      <c r="I122" s="1">
        <f t="shared" ca="1" si="18"/>
        <v>4520</v>
      </c>
      <c r="J122" s="1">
        <f t="shared" ca="1" si="19"/>
        <v>3616</v>
      </c>
      <c r="K122" s="1">
        <f t="shared" ca="1" si="14"/>
        <v>805</v>
      </c>
      <c r="L122" s="1">
        <f t="shared" ca="1" si="15"/>
        <v>99</v>
      </c>
    </row>
    <row r="123" spans="1:15" x14ac:dyDescent="0.25">
      <c r="A123" s="4">
        <v>122</v>
      </c>
      <c r="B123" s="8">
        <v>43984</v>
      </c>
      <c r="C123" s="11" t="s">
        <v>53</v>
      </c>
      <c r="D123" s="2" t="s">
        <v>10</v>
      </c>
      <c r="E123" s="3" t="s">
        <v>16</v>
      </c>
      <c r="F123" s="3" t="s">
        <v>44</v>
      </c>
      <c r="G123" s="1">
        <f t="shared" ca="1" si="16"/>
        <v>1.008179180391134</v>
      </c>
      <c r="H123" s="1">
        <f t="shared" ca="1" si="17"/>
        <v>4.5454423302199354</v>
      </c>
      <c r="I123" s="1">
        <f t="shared" ca="1" si="18"/>
        <v>4523</v>
      </c>
      <c r="J123" s="1">
        <f t="shared" ca="1" si="19"/>
        <v>3166</v>
      </c>
      <c r="K123" s="1">
        <f t="shared" ca="1" si="14"/>
        <v>1329</v>
      </c>
      <c r="L123" s="1">
        <f t="shared" ca="1" si="15"/>
        <v>28</v>
      </c>
    </row>
    <row r="124" spans="1:15" x14ac:dyDescent="0.25">
      <c r="A124" s="1">
        <v>123</v>
      </c>
      <c r="B124" s="8">
        <v>43984</v>
      </c>
      <c r="C124" s="11" t="s">
        <v>53</v>
      </c>
      <c r="D124" s="2" t="s">
        <v>11</v>
      </c>
      <c r="E124" s="3" t="s">
        <v>16</v>
      </c>
      <c r="F124" s="1" t="s">
        <v>44</v>
      </c>
      <c r="G124" s="1">
        <f t="shared" ca="1" si="16"/>
        <v>1.692758377192439</v>
      </c>
      <c r="H124" s="1">
        <f t="shared" ca="1" si="17"/>
        <v>4.5532107956997558</v>
      </c>
      <c r="I124" s="1">
        <f t="shared" ca="1" si="18"/>
        <v>2592</v>
      </c>
      <c r="J124" s="1">
        <f t="shared" ca="1" si="19"/>
        <v>1814</v>
      </c>
      <c r="K124" s="1">
        <f t="shared" ca="1" si="14"/>
        <v>698</v>
      </c>
      <c r="L124" s="1">
        <f t="shared" ca="1" si="15"/>
        <v>80</v>
      </c>
    </row>
    <row r="125" spans="1:15" x14ac:dyDescent="0.25">
      <c r="A125" s="4">
        <v>124</v>
      </c>
      <c r="B125" s="8">
        <v>43984</v>
      </c>
      <c r="C125" s="11" t="s">
        <v>53</v>
      </c>
      <c r="D125" s="2" t="s">
        <v>12</v>
      </c>
      <c r="E125" s="3" t="s">
        <v>16</v>
      </c>
      <c r="F125" s="3" t="s">
        <v>44</v>
      </c>
      <c r="G125" s="1">
        <f t="shared" ca="1" si="16"/>
        <v>2.5625262865881124</v>
      </c>
      <c r="H125" s="1">
        <f t="shared" ca="1" si="17"/>
        <v>4.8567716443905375</v>
      </c>
      <c r="I125" s="1">
        <f t="shared" ca="1" si="18"/>
        <v>4850</v>
      </c>
      <c r="J125" s="1">
        <f t="shared" ca="1" si="19"/>
        <v>3880</v>
      </c>
      <c r="K125" s="1">
        <f t="shared" ca="1" si="14"/>
        <v>879</v>
      </c>
      <c r="L125" s="1">
        <f t="shared" ca="1" si="15"/>
        <v>91</v>
      </c>
    </row>
    <row r="126" spans="1:15" x14ac:dyDescent="0.25">
      <c r="A126" s="1">
        <v>125</v>
      </c>
      <c r="B126" s="8">
        <v>43984</v>
      </c>
      <c r="C126" s="11" t="s">
        <v>53</v>
      </c>
      <c r="D126" s="2" t="s">
        <v>13</v>
      </c>
      <c r="E126" s="3" t="s">
        <v>16</v>
      </c>
      <c r="F126" s="1" t="s">
        <v>44</v>
      </c>
      <c r="G126" s="1">
        <f t="shared" ca="1" si="16"/>
        <v>2.9428523258918302</v>
      </c>
      <c r="H126" s="1">
        <f t="shared" ca="1" si="17"/>
        <v>4.6728944994513739</v>
      </c>
      <c r="I126" s="1">
        <f t="shared" ca="1" si="18"/>
        <v>4728</v>
      </c>
      <c r="J126" s="1">
        <f t="shared" ca="1" si="19"/>
        <v>3782</v>
      </c>
      <c r="K126" s="1">
        <f t="shared" ca="1" si="14"/>
        <v>858</v>
      </c>
      <c r="L126" s="1">
        <f t="shared" ca="1" si="15"/>
        <v>88</v>
      </c>
    </row>
    <row r="127" spans="1:15" x14ac:dyDescent="0.25">
      <c r="A127" s="4">
        <v>126</v>
      </c>
      <c r="B127" s="8">
        <v>43984</v>
      </c>
      <c r="C127" s="11" t="s">
        <v>53</v>
      </c>
      <c r="D127" s="2" t="s">
        <v>14</v>
      </c>
      <c r="E127" s="3" t="s">
        <v>16</v>
      </c>
      <c r="F127" s="3" t="s">
        <v>44</v>
      </c>
      <c r="G127" s="1">
        <f t="shared" ca="1" si="16"/>
        <v>2.9966329203851378</v>
      </c>
      <c r="H127" s="1">
        <f t="shared" ca="1" si="17"/>
        <v>4.7197413317618873</v>
      </c>
      <c r="I127" s="1">
        <f t="shared" ca="1" si="18"/>
        <v>4971</v>
      </c>
      <c r="J127" s="1">
        <f t="shared" ca="1" si="19"/>
        <v>3480</v>
      </c>
      <c r="K127" s="1">
        <f t="shared" ca="1" si="14"/>
        <v>1395</v>
      </c>
      <c r="L127" s="1">
        <f t="shared" ca="1" si="15"/>
        <v>96</v>
      </c>
    </row>
    <row r="128" spans="1:15" x14ac:dyDescent="0.25">
      <c r="A128" s="1">
        <v>127</v>
      </c>
      <c r="B128" s="8">
        <v>43984</v>
      </c>
      <c r="C128" s="11" t="s">
        <v>53</v>
      </c>
      <c r="D128" s="2" t="s">
        <v>15</v>
      </c>
      <c r="E128" s="3" t="s">
        <v>16</v>
      </c>
      <c r="F128" s="1" t="s">
        <v>44</v>
      </c>
      <c r="G128" s="1">
        <f t="shared" ca="1" si="16"/>
        <v>1.5565126607362105</v>
      </c>
      <c r="H128" s="1">
        <f t="shared" ca="1" si="17"/>
        <v>4.9373814332967356</v>
      </c>
      <c r="I128" s="1">
        <f t="shared" ca="1" si="18"/>
        <v>1994</v>
      </c>
      <c r="J128" s="1">
        <f t="shared" ca="1" si="19"/>
        <v>1595</v>
      </c>
      <c r="K128" s="1">
        <f t="shared" ca="1" si="14"/>
        <v>316</v>
      </c>
      <c r="L128" s="1">
        <f t="shared" ca="1" si="15"/>
        <v>83</v>
      </c>
    </row>
    <row r="129" spans="1:15" x14ac:dyDescent="0.25">
      <c r="A129" s="4">
        <v>128</v>
      </c>
      <c r="B129" s="8">
        <v>43984</v>
      </c>
      <c r="C129" s="11" t="s">
        <v>53</v>
      </c>
      <c r="D129" s="2" t="s">
        <v>17</v>
      </c>
      <c r="E129" s="4" t="s">
        <v>18</v>
      </c>
      <c r="F129" s="3" t="s">
        <v>44</v>
      </c>
      <c r="G129" s="1">
        <f t="shared" ca="1" si="16"/>
        <v>2.0230456774354346</v>
      </c>
      <c r="H129" s="1">
        <f t="shared" ca="1" si="17"/>
        <v>4.4675641677926192</v>
      </c>
      <c r="I129" s="1">
        <f t="shared" ca="1" si="18"/>
        <v>4684</v>
      </c>
      <c r="J129" s="1">
        <f t="shared" ca="1" si="19"/>
        <v>3279</v>
      </c>
      <c r="K129" s="1">
        <f t="shared" ca="1" si="14"/>
        <v>1385</v>
      </c>
      <c r="L129" s="1">
        <f t="shared" ca="1" si="15"/>
        <v>20</v>
      </c>
    </row>
    <row r="130" spans="1:15" x14ac:dyDescent="0.25">
      <c r="A130" s="1">
        <v>129</v>
      </c>
      <c r="B130" s="8">
        <v>43984</v>
      </c>
      <c r="C130" s="11" t="s">
        <v>53</v>
      </c>
      <c r="D130" s="6" t="s">
        <v>19</v>
      </c>
      <c r="E130" s="4" t="s">
        <v>32</v>
      </c>
      <c r="F130" s="1" t="s">
        <v>44</v>
      </c>
      <c r="G130" s="1">
        <f t="shared" ca="1" si="16"/>
        <v>1.2183468591680744</v>
      </c>
      <c r="H130" s="1">
        <f t="shared" ca="1" si="17"/>
        <v>4.4220615992377752</v>
      </c>
      <c r="I130" s="1">
        <f t="shared" ca="1" si="18"/>
        <v>4567</v>
      </c>
      <c r="J130" s="1">
        <f t="shared" ca="1" si="19"/>
        <v>3654</v>
      </c>
      <c r="K130" s="1">
        <f t="shared" ca="1" si="14"/>
        <v>897</v>
      </c>
      <c r="L130" s="1">
        <f t="shared" ca="1" si="15"/>
        <v>16</v>
      </c>
    </row>
    <row r="131" spans="1:15" x14ac:dyDescent="0.25">
      <c r="A131" s="4">
        <v>130</v>
      </c>
      <c r="B131" s="8">
        <v>43984</v>
      </c>
      <c r="C131" s="11" t="s">
        <v>53</v>
      </c>
      <c r="D131" s="6" t="s">
        <v>20</v>
      </c>
      <c r="E131" s="4" t="s">
        <v>32</v>
      </c>
      <c r="F131" s="3" t="s">
        <v>44</v>
      </c>
      <c r="G131" s="1">
        <f t="shared" ca="1" si="16"/>
        <v>2.1356249470161801</v>
      </c>
      <c r="H131" s="1">
        <f t="shared" ca="1" si="17"/>
        <v>4.4442392494475147</v>
      </c>
      <c r="I131" s="1">
        <f t="shared" ca="1" si="18"/>
        <v>4683</v>
      </c>
      <c r="J131" s="1">
        <f t="shared" ca="1" si="19"/>
        <v>4215</v>
      </c>
      <c r="K131" s="1">
        <f t="shared" ca="1" si="14"/>
        <v>420</v>
      </c>
      <c r="L131" s="1">
        <f t="shared" ca="1" si="15"/>
        <v>48</v>
      </c>
    </row>
    <row r="132" spans="1:15" x14ac:dyDescent="0.25">
      <c r="A132" s="1">
        <v>131</v>
      </c>
      <c r="B132" s="8">
        <v>43984</v>
      </c>
      <c r="C132" s="11" t="s">
        <v>53</v>
      </c>
      <c r="D132" s="6" t="s">
        <v>3</v>
      </c>
      <c r="E132" s="4" t="s">
        <v>60</v>
      </c>
      <c r="F132" s="3" t="s">
        <v>44</v>
      </c>
      <c r="G132" s="1">
        <f t="shared" ca="1" si="16"/>
        <v>2.789518520356284</v>
      </c>
      <c r="H132" s="1">
        <f t="shared" ca="1" si="17"/>
        <v>4.5165127263588163</v>
      </c>
      <c r="I132" s="1">
        <f t="shared" ca="1" si="18"/>
        <v>3902</v>
      </c>
      <c r="J132" s="1">
        <f t="shared" ca="1" si="19"/>
        <v>3512</v>
      </c>
      <c r="K132" s="1">
        <f t="shared" ref="K132" ca="1" si="20">I132-J132-RANDBETWEEN(10,100)</f>
        <v>361</v>
      </c>
      <c r="L132" s="1">
        <f t="shared" ref="L132" ca="1" si="21">I132-J132-K132</f>
        <v>29</v>
      </c>
    </row>
    <row r="133" spans="1:15" x14ac:dyDescent="0.25">
      <c r="A133" s="4">
        <v>132</v>
      </c>
      <c r="B133" s="8">
        <v>43984</v>
      </c>
      <c r="C133" s="11" t="s">
        <v>53</v>
      </c>
      <c r="D133" s="6" t="s">
        <v>6</v>
      </c>
      <c r="E133" s="4" t="s">
        <v>60</v>
      </c>
      <c r="F133" s="3" t="s">
        <v>44</v>
      </c>
      <c r="G133" s="1">
        <f t="shared" ca="1" si="16"/>
        <v>2.2317672679654486</v>
      </c>
      <c r="H133" s="1">
        <f t="shared" ca="1" si="17"/>
        <v>4.522314764165686</v>
      </c>
      <c r="I133" s="1">
        <f t="shared" ca="1" si="18"/>
        <v>1393</v>
      </c>
      <c r="J133" s="1">
        <f t="shared" ca="1" si="19"/>
        <v>975</v>
      </c>
      <c r="K133" s="1">
        <f t="shared" ca="1" si="14"/>
        <v>394</v>
      </c>
      <c r="L133" s="1">
        <f t="shared" ca="1" si="15"/>
        <v>24</v>
      </c>
    </row>
    <row r="134" spans="1:15" x14ac:dyDescent="0.25">
      <c r="A134" s="1">
        <v>133</v>
      </c>
      <c r="B134" s="8">
        <v>43984</v>
      </c>
      <c r="C134" s="11" t="s">
        <v>53</v>
      </c>
      <c r="D134" s="6" t="s">
        <v>7</v>
      </c>
      <c r="E134" s="4" t="s">
        <v>60</v>
      </c>
      <c r="F134" s="3" t="s">
        <v>44</v>
      </c>
      <c r="G134" s="1">
        <f t="shared" ca="1" si="16"/>
        <v>2.9475955667117599</v>
      </c>
      <c r="H134" s="1">
        <f t="shared" ca="1" si="17"/>
        <v>4.0374689935515811</v>
      </c>
      <c r="I134" s="1">
        <f t="shared" ca="1" si="18"/>
        <v>3550</v>
      </c>
      <c r="J134" s="1">
        <f t="shared" ca="1" si="19"/>
        <v>3195</v>
      </c>
      <c r="K134" s="1">
        <f t="shared" ref="K134:K135" ca="1" si="22">I134-J134-RANDBETWEEN(10,100)</f>
        <v>315</v>
      </c>
      <c r="L134" s="1">
        <f t="shared" ref="L134:L135" ca="1" si="23">I134-J134-K134</f>
        <v>40</v>
      </c>
    </row>
    <row r="135" spans="1:15" x14ac:dyDescent="0.25">
      <c r="A135" s="4">
        <v>134</v>
      </c>
      <c r="B135" s="8">
        <v>43984</v>
      </c>
      <c r="C135" s="11" t="s">
        <v>53</v>
      </c>
      <c r="D135" s="6" t="s">
        <v>58</v>
      </c>
      <c r="E135" s="4" t="s">
        <v>60</v>
      </c>
      <c r="F135" s="3" t="s">
        <v>44</v>
      </c>
      <c r="G135" s="1">
        <f t="shared" ca="1" si="16"/>
        <v>1.1158154690430089</v>
      </c>
      <c r="H135" s="1">
        <f t="shared" ca="1" si="17"/>
        <v>4.3052511116711019</v>
      </c>
      <c r="I135" s="1">
        <f t="shared" ca="1" si="18"/>
        <v>1883</v>
      </c>
      <c r="J135" s="1">
        <f t="shared" ca="1" si="19"/>
        <v>1695</v>
      </c>
      <c r="K135" s="1">
        <f t="shared" ca="1" si="22"/>
        <v>106</v>
      </c>
      <c r="L135" s="1">
        <f t="shared" ca="1" si="23"/>
        <v>82</v>
      </c>
    </row>
    <row r="136" spans="1:15" x14ac:dyDescent="0.25">
      <c r="A136" s="1">
        <v>135</v>
      </c>
      <c r="B136" s="8">
        <v>43984</v>
      </c>
      <c r="C136" s="11" t="s">
        <v>53</v>
      </c>
      <c r="D136" s="6" t="s">
        <v>59</v>
      </c>
      <c r="E136" s="4" t="s">
        <v>60</v>
      </c>
      <c r="F136" s="3" t="s">
        <v>44</v>
      </c>
      <c r="G136" s="1">
        <f t="shared" ca="1" si="16"/>
        <v>2.2097196289693102</v>
      </c>
      <c r="H136" s="1">
        <f t="shared" ca="1" si="17"/>
        <v>4.1137824641690726</v>
      </c>
      <c r="I136" s="1">
        <f t="shared" ca="1" si="18"/>
        <v>2811</v>
      </c>
      <c r="J136" s="1">
        <f t="shared" ca="1" si="19"/>
        <v>2249</v>
      </c>
      <c r="K136" s="1">
        <f t="shared" ca="1" si="14"/>
        <v>479</v>
      </c>
      <c r="L136" s="1">
        <f t="shared" ca="1" si="15"/>
        <v>83</v>
      </c>
    </row>
    <row r="137" spans="1:15" x14ac:dyDescent="0.25">
      <c r="A137" s="4">
        <v>136</v>
      </c>
      <c r="B137" s="8">
        <v>43984</v>
      </c>
      <c r="C137" s="11" t="s">
        <v>53</v>
      </c>
      <c r="D137" s="6" t="s">
        <v>21</v>
      </c>
      <c r="E137" s="4" t="s">
        <v>23</v>
      </c>
      <c r="F137" s="1" t="s">
        <v>44</v>
      </c>
      <c r="G137" s="1">
        <f t="shared" ca="1" si="16"/>
        <v>2.6294305934787938</v>
      </c>
      <c r="H137" s="1">
        <f t="shared" ca="1" si="17"/>
        <v>4.3668386384890141</v>
      </c>
      <c r="I137" s="1">
        <f t="shared" ca="1" si="18"/>
        <v>3795</v>
      </c>
      <c r="J137" s="1">
        <f t="shared" ca="1" si="19"/>
        <v>3416</v>
      </c>
      <c r="K137" s="1">
        <f t="shared" ca="1" si="14"/>
        <v>318</v>
      </c>
      <c r="L137" s="1">
        <f t="shared" ca="1" si="15"/>
        <v>61</v>
      </c>
      <c r="M137" s="8">
        <v>44027</v>
      </c>
      <c r="N137" s="10">
        <v>0.6</v>
      </c>
      <c r="O137" s="1" t="s">
        <v>62</v>
      </c>
    </row>
    <row r="138" spans="1:15" ht="45" x14ac:dyDescent="0.25">
      <c r="A138" s="1">
        <v>137</v>
      </c>
      <c r="B138" s="8">
        <v>43984</v>
      </c>
      <c r="C138" s="11" t="s">
        <v>53</v>
      </c>
      <c r="D138" s="7" t="s">
        <v>22</v>
      </c>
      <c r="E138" s="4" t="s">
        <v>23</v>
      </c>
      <c r="F138" s="3" t="s">
        <v>44</v>
      </c>
      <c r="G138" s="1">
        <f t="shared" ca="1" si="16"/>
        <v>2.8029270874009975</v>
      </c>
      <c r="H138" s="1">
        <f t="shared" ca="1" si="17"/>
        <v>4.8401898513534034</v>
      </c>
      <c r="I138" s="1">
        <f t="shared" ca="1" si="18"/>
        <v>2409</v>
      </c>
      <c r="J138" s="1">
        <f t="shared" ca="1" si="19"/>
        <v>1927</v>
      </c>
      <c r="K138" s="1">
        <f t="shared" ca="1" si="14"/>
        <v>385</v>
      </c>
      <c r="L138" s="1">
        <f t="shared" ca="1" si="15"/>
        <v>97</v>
      </c>
    </row>
    <row r="139" spans="1:15" ht="30" x14ac:dyDescent="0.25">
      <c r="A139" s="4">
        <v>138</v>
      </c>
      <c r="B139" s="8">
        <v>43984</v>
      </c>
      <c r="C139" s="11" t="s">
        <v>54</v>
      </c>
      <c r="D139" s="2" t="s">
        <v>3</v>
      </c>
      <c r="E139" s="3" t="s">
        <v>16</v>
      </c>
      <c r="F139" s="3" t="s">
        <v>44</v>
      </c>
      <c r="G139" s="1">
        <f t="shared" ca="1" si="16"/>
        <v>1.0433581066270592</v>
      </c>
      <c r="H139" s="1">
        <f t="shared" ca="1" si="17"/>
        <v>4.1025336969454607</v>
      </c>
      <c r="I139" s="1">
        <f t="shared" ca="1" si="18"/>
        <v>2585</v>
      </c>
      <c r="J139" s="1">
        <f t="shared" ca="1" si="19"/>
        <v>1810</v>
      </c>
      <c r="K139" s="1">
        <f t="shared" ca="1" si="14"/>
        <v>710</v>
      </c>
      <c r="L139" s="1">
        <f t="shared" ca="1" si="15"/>
        <v>65</v>
      </c>
    </row>
    <row r="140" spans="1:15" ht="30" x14ac:dyDescent="0.25">
      <c r="A140" s="1">
        <v>139</v>
      </c>
      <c r="B140" s="8">
        <v>43984</v>
      </c>
      <c r="C140" s="11" t="s">
        <v>54</v>
      </c>
      <c r="D140" s="2" t="s">
        <v>4</v>
      </c>
      <c r="E140" s="3" t="s">
        <v>16</v>
      </c>
      <c r="F140" s="1" t="s">
        <v>44</v>
      </c>
      <c r="G140" s="1">
        <f t="shared" ca="1" si="16"/>
        <v>2.6766683268956193</v>
      </c>
      <c r="H140" s="1">
        <f t="shared" ca="1" si="17"/>
        <v>4.1808404914474462</v>
      </c>
      <c r="I140" s="1">
        <f t="shared" ca="1" si="18"/>
        <v>1489</v>
      </c>
      <c r="J140" s="1">
        <f t="shared" ca="1" si="19"/>
        <v>1191</v>
      </c>
      <c r="K140" s="1">
        <f t="shared" ca="1" si="14"/>
        <v>222</v>
      </c>
      <c r="L140" s="1">
        <f t="shared" ca="1" si="15"/>
        <v>76</v>
      </c>
    </row>
    <row r="141" spans="1:15" ht="30" x14ac:dyDescent="0.25">
      <c r="A141" s="4">
        <v>140</v>
      </c>
      <c r="B141" s="8">
        <v>43984</v>
      </c>
      <c r="C141" s="11" t="s">
        <v>54</v>
      </c>
      <c r="D141" s="2" t="s">
        <v>5</v>
      </c>
      <c r="E141" s="3" t="s">
        <v>16</v>
      </c>
      <c r="F141" s="3" t="s">
        <v>44</v>
      </c>
      <c r="G141" s="1">
        <f t="shared" ca="1" si="16"/>
        <v>2.7974358547548772</v>
      </c>
      <c r="H141" s="1">
        <f t="shared" ca="1" si="17"/>
        <v>4.4778573954284457</v>
      </c>
      <c r="I141" s="1">
        <f t="shared" ca="1" si="18"/>
        <v>2169</v>
      </c>
      <c r="J141" s="1">
        <f t="shared" ca="1" si="19"/>
        <v>1952</v>
      </c>
      <c r="K141" s="1">
        <f t="shared" ca="1" si="14"/>
        <v>195</v>
      </c>
      <c r="L141" s="1">
        <f t="shared" ca="1" si="15"/>
        <v>22</v>
      </c>
      <c r="M141" s="8">
        <v>44024</v>
      </c>
      <c r="N141" s="10">
        <v>0.4</v>
      </c>
      <c r="O141" s="1" t="s">
        <v>61</v>
      </c>
    </row>
    <row r="142" spans="1:15" ht="30" x14ac:dyDescent="0.25">
      <c r="A142" s="1">
        <v>141</v>
      </c>
      <c r="B142" s="8">
        <v>43984</v>
      </c>
      <c r="C142" s="11" t="s">
        <v>54</v>
      </c>
      <c r="D142" s="2" t="s">
        <v>6</v>
      </c>
      <c r="E142" s="3" t="s">
        <v>16</v>
      </c>
      <c r="F142" s="1" t="s">
        <v>44</v>
      </c>
      <c r="G142" s="1">
        <f t="shared" ca="1" si="16"/>
        <v>1.9748841790346527</v>
      </c>
      <c r="H142" s="1">
        <f t="shared" ca="1" si="17"/>
        <v>4.8176389468537719</v>
      </c>
      <c r="I142" s="1">
        <f t="shared" ca="1" si="18"/>
        <v>3305</v>
      </c>
      <c r="J142" s="1">
        <f t="shared" ca="1" si="19"/>
        <v>2314</v>
      </c>
      <c r="K142" s="1">
        <f t="shared" ref="K142:K154" ca="1" si="24">I142-J142-RANDBETWEEN(10,100)</f>
        <v>914</v>
      </c>
      <c r="L142" s="1">
        <f t="shared" ref="L142:L154" ca="1" si="25">I142-J142-K142</f>
        <v>77</v>
      </c>
    </row>
    <row r="143" spans="1:15" ht="30" x14ac:dyDescent="0.25">
      <c r="A143" s="4">
        <v>142</v>
      </c>
      <c r="B143" s="8">
        <v>43984</v>
      </c>
      <c r="C143" s="11" t="s">
        <v>54</v>
      </c>
      <c r="D143" s="2" t="s">
        <v>7</v>
      </c>
      <c r="E143" s="3" t="s">
        <v>16</v>
      </c>
      <c r="F143" s="3" t="s">
        <v>44</v>
      </c>
      <c r="G143" s="1">
        <f t="shared" ca="1" si="16"/>
        <v>2.6080500119707035</v>
      </c>
      <c r="H143" s="1">
        <f t="shared" ca="1" si="17"/>
        <v>4.347799506135078</v>
      </c>
      <c r="I143" s="1">
        <f t="shared" ca="1" si="18"/>
        <v>1502</v>
      </c>
      <c r="J143" s="1">
        <f t="shared" ca="1" si="19"/>
        <v>1352</v>
      </c>
      <c r="K143" s="1">
        <f t="shared" ca="1" si="24"/>
        <v>110</v>
      </c>
      <c r="L143" s="1">
        <f t="shared" ca="1" si="25"/>
        <v>40</v>
      </c>
    </row>
    <row r="144" spans="1:15" ht="30" x14ac:dyDescent="0.25">
      <c r="A144" s="1">
        <v>143</v>
      </c>
      <c r="B144" s="8">
        <v>43984</v>
      </c>
      <c r="C144" s="11" t="s">
        <v>54</v>
      </c>
      <c r="D144" s="2" t="s">
        <v>8</v>
      </c>
      <c r="E144" s="3" t="s">
        <v>16</v>
      </c>
      <c r="F144" s="1" t="s">
        <v>44</v>
      </c>
      <c r="G144" s="1">
        <f t="shared" ca="1" si="16"/>
        <v>2.3014903769139687</v>
      </c>
      <c r="H144" s="1">
        <f t="shared" ca="1" si="17"/>
        <v>4.2572802077111556</v>
      </c>
      <c r="I144" s="1">
        <f t="shared" ca="1" si="18"/>
        <v>4101</v>
      </c>
      <c r="J144" s="1">
        <f t="shared" ca="1" si="19"/>
        <v>2871</v>
      </c>
      <c r="K144" s="1">
        <f t="shared" ca="1" si="24"/>
        <v>1139</v>
      </c>
      <c r="L144" s="1">
        <f t="shared" ca="1" si="25"/>
        <v>91</v>
      </c>
    </row>
    <row r="145" spans="1:15" ht="30" x14ac:dyDescent="0.25">
      <c r="A145" s="4">
        <v>144</v>
      </c>
      <c r="B145" s="8">
        <v>43984</v>
      </c>
      <c r="C145" s="11" t="s">
        <v>54</v>
      </c>
      <c r="D145" s="2" t="s">
        <v>9</v>
      </c>
      <c r="E145" s="3" t="s">
        <v>16</v>
      </c>
      <c r="F145" s="3" t="s">
        <v>44</v>
      </c>
      <c r="G145" s="1">
        <f t="shared" ca="1" si="16"/>
        <v>1.0565232713130053</v>
      </c>
      <c r="H145" s="1">
        <f t="shared" ca="1" si="17"/>
        <v>4.748981094876874</v>
      </c>
      <c r="I145" s="1">
        <f t="shared" ca="1" si="18"/>
        <v>2285</v>
      </c>
      <c r="J145" s="1">
        <f t="shared" ca="1" si="19"/>
        <v>1828</v>
      </c>
      <c r="K145" s="1">
        <f t="shared" ca="1" si="24"/>
        <v>373</v>
      </c>
      <c r="L145" s="1">
        <f t="shared" ca="1" si="25"/>
        <v>84</v>
      </c>
      <c r="M145" s="8">
        <v>43983</v>
      </c>
      <c r="N145" s="10">
        <v>1</v>
      </c>
      <c r="O145" s="1" t="s">
        <v>65</v>
      </c>
    </row>
    <row r="146" spans="1:15" ht="30" x14ac:dyDescent="0.25">
      <c r="A146" s="1">
        <v>145</v>
      </c>
      <c r="B146" s="8">
        <v>43984</v>
      </c>
      <c r="C146" s="11" t="s">
        <v>54</v>
      </c>
      <c r="D146" s="2" t="s">
        <v>10</v>
      </c>
      <c r="E146" s="3" t="s">
        <v>16</v>
      </c>
      <c r="F146" s="1" t="s">
        <v>44</v>
      </c>
      <c r="G146" s="1">
        <f t="shared" ca="1" si="16"/>
        <v>2.4318120943925505</v>
      </c>
      <c r="H146" s="1">
        <f t="shared" ca="1" si="17"/>
        <v>4.129258143117525</v>
      </c>
      <c r="I146" s="1">
        <f t="shared" ca="1" si="18"/>
        <v>4621</v>
      </c>
      <c r="J146" s="1">
        <f t="shared" ca="1" si="19"/>
        <v>3697</v>
      </c>
      <c r="K146" s="1">
        <f t="shared" ca="1" si="24"/>
        <v>889</v>
      </c>
      <c r="L146" s="1">
        <f t="shared" ca="1" si="25"/>
        <v>35</v>
      </c>
    </row>
    <row r="147" spans="1:15" ht="30" x14ac:dyDescent="0.25">
      <c r="A147" s="4">
        <v>146</v>
      </c>
      <c r="B147" s="8">
        <v>43984</v>
      </c>
      <c r="C147" s="11" t="s">
        <v>54</v>
      </c>
      <c r="D147" s="2" t="s">
        <v>11</v>
      </c>
      <c r="E147" s="3" t="s">
        <v>16</v>
      </c>
      <c r="F147" s="3" t="s">
        <v>44</v>
      </c>
      <c r="G147" s="1">
        <f t="shared" ca="1" si="16"/>
        <v>1.3972854385677165</v>
      </c>
      <c r="H147" s="1">
        <f t="shared" ca="1" si="17"/>
        <v>4.7615885606751567</v>
      </c>
      <c r="I147" s="1">
        <f t="shared" ca="1" si="18"/>
        <v>2113</v>
      </c>
      <c r="J147" s="1">
        <f t="shared" ca="1" si="19"/>
        <v>1902</v>
      </c>
      <c r="K147" s="1">
        <f t="shared" ca="1" si="24"/>
        <v>128</v>
      </c>
      <c r="L147" s="1">
        <f t="shared" ca="1" si="25"/>
        <v>83</v>
      </c>
    </row>
    <row r="148" spans="1:15" ht="30" x14ac:dyDescent="0.25">
      <c r="A148" s="1">
        <v>147</v>
      </c>
      <c r="B148" s="8">
        <v>43984</v>
      </c>
      <c r="C148" s="11" t="s">
        <v>54</v>
      </c>
      <c r="D148" s="2" t="s">
        <v>12</v>
      </c>
      <c r="E148" s="3" t="s">
        <v>16</v>
      </c>
      <c r="F148" s="1" t="s">
        <v>44</v>
      </c>
      <c r="G148" s="1">
        <f t="shared" ca="1" si="16"/>
        <v>1.0638639101255509</v>
      </c>
      <c r="H148" s="1">
        <f t="shared" ca="1" si="17"/>
        <v>4.8311933531812477</v>
      </c>
      <c r="I148" s="1">
        <f t="shared" ca="1" si="18"/>
        <v>2106</v>
      </c>
      <c r="J148" s="1">
        <f t="shared" ca="1" si="19"/>
        <v>1474</v>
      </c>
      <c r="K148" s="1">
        <f t="shared" ca="1" si="24"/>
        <v>569</v>
      </c>
      <c r="L148" s="1">
        <f t="shared" ca="1" si="25"/>
        <v>63</v>
      </c>
    </row>
    <row r="149" spans="1:15" ht="30" x14ac:dyDescent="0.25">
      <c r="A149" s="4">
        <v>148</v>
      </c>
      <c r="B149" s="8">
        <v>43984</v>
      </c>
      <c r="C149" s="11" t="s">
        <v>54</v>
      </c>
      <c r="D149" s="2" t="s">
        <v>13</v>
      </c>
      <c r="E149" s="3" t="s">
        <v>16</v>
      </c>
      <c r="F149" s="3" t="s">
        <v>44</v>
      </c>
      <c r="G149" s="1">
        <f t="shared" ca="1" si="16"/>
        <v>1.8279852913843881</v>
      </c>
      <c r="H149" s="1">
        <f t="shared" ca="1" si="17"/>
        <v>4.0385843728197823</v>
      </c>
      <c r="I149" s="1">
        <f t="shared" ca="1" si="18"/>
        <v>4008</v>
      </c>
      <c r="J149" s="1">
        <f t="shared" ca="1" si="19"/>
        <v>2806</v>
      </c>
      <c r="K149" s="1">
        <f t="shared" ca="1" si="24"/>
        <v>1116</v>
      </c>
      <c r="L149" s="1">
        <f t="shared" ca="1" si="25"/>
        <v>86</v>
      </c>
    </row>
    <row r="150" spans="1:15" ht="30" x14ac:dyDescent="0.25">
      <c r="A150" s="1">
        <v>149</v>
      </c>
      <c r="B150" s="8">
        <v>43984</v>
      </c>
      <c r="C150" s="11" t="s">
        <v>54</v>
      </c>
      <c r="D150" s="2" t="s">
        <v>14</v>
      </c>
      <c r="E150" s="3" t="s">
        <v>16</v>
      </c>
      <c r="F150" s="1" t="s">
        <v>44</v>
      </c>
      <c r="G150" s="1">
        <f t="shared" ca="1" si="16"/>
        <v>1.4060267153490753</v>
      </c>
      <c r="H150" s="1">
        <f t="shared" ca="1" si="17"/>
        <v>4.7917327985912319</v>
      </c>
      <c r="I150" s="1">
        <f t="shared" ca="1" si="18"/>
        <v>2255</v>
      </c>
      <c r="J150" s="1">
        <f t="shared" ca="1" si="19"/>
        <v>1579</v>
      </c>
      <c r="K150" s="1">
        <f t="shared" ca="1" si="24"/>
        <v>629</v>
      </c>
      <c r="L150" s="1">
        <f t="shared" ca="1" si="25"/>
        <v>47</v>
      </c>
    </row>
    <row r="151" spans="1:15" ht="30" x14ac:dyDescent="0.25">
      <c r="A151" s="4">
        <v>150</v>
      </c>
      <c r="B151" s="8">
        <v>43984</v>
      </c>
      <c r="C151" s="11" t="s">
        <v>54</v>
      </c>
      <c r="D151" s="2" t="s">
        <v>15</v>
      </c>
      <c r="E151" s="3" t="s">
        <v>16</v>
      </c>
      <c r="F151" s="3" t="s">
        <v>44</v>
      </c>
      <c r="G151" s="1">
        <f t="shared" ca="1" si="16"/>
        <v>1.8910325352117483</v>
      </c>
      <c r="H151" s="1">
        <f t="shared" ca="1" si="17"/>
        <v>4.8979323185527921</v>
      </c>
      <c r="I151" s="1">
        <f t="shared" ca="1" si="18"/>
        <v>2156</v>
      </c>
      <c r="J151" s="1">
        <f t="shared" ca="1" si="19"/>
        <v>1940</v>
      </c>
      <c r="K151" s="1">
        <f t="shared" ca="1" si="24"/>
        <v>185</v>
      </c>
      <c r="L151" s="1">
        <f t="shared" ca="1" si="25"/>
        <v>31</v>
      </c>
    </row>
    <row r="152" spans="1:15" ht="30" x14ac:dyDescent="0.25">
      <c r="A152" s="1">
        <v>151</v>
      </c>
      <c r="B152" s="8">
        <v>43984</v>
      </c>
      <c r="C152" s="11" t="s">
        <v>54</v>
      </c>
      <c r="D152" s="2" t="s">
        <v>17</v>
      </c>
      <c r="E152" s="4" t="s">
        <v>18</v>
      </c>
      <c r="F152" s="1" t="s">
        <v>44</v>
      </c>
      <c r="G152" s="1">
        <f t="shared" ca="1" si="16"/>
        <v>1.9850190277137565</v>
      </c>
      <c r="H152" s="1">
        <f t="shared" ca="1" si="17"/>
        <v>4.9950883460423219</v>
      </c>
      <c r="I152" s="1">
        <f t="shared" ca="1" si="18"/>
        <v>4842</v>
      </c>
      <c r="J152" s="1">
        <f t="shared" ca="1" si="19"/>
        <v>3874</v>
      </c>
      <c r="K152" s="1">
        <f t="shared" ca="1" si="24"/>
        <v>898</v>
      </c>
      <c r="L152" s="1">
        <f t="shared" ca="1" si="25"/>
        <v>70</v>
      </c>
    </row>
    <row r="153" spans="1:15" ht="30" x14ac:dyDescent="0.25">
      <c r="A153" s="4">
        <v>152</v>
      </c>
      <c r="B153" s="8">
        <v>43984</v>
      </c>
      <c r="C153" s="11" t="s">
        <v>54</v>
      </c>
      <c r="D153" s="6" t="s">
        <v>19</v>
      </c>
      <c r="E153" s="4" t="s">
        <v>32</v>
      </c>
      <c r="F153" s="3" t="s">
        <v>44</v>
      </c>
      <c r="G153" s="1">
        <f t="shared" ca="1" si="16"/>
        <v>2.4269448756813423</v>
      </c>
      <c r="H153" s="1">
        <f t="shared" ca="1" si="17"/>
        <v>4.1624730072529932</v>
      </c>
      <c r="I153" s="1">
        <f t="shared" ca="1" si="18"/>
        <v>3549</v>
      </c>
      <c r="J153" s="1">
        <f t="shared" ca="1" si="19"/>
        <v>3194</v>
      </c>
      <c r="K153" s="1">
        <f t="shared" ca="1" si="24"/>
        <v>311</v>
      </c>
      <c r="L153" s="1">
        <f t="shared" ca="1" si="25"/>
        <v>44</v>
      </c>
    </row>
    <row r="154" spans="1:15" ht="30" x14ac:dyDescent="0.25">
      <c r="A154" s="1">
        <v>153</v>
      </c>
      <c r="B154" s="8">
        <v>43984</v>
      </c>
      <c r="C154" s="11" t="s">
        <v>54</v>
      </c>
      <c r="D154" s="6" t="s">
        <v>20</v>
      </c>
      <c r="E154" s="4" t="s">
        <v>32</v>
      </c>
      <c r="F154" s="1" t="s">
        <v>44</v>
      </c>
      <c r="G154" s="1">
        <f t="shared" ca="1" si="16"/>
        <v>2.503012994873119</v>
      </c>
      <c r="H154" s="1">
        <f t="shared" ca="1" si="17"/>
        <v>4.5440473311272545</v>
      </c>
      <c r="I154" s="1">
        <f t="shared" ca="1" si="18"/>
        <v>3236</v>
      </c>
      <c r="J154" s="1">
        <f t="shared" ca="1" si="19"/>
        <v>2912</v>
      </c>
      <c r="K154" s="1">
        <f t="shared" ca="1" si="24"/>
        <v>246</v>
      </c>
      <c r="L154" s="1">
        <f t="shared" ca="1" si="25"/>
        <v>78</v>
      </c>
    </row>
    <row r="155" spans="1:15" ht="30" x14ac:dyDescent="0.25">
      <c r="A155" s="4">
        <v>154</v>
      </c>
      <c r="B155" s="8">
        <v>43984</v>
      </c>
      <c r="C155" s="11" t="s">
        <v>54</v>
      </c>
      <c r="D155" s="6" t="s">
        <v>3</v>
      </c>
      <c r="E155" s="4" t="s">
        <v>60</v>
      </c>
      <c r="F155" s="3" t="s">
        <v>44</v>
      </c>
      <c r="G155" s="1">
        <f t="shared" ca="1" si="16"/>
        <v>2.0733400156780206</v>
      </c>
      <c r="H155" s="1">
        <f t="shared" ca="1" si="17"/>
        <v>4.5597894318970837</v>
      </c>
      <c r="I155" s="1">
        <f t="shared" ca="1" si="18"/>
        <v>4188</v>
      </c>
      <c r="J155" s="1">
        <f t="shared" ca="1" si="19"/>
        <v>2932</v>
      </c>
      <c r="K155" s="1">
        <f t="shared" ref="K155:K218" ca="1" si="26">I155-J155-RANDBETWEEN(10,100)</f>
        <v>1220</v>
      </c>
      <c r="L155" s="1">
        <f t="shared" ref="L155:L218" ca="1" si="27">I155-J155-K155</f>
        <v>36</v>
      </c>
    </row>
    <row r="156" spans="1:15" ht="30" x14ac:dyDescent="0.25">
      <c r="A156" s="1">
        <v>155</v>
      </c>
      <c r="B156" s="8">
        <v>43984</v>
      </c>
      <c r="C156" s="11" t="s">
        <v>54</v>
      </c>
      <c r="D156" s="6" t="s">
        <v>6</v>
      </c>
      <c r="E156" s="4" t="s">
        <v>60</v>
      </c>
      <c r="F156" s="1" t="s">
        <v>44</v>
      </c>
      <c r="G156" s="1">
        <f t="shared" ca="1" si="16"/>
        <v>2.1300381800950636</v>
      </c>
      <c r="H156" s="1">
        <f t="shared" ca="1" si="17"/>
        <v>4.7349342569516688</v>
      </c>
      <c r="I156" s="1">
        <f t="shared" ca="1" si="18"/>
        <v>4296</v>
      </c>
      <c r="J156" s="1">
        <f t="shared" ca="1" si="19"/>
        <v>3007</v>
      </c>
      <c r="K156" s="1">
        <f t="shared" ca="1" si="26"/>
        <v>1191</v>
      </c>
      <c r="L156" s="1">
        <f t="shared" ca="1" si="27"/>
        <v>98</v>
      </c>
    </row>
    <row r="157" spans="1:15" ht="30" x14ac:dyDescent="0.25">
      <c r="A157" s="4">
        <v>156</v>
      </c>
      <c r="B157" s="8">
        <v>43984</v>
      </c>
      <c r="C157" s="11" t="s">
        <v>54</v>
      </c>
      <c r="D157" s="6" t="s">
        <v>7</v>
      </c>
      <c r="E157" s="4" t="s">
        <v>60</v>
      </c>
      <c r="F157" s="3" t="s">
        <v>44</v>
      </c>
      <c r="G157" s="1">
        <f t="shared" ca="1" si="16"/>
        <v>1.0077445305321251</v>
      </c>
      <c r="H157" s="1">
        <f t="shared" ca="1" si="17"/>
        <v>4.2511882001373209</v>
      </c>
      <c r="I157" s="1">
        <f t="shared" ca="1" si="18"/>
        <v>3995</v>
      </c>
      <c r="J157" s="1">
        <f t="shared" ca="1" si="19"/>
        <v>2797</v>
      </c>
      <c r="K157" s="1">
        <f t="shared" ca="1" si="26"/>
        <v>1113</v>
      </c>
      <c r="L157" s="1">
        <f t="shared" ca="1" si="27"/>
        <v>85</v>
      </c>
    </row>
    <row r="158" spans="1:15" ht="30" x14ac:dyDescent="0.25">
      <c r="A158" s="1">
        <v>157</v>
      </c>
      <c r="B158" s="8">
        <v>43984</v>
      </c>
      <c r="C158" s="11" t="s">
        <v>54</v>
      </c>
      <c r="D158" s="6" t="s">
        <v>58</v>
      </c>
      <c r="E158" s="4" t="s">
        <v>60</v>
      </c>
      <c r="F158" s="1" t="s">
        <v>44</v>
      </c>
      <c r="G158" s="1">
        <f t="shared" ca="1" si="16"/>
        <v>2.0688405016884923</v>
      </c>
      <c r="H158" s="1">
        <f t="shared" ca="1" si="17"/>
        <v>4.2111712283580269</v>
      </c>
      <c r="I158" s="1">
        <f t="shared" ca="1" si="18"/>
        <v>3973</v>
      </c>
      <c r="J158" s="1">
        <f t="shared" ca="1" si="19"/>
        <v>3178</v>
      </c>
      <c r="K158" s="1">
        <f t="shared" ca="1" si="26"/>
        <v>730</v>
      </c>
      <c r="L158" s="1">
        <f t="shared" ca="1" si="27"/>
        <v>65</v>
      </c>
    </row>
    <row r="159" spans="1:15" ht="30" x14ac:dyDescent="0.25">
      <c r="A159" s="4">
        <v>158</v>
      </c>
      <c r="B159" s="8">
        <v>43984</v>
      </c>
      <c r="C159" s="11" t="s">
        <v>54</v>
      </c>
      <c r="D159" s="6" t="s">
        <v>59</v>
      </c>
      <c r="E159" s="4" t="s">
        <v>60</v>
      </c>
      <c r="F159" s="3" t="s">
        <v>44</v>
      </c>
      <c r="G159" s="1">
        <f t="shared" ca="1" si="16"/>
        <v>1.0024386480279888</v>
      </c>
      <c r="H159" s="1">
        <f t="shared" ca="1" si="17"/>
        <v>4.9246465449876862</v>
      </c>
      <c r="I159" s="1">
        <f t="shared" ca="1" si="18"/>
        <v>4442</v>
      </c>
      <c r="J159" s="1">
        <f t="shared" ca="1" si="19"/>
        <v>3109</v>
      </c>
      <c r="K159" s="1">
        <f t="shared" ca="1" si="26"/>
        <v>1268</v>
      </c>
      <c r="L159" s="1">
        <f t="shared" ca="1" si="27"/>
        <v>65</v>
      </c>
    </row>
    <row r="160" spans="1:15" ht="30" x14ac:dyDescent="0.25">
      <c r="A160" s="1">
        <v>159</v>
      </c>
      <c r="B160" s="8">
        <v>43984</v>
      </c>
      <c r="C160" s="11" t="s">
        <v>54</v>
      </c>
      <c r="D160" s="6" t="s">
        <v>21</v>
      </c>
      <c r="E160" s="4" t="s">
        <v>23</v>
      </c>
      <c r="F160" s="3" t="s">
        <v>44</v>
      </c>
      <c r="G160" s="1">
        <f t="shared" ca="1" si="16"/>
        <v>1.9676978859268175</v>
      </c>
      <c r="H160" s="1">
        <f t="shared" ca="1" si="17"/>
        <v>4.7376626197784377</v>
      </c>
      <c r="I160" s="1">
        <f t="shared" ca="1" si="18"/>
        <v>3176</v>
      </c>
      <c r="J160" s="1">
        <f t="shared" ca="1" si="19"/>
        <v>2858</v>
      </c>
      <c r="K160" s="1">
        <f t="shared" ca="1" si="26"/>
        <v>280</v>
      </c>
      <c r="L160" s="1">
        <f t="shared" ca="1" si="27"/>
        <v>38</v>
      </c>
    </row>
    <row r="161" spans="1:15" ht="45" x14ac:dyDescent="0.25">
      <c r="A161" s="4">
        <v>160</v>
      </c>
      <c r="B161" s="8">
        <v>43984</v>
      </c>
      <c r="C161" s="11" t="s">
        <v>54</v>
      </c>
      <c r="D161" s="7" t="s">
        <v>22</v>
      </c>
      <c r="E161" s="4" t="s">
        <v>23</v>
      </c>
      <c r="F161" s="1" t="s">
        <v>44</v>
      </c>
      <c r="G161" s="1">
        <f t="shared" ca="1" si="16"/>
        <v>1.2763648120626434</v>
      </c>
      <c r="H161" s="1">
        <f t="shared" ca="1" si="17"/>
        <v>4.2437526742957843</v>
      </c>
      <c r="I161" s="1">
        <f t="shared" ca="1" si="18"/>
        <v>2000</v>
      </c>
      <c r="J161" s="1">
        <f t="shared" ca="1" si="19"/>
        <v>1600</v>
      </c>
      <c r="K161" s="1">
        <f t="shared" ca="1" si="26"/>
        <v>376</v>
      </c>
      <c r="L161" s="1">
        <f t="shared" ca="1" si="27"/>
        <v>24</v>
      </c>
    </row>
    <row r="162" spans="1:15" ht="30" x14ac:dyDescent="0.25">
      <c r="A162" s="1">
        <v>161</v>
      </c>
      <c r="B162" s="8">
        <v>43984</v>
      </c>
      <c r="C162" s="11" t="s">
        <v>54</v>
      </c>
      <c r="D162" s="6" t="s">
        <v>24</v>
      </c>
      <c r="E162" s="4" t="s">
        <v>31</v>
      </c>
      <c r="F162" s="3" t="s">
        <v>44</v>
      </c>
      <c r="G162" s="1">
        <f t="shared" ref="G162:G225" ca="1" si="28">RAND()+RANDBETWEEN(1,2)</f>
        <v>1.0573240338252612</v>
      </c>
      <c r="H162" s="1">
        <f t="shared" ref="H162:H225" ca="1" si="29">RAND()+4</f>
        <v>4.3608819667872671</v>
      </c>
      <c r="I162" s="1">
        <f t="shared" ref="I162:I225" ca="1" si="30">RANDBETWEEN(1000,5000)</f>
        <v>2311</v>
      </c>
      <c r="J162" s="1">
        <f t="shared" ref="J162:J225" ca="1" si="31">ROUND(I162*RANDBETWEEN(7,9)/10,0)</f>
        <v>1618</v>
      </c>
      <c r="K162" s="1">
        <f t="shared" ca="1" si="26"/>
        <v>604</v>
      </c>
      <c r="L162" s="1">
        <f t="shared" ca="1" si="27"/>
        <v>89</v>
      </c>
    </row>
    <row r="163" spans="1:15" ht="30" x14ac:dyDescent="0.25">
      <c r="A163" s="4">
        <v>162</v>
      </c>
      <c r="B163" s="8">
        <v>43984</v>
      </c>
      <c r="C163" s="11" t="s">
        <v>54</v>
      </c>
      <c r="D163" s="6" t="s">
        <v>25</v>
      </c>
      <c r="E163" s="4" t="s">
        <v>31</v>
      </c>
      <c r="F163" s="1" t="s">
        <v>44</v>
      </c>
      <c r="G163" s="1">
        <f t="shared" ca="1" si="28"/>
        <v>1.5551802102496888</v>
      </c>
      <c r="H163" s="1">
        <f t="shared" ca="1" si="29"/>
        <v>4.7836791479887157</v>
      </c>
      <c r="I163" s="1">
        <f t="shared" ca="1" si="30"/>
        <v>3212</v>
      </c>
      <c r="J163" s="1">
        <f t="shared" ca="1" si="31"/>
        <v>2570</v>
      </c>
      <c r="K163" s="1">
        <f t="shared" ca="1" si="26"/>
        <v>613</v>
      </c>
      <c r="L163" s="1">
        <f t="shared" ca="1" si="27"/>
        <v>29</v>
      </c>
    </row>
    <row r="164" spans="1:15" ht="30" x14ac:dyDescent="0.25">
      <c r="A164" s="1">
        <v>163</v>
      </c>
      <c r="B164" s="8">
        <v>43984</v>
      </c>
      <c r="C164" s="11" t="s">
        <v>54</v>
      </c>
      <c r="D164" s="6" t="s">
        <v>26</v>
      </c>
      <c r="E164" s="4" t="s">
        <v>31</v>
      </c>
      <c r="F164" s="3" t="s">
        <v>44</v>
      </c>
      <c r="G164" s="1">
        <f t="shared" ca="1" si="28"/>
        <v>2.7075575023693688</v>
      </c>
      <c r="H164" s="1">
        <f t="shared" ca="1" si="29"/>
        <v>4.0798025942872531</v>
      </c>
      <c r="I164" s="1">
        <f t="shared" ca="1" si="30"/>
        <v>1313</v>
      </c>
      <c r="J164" s="1">
        <f t="shared" ca="1" si="31"/>
        <v>1182</v>
      </c>
      <c r="K164" s="1">
        <f t="shared" ca="1" si="26"/>
        <v>72</v>
      </c>
      <c r="L164" s="1">
        <f t="shared" ca="1" si="27"/>
        <v>59</v>
      </c>
    </row>
    <row r="165" spans="1:15" ht="30" x14ac:dyDescent="0.25">
      <c r="A165" s="4">
        <v>164</v>
      </c>
      <c r="B165" s="8">
        <v>43984</v>
      </c>
      <c r="C165" s="11" t="s">
        <v>54</v>
      </c>
      <c r="D165" s="6" t="s">
        <v>27</v>
      </c>
      <c r="E165" s="4" t="s">
        <v>31</v>
      </c>
      <c r="F165" s="1" t="s">
        <v>44</v>
      </c>
      <c r="G165" s="1">
        <f t="shared" ca="1" si="28"/>
        <v>2.4151698711514484</v>
      </c>
      <c r="H165" s="1">
        <f t="shared" ca="1" si="29"/>
        <v>4.2575525968865762</v>
      </c>
      <c r="I165" s="1">
        <f t="shared" ca="1" si="30"/>
        <v>2168</v>
      </c>
      <c r="J165" s="1">
        <f t="shared" ca="1" si="31"/>
        <v>1734</v>
      </c>
      <c r="K165" s="1">
        <f t="shared" ca="1" si="26"/>
        <v>345</v>
      </c>
      <c r="L165" s="1">
        <f t="shared" ca="1" si="27"/>
        <v>89</v>
      </c>
    </row>
    <row r="166" spans="1:15" ht="30" x14ac:dyDescent="0.25">
      <c r="A166" s="1">
        <v>165</v>
      </c>
      <c r="B166" s="8">
        <v>43984</v>
      </c>
      <c r="C166" s="11" t="s">
        <v>54</v>
      </c>
      <c r="D166" s="6" t="s">
        <v>28</v>
      </c>
      <c r="E166" s="4" t="s">
        <v>31</v>
      </c>
      <c r="F166" s="3" t="s">
        <v>44</v>
      </c>
      <c r="G166" s="1">
        <f t="shared" ca="1" si="28"/>
        <v>1.7612929308498837</v>
      </c>
      <c r="H166" s="1">
        <f t="shared" ca="1" si="29"/>
        <v>4.3672892250357567</v>
      </c>
      <c r="I166" s="1">
        <f t="shared" ca="1" si="30"/>
        <v>2154</v>
      </c>
      <c r="J166" s="1">
        <f t="shared" ca="1" si="31"/>
        <v>1939</v>
      </c>
      <c r="K166" s="1">
        <f t="shared" ca="1" si="26"/>
        <v>138</v>
      </c>
      <c r="L166" s="1">
        <f t="shared" ca="1" si="27"/>
        <v>77</v>
      </c>
    </row>
    <row r="167" spans="1:15" ht="30" x14ac:dyDescent="0.25">
      <c r="A167" s="4">
        <v>166</v>
      </c>
      <c r="B167" s="8">
        <v>43984</v>
      </c>
      <c r="C167" s="11" t="s">
        <v>54</v>
      </c>
      <c r="D167" s="6" t="s">
        <v>29</v>
      </c>
      <c r="E167" s="4" t="s">
        <v>31</v>
      </c>
      <c r="F167" s="1" t="s">
        <v>44</v>
      </c>
      <c r="G167" s="1">
        <f t="shared" ca="1" si="28"/>
        <v>1.471724787957857</v>
      </c>
      <c r="H167" s="1">
        <f t="shared" ca="1" si="29"/>
        <v>4.2313185799866702</v>
      </c>
      <c r="I167" s="1">
        <f t="shared" ca="1" si="30"/>
        <v>1679</v>
      </c>
      <c r="J167" s="1">
        <f t="shared" ca="1" si="31"/>
        <v>1511</v>
      </c>
      <c r="K167" s="1">
        <f t="shared" ca="1" si="26"/>
        <v>80</v>
      </c>
      <c r="L167" s="1">
        <f t="shared" ca="1" si="27"/>
        <v>88</v>
      </c>
    </row>
    <row r="168" spans="1:15" ht="30" x14ac:dyDescent="0.25">
      <c r="A168" s="1">
        <v>167</v>
      </c>
      <c r="B168" s="8">
        <v>43984</v>
      </c>
      <c r="C168" s="11" t="s">
        <v>54</v>
      </c>
      <c r="D168" s="6" t="s">
        <v>30</v>
      </c>
      <c r="E168" s="4" t="s">
        <v>31</v>
      </c>
      <c r="F168" s="3" t="s">
        <v>44</v>
      </c>
      <c r="G168" s="1">
        <f t="shared" ca="1" si="28"/>
        <v>2.7330985459474286</v>
      </c>
      <c r="H168" s="1">
        <f t="shared" ca="1" si="29"/>
        <v>4.9391220366011446</v>
      </c>
      <c r="I168" s="1">
        <f t="shared" ca="1" si="30"/>
        <v>1136</v>
      </c>
      <c r="J168" s="1">
        <f t="shared" ca="1" si="31"/>
        <v>795</v>
      </c>
      <c r="K168" s="1">
        <f t="shared" ca="1" si="26"/>
        <v>294</v>
      </c>
      <c r="L168" s="1">
        <f t="shared" ca="1" si="27"/>
        <v>47</v>
      </c>
      <c r="M168" s="8">
        <v>44027</v>
      </c>
      <c r="N168" s="10">
        <v>0.6</v>
      </c>
      <c r="O168" s="1" t="s">
        <v>62</v>
      </c>
    </row>
    <row r="169" spans="1:15" ht="30" x14ac:dyDescent="0.25">
      <c r="A169" s="4">
        <v>168</v>
      </c>
      <c r="B169" s="8">
        <v>43984</v>
      </c>
      <c r="C169" s="11" t="s">
        <v>55</v>
      </c>
      <c r="D169" s="2" t="s">
        <v>3</v>
      </c>
      <c r="E169" s="3" t="s">
        <v>16</v>
      </c>
      <c r="F169" s="1" t="s">
        <v>44</v>
      </c>
      <c r="G169" s="1">
        <f t="shared" ca="1" si="28"/>
        <v>1.0398296827556486</v>
      </c>
      <c r="H169" s="1">
        <f t="shared" ca="1" si="29"/>
        <v>4.5827682208897285</v>
      </c>
      <c r="I169" s="1">
        <f t="shared" ca="1" si="30"/>
        <v>1737</v>
      </c>
      <c r="J169" s="1">
        <f t="shared" ca="1" si="31"/>
        <v>1216</v>
      </c>
      <c r="K169" s="1">
        <f t="shared" ca="1" si="26"/>
        <v>511</v>
      </c>
      <c r="L169" s="1">
        <f t="shared" ca="1" si="27"/>
        <v>10</v>
      </c>
    </row>
    <row r="170" spans="1:15" ht="30" x14ac:dyDescent="0.25">
      <c r="A170" s="1">
        <v>169</v>
      </c>
      <c r="B170" s="8">
        <v>43984</v>
      </c>
      <c r="C170" s="11" t="s">
        <v>55</v>
      </c>
      <c r="D170" s="2" t="s">
        <v>4</v>
      </c>
      <c r="E170" s="3" t="s">
        <v>16</v>
      </c>
      <c r="F170" s="3" t="s">
        <v>44</v>
      </c>
      <c r="G170" s="1">
        <f t="shared" ca="1" si="28"/>
        <v>1.570692908891917</v>
      </c>
      <c r="H170" s="1">
        <f t="shared" ca="1" si="29"/>
        <v>4.5215783360138522</v>
      </c>
      <c r="I170" s="1">
        <f t="shared" ca="1" si="30"/>
        <v>4942</v>
      </c>
      <c r="J170" s="1">
        <f t="shared" ca="1" si="31"/>
        <v>4448</v>
      </c>
      <c r="K170" s="1">
        <f t="shared" ca="1" si="26"/>
        <v>403</v>
      </c>
      <c r="L170" s="1">
        <f t="shared" ca="1" si="27"/>
        <v>91</v>
      </c>
    </row>
    <row r="171" spans="1:15" ht="30" x14ac:dyDescent="0.25">
      <c r="A171" s="4">
        <v>170</v>
      </c>
      <c r="B171" s="8">
        <v>43984</v>
      </c>
      <c r="C171" s="11" t="s">
        <v>55</v>
      </c>
      <c r="D171" s="2" t="s">
        <v>5</v>
      </c>
      <c r="E171" s="3" t="s">
        <v>16</v>
      </c>
      <c r="F171" s="1" t="s">
        <v>44</v>
      </c>
      <c r="G171" s="1">
        <f t="shared" ca="1" si="28"/>
        <v>1.376361495166379</v>
      </c>
      <c r="H171" s="1">
        <f t="shared" ca="1" si="29"/>
        <v>4.7982539714843275</v>
      </c>
      <c r="I171" s="1">
        <f t="shared" ca="1" si="30"/>
        <v>2730</v>
      </c>
      <c r="J171" s="1">
        <f t="shared" ca="1" si="31"/>
        <v>2457</v>
      </c>
      <c r="K171" s="1">
        <f t="shared" ca="1" si="26"/>
        <v>206</v>
      </c>
      <c r="L171" s="1">
        <f t="shared" ca="1" si="27"/>
        <v>67</v>
      </c>
    </row>
    <row r="172" spans="1:15" ht="30" x14ac:dyDescent="0.25">
      <c r="A172" s="1">
        <v>171</v>
      </c>
      <c r="B172" s="8">
        <v>43984</v>
      </c>
      <c r="C172" s="11" t="s">
        <v>55</v>
      </c>
      <c r="D172" s="2" t="s">
        <v>6</v>
      </c>
      <c r="E172" s="3" t="s">
        <v>16</v>
      </c>
      <c r="F172" s="3" t="s">
        <v>44</v>
      </c>
      <c r="G172" s="1">
        <f t="shared" ca="1" si="28"/>
        <v>1.2816466190459495</v>
      </c>
      <c r="H172" s="1">
        <f t="shared" ca="1" si="29"/>
        <v>4.2938413354832754</v>
      </c>
      <c r="I172" s="1">
        <f t="shared" ca="1" si="30"/>
        <v>4382</v>
      </c>
      <c r="J172" s="1">
        <f t="shared" ca="1" si="31"/>
        <v>3506</v>
      </c>
      <c r="K172" s="1">
        <f t="shared" ca="1" si="26"/>
        <v>835</v>
      </c>
      <c r="L172" s="1">
        <f t="shared" ca="1" si="27"/>
        <v>41</v>
      </c>
      <c r="M172" s="8">
        <v>44024</v>
      </c>
      <c r="N172" s="10">
        <v>0.4</v>
      </c>
      <c r="O172" s="1" t="s">
        <v>61</v>
      </c>
    </row>
    <row r="173" spans="1:15" ht="30" x14ac:dyDescent="0.25">
      <c r="A173" s="4">
        <v>172</v>
      </c>
      <c r="B173" s="8">
        <v>43984</v>
      </c>
      <c r="C173" s="11" t="s">
        <v>55</v>
      </c>
      <c r="D173" s="2" t="s">
        <v>7</v>
      </c>
      <c r="E173" s="3" t="s">
        <v>16</v>
      </c>
      <c r="F173" s="1" t="s">
        <v>44</v>
      </c>
      <c r="G173" s="1">
        <f t="shared" ca="1" si="28"/>
        <v>2.036524766121925</v>
      </c>
      <c r="H173" s="1">
        <f t="shared" ca="1" si="29"/>
        <v>4.8427521142444778</v>
      </c>
      <c r="I173" s="1">
        <f t="shared" ca="1" si="30"/>
        <v>4225</v>
      </c>
      <c r="J173" s="1">
        <f t="shared" ca="1" si="31"/>
        <v>2958</v>
      </c>
      <c r="K173" s="1">
        <f t="shared" ca="1" si="26"/>
        <v>1257</v>
      </c>
      <c r="L173" s="1">
        <f t="shared" ca="1" si="27"/>
        <v>10</v>
      </c>
    </row>
    <row r="174" spans="1:15" ht="30" x14ac:dyDescent="0.25">
      <c r="A174" s="1">
        <v>173</v>
      </c>
      <c r="B174" s="8">
        <v>43984</v>
      </c>
      <c r="C174" s="11" t="s">
        <v>55</v>
      </c>
      <c r="D174" s="2" t="s">
        <v>8</v>
      </c>
      <c r="E174" s="3" t="s">
        <v>16</v>
      </c>
      <c r="F174" s="3" t="s">
        <v>44</v>
      </c>
      <c r="G174" s="1">
        <f t="shared" ca="1" si="28"/>
        <v>2.5840891041280596</v>
      </c>
      <c r="H174" s="1">
        <f t="shared" ca="1" si="29"/>
        <v>4.708048894860843</v>
      </c>
      <c r="I174" s="1">
        <f t="shared" ca="1" si="30"/>
        <v>2205</v>
      </c>
      <c r="J174" s="1">
        <f t="shared" ca="1" si="31"/>
        <v>1544</v>
      </c>
      <c r="K174" s="1">
        <f t="shared" ca="1" si="26"/>
        <v>635</v>
      </c>
      <c r="L174" s="1">
        <f t="shared" ca="1" si="27"/>
        <v>26</v>
      </c>
    </row>
    <row r="175" spans="1:15" ht="30" x14ac:dyDescent="0.25">
      <c r="A175" s="4">
        <v>174</v>
      </c>
      <c r="B175" s="8">
        <v>43984</v>
      </c>
      <c r="C175" s="11" t="s">
        <v>55</v>
      </c>
      <c r="D175" s="2" t="s">
        <v>9</v>
      </c>
      <c r="E175" s="3" t="s">
        <v>16</v>
      </c>
      <c r="F175" s="1" t="s">
        <v>44</v>
      </c>
      <c r="G175" s="1">
        <f t="shared" ca="1" si="28"/>
        <v>2.4955630019093054</v>
      </c>
      <c r="H175" s="1">
        <f t="shared" ca="1" si="29"/>
        <v>4.3415032683604187</v>
      </c>
      <c r="I175" s="1">
        <f t="shared" ca="1" si="30"/>
        <v>2872</v>
      </c>
      <c r="J175" s="1">
        <f t="shared" ca="1" si="31"/>
        <v>2298</v>
      </c>
      <c r="K175" s="1">
        <f t="shared" ca="1" si="26"/>
        <v>548</v>
      </c>
      <c r="L175" s="1">
        <f t="shared" ca="1" si="27"/>
        <v>26</v>
      </c>
    </row>
    <row r="176" spans="1:15" ht="30" x14ac:dyDescent="0.25">
      <c r="A176" s="1">
        <v>175</v>
      </c>
      <c r="B176" s="8">
        <v>43984</v>
      </c>
      <c r="C176" s="11" t="s">
        <v>55</v>
      </c>
      <c r="D176" s="2" t="s">
        <v>10</v>
      </c>
      <c r="E176" s="3" t="s">
        <v>16</v>
      </c>
      <c r="F176" s="3" t="s">
        <v>44</v>
      </c>
      <c r="G176" s="1">
        <f t="shared" ca="1" si="28"/>
        <v>1.061017298592436</v>
      </c>
      <c r="H176" s="1">
        <f t="shared" ca="1" si="29"/>
        <v>4.0717358182139618</v>
      </c>
      <c r="I176" s="1">
        <f t="shared" ca="1" si="30"/>
        <v>4571</v>
      </c>
      <c r="J176" s="1">
        <f t="shared" ca="1" si="31"/>
        <v>4114</v>
      </c>
      <c r="K176" s="1">
        <f t="shared" ca="1" si="26"/>
        <v>418</v>
      </c>
      <c r="L176" s="1">
        <f t="shared" ca="1" si="27"/>
        <v>39</v>
      </c>
      <c r="M176" s="8">
        <v>43983</v>
      </c>
      <c r="N176" s="10">
        <v>1</v>
      </c>
      <c r="O176" s="1" t="s">
        <v>63</v>
      </c>
    </row>
    <row r="177" spans="1:15" ht="30" x14ac:dyDescent="0.25">
      <c r="A177" s="4">
        <v>176</v>
      </c>
      <c r="B177" s="8">
        <v>43984</v>
      </c>
      <c r="C177" s="11" t="s">
        <v>55</v>
      </c>
      <c r="D177" s="2" t="s">
        <v>11</v>
      </c>
      <c r="E177" s="3" t="s">
        <v>16</v>
      </c>
      <c r="F177" s="1" t="s">
        <v>44</v>
      </c>
      <c r="G177" s="1">
        <f t="shared" ca="1" si="28"/>
        <v>2.7995628576207583</v>
      </c>
      <c r="H177" s="1">
        <f t="shared" ca="1" si="29"/>
        <v>4.5171516688749067</v>
      </c>
      <c r="I177" s="1">
        <f t="shared" ca="1" si="30"/>
        <v>3868</v>
      </c>
      <c r="J177" s="1">
        <f t="shared" ca="1" si="31"/>
        <v>3481</v>
      </c>
      <c r="K177" s="1">
        <f t="shared" ca="1" si="26"/>
        <v>324</v>
      </c>
      <c r="L177" s="1">
        <f t="shared" ca="1" si="27"/>
        <v>63</v>
      </c>
    </row>
    <row r="178" spans="1:15" ht="30" x14ac:dyDescent="0.25">
      <c r="A178" s="1">
        <v>177</v>
      </c>
      <c r="B178" s="8">
        <v>43984</v>
      </c>
      <c r="C178" s="11" t="s">
        <v>55</v>
      </c>
      <c r="D178" s="2" t="s">
        <v>12</v>
      </c>
      <c r="E178" s="3" t="s">
        <v>16</v>
      </c>
      <c r="F178" s="3" t="s">
        <v>44</v>
      </c>
      <c r="G178" s="1">
        <f t="shared" ca="1" si="28"/>
        <v>2.3365968871019018</v>
      </c>
      <c r="H178" s="1">
        <f t="shared" ca="1" si="29"/>
        <v>4.3733111228851325</v>
      </c>
      <c r="I178" s="1">
        <f t="shared" ca="1" si="30"/>
        <v>2410</v>
      </c>
      <c r="J178" s="1">
        <f t="shared" ca="1" si="31"/>
        <v>1687</v>
      </c>
      <c r="K178" s="1">
        <f t="shared" ca="1" si="26"/>
        <v>646</v>
      </c>
      <c r="L178" s="1">
        <f t="shared" ca="1" si="27"/>
        <v>77</v>
      </c>
    </row>
    <row r="179" spans="1:15" ht="30" x14ac:dyDescent="0.25">
      <c r="A179" s="4">
        <v>178</v>
      </c>
      <c r="B179" s="8">
        <v>43984</v>
      </c>
      <c r="C179" s="11" t="s">
        <v>55</v>
      </c>
      <c r="D179" s="2" t="s">
        <v>13</v>
      </c>
      <c r="E179" s="3" t="s">
        <v>16</v>
      </c>
      <c r="F179" s="1" t="s">
        <v>44</v>
      </c>
      <c r="G179" s="1">
        <f t="shared" ca="1" si="28"/>
        <v>2.0134509597505112</v>
      </c>
      <c r="H179" s="1">
        <f t="shared" ca="1" si="29"/>
        <v>4.2417097124785723</v>
      </c>
      <c r="I179" s="1">
        <f t="shared" ca="1" si="30"/>
        <v>2512</v>
      </c>
      <c r="J179" s="1">
        <f t="shared" ca="1" si="31"/>
        <v>2010</v>
      </c>
      <c r="K179" s="1">
        <f t="shared" ca="1" si="26"/>
        <v>406</v>
      </c>
      <c r="L179" s="1">
        <f t="shared" ca="1" si="27"/>
        <v>96</v>
      </c>
    </row>
    <row r="180" spans="1:15" ht="30" x14ac:dyDescent="0.25">
      <c r="A180" s="1">
        <v>179</v>
      </c>
      <c r="B180" s="8">
        <v>43984</v>
      </c>
      <c r="C180" s="11" t="s">
        <v>55</v>
      </c>
      <c r="D180" s="2" t="s">
        <v>14</v>
      </c>
      <c r="E180" s="3" t="s">
        <v>16</v>
      </c>
      <c r="F180" s="3" t="s">
        <v>44</v>
      </c>
      <c r="G180" s="1">
        <f t="shared" ca="1" si="28"/>
        <v>1.1246583744971512</v>
      </c>
      <c r="H180" s="1">
        <f t="shared" ca="1" si="29"/>
        <v>4.8398814467367943</v>
      </c>
      <c r="I180" s="1">
        <f t="shared" ca="1" si="30"/>
        <v>4684</v>
      </c>
      <c r="J180" s="1">
        <f t="shared" ca="1" si="31"/>
        <v>3747</v>
      </c>
      <c r="K180" s="1">
        <f t="shared" ca="1" si="26"/>
        <v>907</v>
      </c>
      <c r="L180" s="1">
        <f t="shared" ca="1" si="27"/>
        <v>30</v>
      </c>
    </row>
    <row r="181" spans="1:15" ht="30" x14ac:dyDescent="0.25">
      <c r="A181" s="4">
        <v>180</v>
      </c>
      <c r="B181" s="8">
        <v>43984</v>
      </c>
      <c r="C181" s="11" t="s">
        <v>55</v>
      </c>
      <c r="D181" s="2" t="s">
        <v>15</v>
      </c>
      <c r="E181" s="3" t="s">
        <v>16</v>
      </c>
      <c r="F181" s="1" t="s">
        <v>44</v>
      </c>
      <c r="G181" s="1">
        <f t="shared" ca="1" si="28"/>
        <v>1.2701464318694713</v>
      </c>
      <c r="H181" s="1">
        <f t="shared" ca="1" si="29"/>
        <v>4.9849020166575269</v>
      </c>
      <c r="I181" s="1">
        <f t="shared" ca="1" si="30"/>
        <v>3186</v>
      </c>
      <c r="J181" s="1">
        <f t="shared" ca="1" si="31"/>
        <v>2549</v>
      </c>
      <c r="K181" s="1">
        <f t="shared" ca="1" si="26"/>
        <v>576</v>
      </c>
      <c r="L181" s="1">
        <f t="shared" ca="1" si="27"/>
        <v>61</v>
      </c>
    </row>
    <row r="182" spans="1:15" ht="30" x14ac:dyDescent="0.25">
      <c r="A182" s="1">
        <v>181</v>
      </c>
      <c r="B182" s="8">
        <v>43984</v>
      </c>
      <c r="C182" s="11" t="s">
        <v>55</v>
      </c>
      <c r="D182" s="2" t="s">
        <v>17</v>
      </c>
      <c r="E182" s="4" t="s">
        <v>18</v>
      </c>
      <c r="F182" s="3" t="s">
        <v>44</v>
      </c>
      <c r="G182" s="1">
        <f t="shared" ca="1" si="28"/>
        <v>2.4028141635485172</v>
      </c>
      <c r="H182" s="1">
        <f t="shared" ca="1" si="29"/>
        <v>4.9876953229877365</v>
      </c>
      <c r="I182" s="1">
        <f t="shared" ca="1" si="30"/>
        <v>3245</v>
      </c>
      <c r="J182" s="1">
        <f t="shared" ca="1" si="31"/>
        <v>2272</v>
      </c>
      <c r="K182" s="1">
        <f t="shared" ca="1" si="26"/>
        <v>959</v>
      </c>
      <c r="L182" s="1">
        <f t="shared" ca="1" si="27"/>
        <v>14</v>
      </c>
    </row>
    <row r="183" spans="1:15" ht="30" x14ac:dyDescent="0.25">
      <c r="A183" s="4">
        <v>182</v>
      </c>
      <c r="B183" s="8">
        <v>43984</v>
      </c>
      <c r="C183" s="11" t="s">
        <v>55</v>
      </c>
      <c r="D183" s="6" t="s">
        <v>19</v>
      </c>
      <c r="E183" s="4" t="s">
        <v>32</v>
      </c>
      <c r="F183" s="1" t="s">
        <v>44</v>
      </c>
      <c r="G183" s="1">
        <f t="shared" ca="1" si="28"/>
        <v>1.0992342638073276</v>
      </c>
      <c r="H183" s="1">
        <f t="shared" ca="1" si="29"/>
        <v>4.955922670167217</v>
      </c>
      <c r="I183" s="1">
        <f t="shared" ca="1" si="30"/>
        <v>3942</v>
      </c>
      <c r="J183" s="1">
        <f t="shared" ca="1" si="31"/>
        <v>3154</v>
      </c>
      <c r="K183" s="1">
        <f t="shared" ca="1" si="26"/>
        <v>772</v>
      </c>
      <c r="L183" s="1">
        <f t="shared" ca="1" si="27"/>
        <v>16</v>
      </c>
    </row>
    <row r="184" spans="1:15" ht="30" x14ac:dyDescent="0.25">
      <c r="A184" s="1">
        <v>183</v>
      </c>
      <c r="B184" s="8">
        <v>43984</v>
      </c>
      <c r="C184" s="11" t="s">
        <v>55</v>
      </c>
      <c r="D184" s="6" t="s">
        <v>20</v>
      </c>
      <c r="E184" s="4" t="s">
        <v>32</v>
      </c>
      <c r="F184" s="3" t="s">
        <v>44</v>
      </c>
      <c r="G184" s="1">
        <f t="shared" ca="1" si="28"/>
        <v>1.7872419629452527</v>
      </c>
      <c r="H184" s="1">
        <f t="shared" ca="1" si="29"/>
        <v>4.9194218240282446</v>
      </c>
      <c r="I184" s="1">
        <f t="shared" ca="1" si="30"/>
        <v>4889</v>
      </c>
      <c r="J184" s="1">
        <f t="shared" ca="1" si="31"/>
        <v>3911</v>
      </c>
      <c r="K184" s="1">
        <f t="shared" ca="1" si="26"/>
        <v>931</v>
      </c>
      <c r="L184" s="1">
        <f t="shared" ca="1" si="27"/>
        <v>47</v>
      </c>
    </row>
    <row r="185" spans="1:15" ht="30" x14ac:dyDescent="0.25">
      <c r="A185" s="4">
        <v>184</v>
      </c>
      <c r="B185" s="8">
        <v>43984</v>
      </c>
      <c r="C185" s="11" t="s">
        <v>55</v>
      </c>
      <c r="D185" s="6" t="s">
        <v>3</v>
      </c>
      <c r="E185" s="4" t="s">
        <v>60</v>
      </c>
      <c r="F185" s="3" t="s">
        <v>44</v>
      </c>
      <c r="G185" s="1">
        <f t="shared" ca="1" si="28"/>
        <v>2.9116825996447058</v>
      </c>
      <c r="H185" s="1">
        <f t="shared" ca="1" si="29"/>
        <v>4.2426983900817561</v>
      </c>
      <c r="I185" s="1">
        <f t="shared" ca="1" si="30"/>
        <v>3712</v>
      </c>
      <c r="J185" s="1">
        <f t="shared" ca="1" si="31"/>
        <v>3341</v>
      </c>
      <c r="K185" s="1">
        <f t="shared" ca="1" si="26"/>
        <v>338</v>
      </c>
      <c r="L185" s="1">
        <f t="shared" ca="1" si="27"/>
        <v>33</v>
      </c>
      <c r="M185" s="8">
        <v>44027</v>
      </c>
      <c r="N185" s="10">
        <v>0.6</v>
      </c>
      <c r="O185" s="1" t="s">
        <v>62</v>
      </c>
    </row>
    <row r="186" spans="1:15" ht="30" x14ac:dyDescent="0.25">
      <c r="A186" s="1">
        <v>185</v>
      </c>
      <c r="B186" s="8">
        <v>43984</v>
      </c>
      <c r="C186" s="11" t="s">
        <v>55</v>
      </c>
      <c r="D186" s="6" t="s">
        <v>6</v>
      </c>
      <c r="E186" s="4" t="s">
        <v>60</v>
      </c>
      <c r="F186" s="3" t="s">
        <v>44</v>
      </c>
      <c r="G186" s="1">
        <f t="shared" ca="1" si="28"/>
        <v>1.17013909404341</v>
      </c>
      <c r="H186" s="1">
        <f t="shared" ca="1" si="29"/>
        <v>4.5070018638161411</v>
      </c>
      <c r="I186" s="1">
        <f t="shared" ca="1" si="30"/>
        <v>1486</v>
      </c>
      <c r="J186" s="1">
        <f t="shared" ca="1" si="31"/>
        <v>1337</v>
      </c>
      <c r="K186" s="1">
        <f t="shared" ca="1" si="26"/>
        <v>136</v>
      </c>
      <c r="L186" s="1">
        <f t="shared" ca="1" si="27"/>
        <v>13</v>
      </c>
    </row>
    <row r="187" spans="1:15" ht="30" x14ac:dyDescent="0.25">
      <c r="A187" s="4">
        <v>186</v>
      </c>
      <c r="B187" s="8">
        <v>43984</v>
      </c>
      <c r="C187" s="11" t="s">
        <v>55</v>
      </c>
      <c r="D187" s="6" t="s">
        <v>7</v>
      </c>
      <c r="E187" s="4" t="s">
        <v>60</v>
      </c>
      <c r="F187" s="3" t="s">
        <v>44</v>
      </c>
      <c r="G187" s="1">
        <f t="shared" ca="1" si="28"/>
        <v>1.7732740809992453</v>
      </c>
      <c r="H187" s="1">
        <f t="shared" ca="1" si="29"/>
        <v>4.766754613272866</v>
      </c>
      <c r="I187" s="1">
        <f t="shared" ca="1" si="30"/>
        <v>1548</v>
      </c>
      <c r="J187" s="1">
        <f t="shared" ca="1" si="31"/>
        <v>1238</v>
      </c>
      <c r="K187" s="1">
        <f t="shared" ca="1" si="26"/>
        <v>300</v>
      </c>
      <c r="L187" s="1">
        <f t="shared" ca="1" si="27"/>
        <v>10</v>
      </c>
    </row>
    <row r="188" spans="1:15" ht="30" x14ac:dyDescent="0.25">
      <c r="A188" s="1">
        <v>187</v>
      </c>
      <c r="B188" s="8">
        <v>43984</v>
      </c>
      <c r="C188" s="11" t="s">
        <v>55</v>
      </c>
      <c r="D188" s="6" t="s">
        <v>58</v>
      </c>
      <c r="E188" s="4" t="s">
        <v>60</v>
      </c>
      <c r="F188" s="3" t="s">
        <v>44</v>
      </c>
      <c r="G188" s="1">
        <f t="shared" ca="1" si="28"/>
        <v>1.6466378944220486</v>
      </c>
      <c r="H188" s="1">
        <f t="shared" ca="1" si="29"/>
        <v>4.9854885469178551</v>
      </c>
      <c r="I188" s="1">
        <f t="shared" ca="1" si="30"/>
        <v>4726</v>
      </c>
      <c r="J188" s="1">
        <f t="shared" ca="1" si="31"/>
        <v>3308</v>
      </c>
      <c r="K188" s="1">
        <f t="shared" ca="1" si="26"/>
        <v>1343</v>
      </c>
      <c r="L188" s="1">
        <f t="shared" ca="1" si="27"/>
        <v>75</v>
      </c>
    </row>
    <row r="189" spans="1:15" ht="30" x14ac:dyDescent="0.25">
      <c r="A189" s="4">
        <v>188</v>
      </c>
      <c r="B189" s="8">
        <v>43984</v>
      </c>
      <c r="C189" s="11" t="s">
        <v>55</v>
      </c>
      <c r="D189" s="6" t="s">
        <v>59</v>
      </c>
      <c r="E189" s="4" t="s">
        <v>60</v>
      </c>
      <c r="F189" s="3" t="s">
        <v>44</v>
      </c>
      <c r="G189" s="1">
        <f t="shared" ca="1" si="28"/>
        <v>2.1217094783694663</v>
      </c>
      <c r="H189" s="1">
        <f t="shared" ca="1" si="29"/>
        <v>4.5538414849707269</v>
      </c>
      <c r="I189" s="1">
        <f t="shared" ca="1" si="30"/>
        <v>4689</v>
      </c>
      <c r="J189" s="1">
        <f t="shared" ca="1" si="31"/>
        <v>3282</v>
      </c>
      <c r="K189" s="1">
        <f t="shared" ca="1" si="26"/>
        <v>1334</v>
      </c>
      <c r="L189" s="1">
        <f t="shared" ca="1" si="27"/>
        <v>73</v>
      </c>
      <c r="M189" s="8">
        <v>44024</v>
      </c>
      <c r="N189" s="10">
        <v>0.4</v>
      </c>
      <c r="O189" s="1" t="s">
        <v>61</v>
      </c>
    </row>
    <row r="190" spans="1:15" ht="30" x14ac:dyDescent="0.25">
      <c r="A190" s="1">
        <v>189</v>
      </c>
      <c r="B190" s="8">
        <v>43984</v>
      </c>
      <c r="C190" s="11" t="s">
        <v>55</v>
      </c>
      <c r="D190" s="6" t="s">
        <v>21</v>
      </c>
      <c r="E190" s="4" t="s">
        <v>23</v>
      </c>
      <c r="F190" s="1" t="s">
        <v>44</v>
      </c>
      <c r="G190" s="1">
        <f t="shared" ca="1" si="28"/>
        <v>1.859420891537388</v>
      </c>
      <c r="H190" s="1">
        <f t="shared" ca="1" si="29"/>
        <v>4.7344174034628592</v>
      </c>
      <c r="I190" s="1">
        <f t="shared" ca="1" si="30"/>
        <v>4004</v>
      </c>
      <c r="J190" s="1">
        <f t="shared" ca="1" si="31"/>
        <v>2803</v>
      </c>
      <c r="K190" s="1">
        <f t="shared" ca="1" si="26"/>
        <v>1162</v>
      </c>
      <c r="L190" s="1">
        <f t="shared" ca="1" si="27"/>
        <v>39</v>
      </c>
    </row>
    <row r="191" spans="1:15" ht="45" x14ac:dyDescent="0.25">
      <c r="A191" s="4">
        <v>190</v>
      </c>
      <c r="B191" s="8">
        <v>43984</v>
      </c>
      <c r="C191" s="11" t="s">
        <v>55</v>
      </c>
      <c r="D191" s="7" t="s">
        <v>22</v>
      </c>
      <c r="E191" s="4" t="s">
        <v>23</v>
      </c>
      <c r="F191" s="3" t="s">
        <v>44</v>
      </c>
      <c r="G191" s="1">
        <f t="shared" ca="1" si="28"/>
        <v>1.4418932074257893</v>
      </c>
      <c r="H191" s="1">
        <f t="shared" ca="1" si="29"/>
        <v>4.0590608702372082</v>
      </c>
      <c r="I191" s="1">
        <f t="shared" ca="1" si="30"/>
        <v>1774</v>
      </c>
      <c r="J191" s="1">
        <f t="shared" ca="1" si="31"/>
        <v>1597</v>
      </c>
      <c r="K191" s="1">
        <f t="shared" ca="1" si="26"/>
        <v>128</v>
      </c>
      <c r="L191" s="1">
        <f t="shared" ca="1" si="27"/>
        <v>49</v>
      </c>
    </row>
    <row r="192" spans="1:15" ht="30" x14ac:dyDescent="0.25">
      <c r="A192" s="1">
        <v>191</v>
      </c>
      <c r="B192" s="8">
        <v>43984</v>
      </c>
      <c r="C192" s="11" t="s">
        <v>55</v>
      </c>
      <c r="D192" s="6" t="s">
        <v>24</v>
      </c>
      <c r="E192" s="4" t="s">
        <v>31</v>
      </c>
      <c r="F192" s="1" t="s">
        <v>44</v>
      </c>
      <c r="G192" s="1">
        <f t="shared" ca="1" si="28"/>
        <v>1.0570070339531989</v>
      </c>
      <c r="H192" s="1">
        <f t="shared" ca="1" si="29"/>
        <v>4.4026395228150808</v>
      </c>
      <c r="I192" s="1">
        <f t="shared" ca="1" si="30"/>
        <v>4176</v>
      </c>
      <c r="J192" s="1">
        <f t="shared" ca="1" si="31"/>
        <v>2923</v>
      </c>
      <c r="K192" s="1">
        <f t="shared" ca="1" si="26"/>
        <v>1200</v>
      </c>
      <c r="L192" s="1">
        <f t="shared" ca="1" si="27"/>
        <v>53</v>
      </c>
    </row>
    <row r="193" spans="1:15" ht="30" x14ac:dyDescent="0.25">
      <c r="A193" s="4">
        <v>192</v>
      </c>
      <c r="B193" s="8">
        <v>43984</v>
      </c>
      <c r="C193" s="11" t="s">
        <v>55</v>
      </c>
      <c r="D193" s="6" t="s">
        <v>25</v>
      </c>
      <c r="E193" s="4" t="s">
        <v>31</v>
      </c>
      <c r="F193" s="3" t="s">
        <v>44</v>
      </c>
      <c r="G193" s="1">
        <f t="shared" ca="1" si="28"/>
        <v>2.9352648532639076</v>
      </c>
      <c r="H193" s="1">
        <f t="shared" ca="1" si="29"/>
        <v>4.3494697838036718</v>
      </c>
      <c r="I193" s="1">
        <f t="shared" ca="1" si="30"/>
        <v>3574</v>
      </c>
      <c r="J193" s="1">
        <f t="shared" ca="1" si="31"/>
        <v>2502</v>
      </c>
      <c r="K193" s="1">
        <f t="shared" ca="1" si="26"/>
        <v>983</v>
      </c>
      <c r="L193" s="1">
        <f t="shared" ca="1" si="27"/>
        <v>89</v>
      </c>
      <c r="M193" s="8">
        <v>43983</v>
      </c>
      <c r="N193" s="10">
        <v>1</v>
      </c>
      <c r="O193" s="1" t="s">
        <v>63</v>
      </c>
    </row>
    <row r="194" spans="1:15" ht="30" x14ac:dyDescent="0.25">
      <c r="A194" s="1">
        <v>193</v>
      </c>
      <c r="B194" s="8">
        <v>43984</v>
      </c>
      <c r="C194" s="11" t="s">
        <v>55</v>
      </c>
      <c r="D194" s="6" t="s">
        <v>26</v>
      </c>
      <c r="E194" s="4" t="s">
        <v>31</v>
      </c>
      <c r="F194" s="1" t="s">
        <v>44</v>
      </c>
      <c r="G194" s="1">
        <f t="shared" ca="1" si="28"/>
        <v>1.8761115355809106</v>
      </c>
      <c r="H194" s="1">
        <f t="shared" ca="1" si="29"/>
        <v>4.8840184132096942</v>
      </c>
      <c r="I194" s="1">
        <f t="shared" ca="1" si="30"/>
        <v>1361</v>
      </c>
      <c r="J194" s="1">
        <f t="shared" ca="1" si="31"/>
        <v>1089</v>
      </c>
      <c r="K194" s="1">
        <f t="shared" ca="1" si="26"/>
        <v>257</v>
      </c>
      <c r="L194" s="1">
        <f t="shared" ca="1" si="27"/>
        <v>15</v>
      </c>
    </row>
    <row r="195" spans="1:15" ht="30" x14ac:dyDescent="0.25">
      <c r="A195" s="4">
        <v>194</v>
      </c>
      <c r="B195" s="8">
        <v>43984</v>
      </c>
      <c r="C195" s="11" t="s">
        <v>55</v>
      </c>
      <c r="D195" s="6" t="s">
        <v>27</v>
      </c>
      <c r="E195" s="4" t="s">
        <v>31</v>
      </c>
      <c r="F195" s="3" t="s">
        <v>44</v>
      </c>
      <c r="G195" s="1">
        <f t="shared" ca="1" si="28"/>
        <v>1.1187876578973215</v>
      </c>
      <c r="H195" s="1">
        <f t="shared" ca="1" si="29"/>
        <v>4.2047374132022286</v>
      </c>
      <c r="I195" s="1">
        <f t="shared" ca="1" si="30"/>
        <v>3953</v>
      </c>
      <c r="J195" s="1">
        <f t="shared" ca="1" si="31"/>
        <v>3558</v>
      </c>
      <c r="K195" s="1">
        <f t="shared" ca="1" si="26"/>
        <v>301</v>
      </c>
      <c r="L195" s="1">
        <f t="shared" ca="1" si="27"/>
        <v>94</v>
      </c>
    </row>
    <row r="196" spans="1:15" ht="30" x14ac:dyDescent="0.25">
      <c r="A196" s="1">
        <v>195</v>
      </c>
      <c r="B196" s="8">
        <v>43984</v>
      </c>
      <c r="C196" s="11" t="s">
        <v>55</v>
      </c>
      <c r="D196" s="6" t="s">
        <v>28</v>
      </c>
      <c r="E196" s="4" t="s">
        <v>31</v>
      </c>
      <c r="F196" s="1" t="s">
        <v>44</v>
      </c>
      <c r="G196" s="1">
        <f t="shared" ca="1" si="28"/>
        <v>2.8803457239856254</v>
      </c>
      <c r="H196" s="1">
        <f t="shared" ca="1" si="29"/>
        <v>4.5634532442637319</v>
      </c>
      <c r="I196" s="1">
        <f t="shared" ca="1" si="30"/>
        <v>3504</v>
      </c>
      <c r="J196" s="1">
        <f t="shared" ca="1" si="31"/>
        <v>2803</v>
      </c>
      <c r="K196" s="1">
        <f t="shared" ca="1" si="26"/>
        <v>633</v>
      </c>
      <c r="L196" s="1">
        <f t="shared" ca="1" si="27"/>
        <v>68</v>
      </c>
    </row>
    <row r="197" spans="1:15" ht="30" x14ac:dyDescent="0.25">
      <c r="A197" s="4">
        <v>196</v>
      </c>
      <c r="B197" s="8">
        <v>43984</v>
      </c>
      <c r="C197" s="11" t="s">
        <v>55</v>
      </c>
      <c r="D197" s="6" t="s">
        <v>29</v>
      </c>
      <c r="E197" s="4" t="s">
        <v>31</v>
      </c>
      <c r="F197" s="3" t="s">
        <v>44</v>
      </c>
      <c r="G197" s="1">
        <f t="shared" ca="1" si="28"/>
        <v>2.2923824997602358</v>
      </c>
      <c r="H197" s="1">
        <f t="shared" ca="1" si="29"/>
        <v>4.1464641119662859</v>
      </c>
      <c r="I197" s="1">
        <f t="shared" ca="1" si="30"/>
        <v>4080</v>
      </c>
      <c r="J197" s="1">
        <f t="shared" ca="1" si="31"/>
        <v>3672</v>
      </c>
      <c r="K197" s="1">
        <f t="shared" ca="1" si="26"/>
        <v>359</v>
      </c>
      <c r="L197" s="1">
        <f t="shared" ca="1" si="27"/>
        <v>49</v>
      </c>
    </row>
    <row r="198" spans="1:15" ht="30" x14ac:dyDescent="0.25">
      <c r="A198" s="1">
        <v>197</v>
      </c>
      <c r="B198" s="8">
        <v>43984</v>
      </c>
      <c r="C198" s="11" t="s">
        <v>55</v>
      </c>
      <c r="D198" s="6" t="s">
        <v>30</v>
      </c>
      <c r="E198" s="4" t="s">
        <v>31</v>
      </c>
      <c r="F198" s="1" t="s">
        <v>44</v>
      </c>
      <c r="G198" s="1">
        <f t="shared" ca="1" si="28"/>
        <v>1.5997458848311839</v>
      </c>
      <c r="H198" s="1">
        <f t="shared" ca="1" si="29"/>
        <v>4.6519905709340152</v>
      </c>
      <c r="I198" s="1">
        <f t="shared" ca="1" si="30"/>
        <v>4271</v>
      </c>
      <c r="J198" s="1">
        <f t="shared" ca="1" si="31"/>
        <v>2990</v>
      </c>
      <c r="K198" s="1">
        <f t="shared" ca="1" si="26"/>
        <v>1244</v>
      </c>
      <c r="L198" s="1">
        <f t="shared" ca="1" si="27"/>
        <v>37</v>
      </c>
    </row>
    <row r="199" spans="1:15" x14ac:dyDescent="0.25">
      <c r="A199" s="4">
        <v>198</v>
      </c>
      <c r="B199" s="8">
        <v>43984</v>
      </c>
      <c r="C199" s="11" t="s">
        <v>56</v>
      </c>
      <c r="D199" s="2" t="s">
        <v>3</v>
      </c>
      <c r="E199" s="3" t="s">
        <v>16</v>
      </c>
      <c r="F199" s="3" t="s">
        <v>44</v>
      </c>
      <c r="G199" s="1">
        <f t="shared" ca="1" si="28"/>
        <v>1.9378204936953198</v>
      </c>
      <c r="H199" s="1">
        <f t="shared" ca="1" si="29"/>
        <v>4.3744114908519292</v>
      </c>
      <c r="I199" s="1">
        <f t="shared" ca="1" si="30"/>
        <v>4360</v>
      </c>
      <c r="J199" s="1">
        <f t="shared" ca="1" si="31"/>
        <v>3924</v>
      </c>
      <c r="K199" s="1">
        <f t="shared" ca="1" si="26"/>
        <v>382</v>
      </c>
      <c r="L199" s="1">
        <f t="shared" ca="1" si="27"/>
        <v>54</v>
      </c>
    </row>
    <row r="200" spans="1:15" x14ac:dyDescent="0.25">
      <c r="A200" s="1">
        <v>199</v>
      </c>
      <c r="B200" s="8">
        <v>43984</v>
      </c>
      <c r="C200" s="11" t="s">
        <v>56</v>
      </c>
      <c r="D200" s="2" t="s">
        <v>4</v>
      </c>
      <c r="E200" s="3" t="s">
        <v>16</v>
      </c>
      <c r="F200" s="1" t="s">
        <v>44</v>
      </c>
      <c r="G200" s="1">
        <f t="shared" ca="1" si="28"/>
        <v>2.871578429070702</v>
      </c>
      <c r="H200" s="1">
        <f t="shared" ca="1" si="29"/>
        <v>4.9965160790128902</v>
      </c>
      <c r="I200" s="1">
        <f t="shared" ca="1" si="30"/>
        <v>4479</v>
      </c>
      <c r="J200" s="1">
        <f t="shared" ca="1" si="31"/>
        <v>3135</v>
      </c>
      <c r="K200" s="1">
        <f t="shared" ca="1" si="26"/>
        <v>1303</v>
      </c>
      <c r="L200" s="1">
        <f t="shared" ca="1" si="27"/>
        <v>41</v>
      </c>
    </row>
    <row r="201" spans="1:15" x14ac:dyDescent="0.25">
      <c r="A201" s="4">
        <v>200</v>
      </c>
      <c r="B201" s="8">
        <v>43984</v>
      </c>
      <c r="C201" s="11" t="s">
        <v>56</v>
      </c>
      <c r="D201" s="2" t="s">
        <v>5</v>
      </c>
      <c r="E201" s="3" t="s">
        <v>16</v>
      </c>
      <c r="F201" s="3" t="s">
        <v>44</v>
      </c>
      <c r="G201" s="1">
        <f t="shared" ca="1" si="28"/>
        <v>1.2398631085788385</v>
      </c>
      <c r="H201" s="1">
        <f t="shared" ca="1" si="29"/>
        <v>4.2079699618710329</v>
      </c>
      <c r="I201" s="1">
        <f t="shared" ca="1" si="30"/>
        <v>1411</v>
      </c>
      <c r="J201" s="1">
        <f t="shared" ca="1" si="31"/>
        <v>1129</v>
      </c>
      <c r="K201" s="1">
        <f t="shared" ca="1" si="26"/>
        <v>222</v>
      </c>
      <c r="L201" s="1">
        <f t="shared" ca="1" si="27"/>
        <v>60</v>
      </c>
    </row>
    <row r="202" spans="1:15" x14ac:dyDescent="0.25">
      <c r="A202" s="1">
        <v>201</v>
      </c>
      <c r="B202" s="8">
        <v>43984</v>
      </c>
      <c r="C202" s="11" t="s">
        <v>56</v>
      </c>
      <c r="D202" s="2" t="s">
        <v>6</v>
      </c>
      <c r="E202" s="3" t="s">
        <v>16</v>
      </c>
      <c r="F202" s="1" t="s">
        <v>44</v>
      </c>
      <c r="G202" s="1">
        <f t="shared" ca="1" si="28"/>
        <v>2.3149950665278642</v>
      </c>
      <c r="H202" s="1">
        <f t="shared" ca="1" si="29"/>
        <v>4.7828725346588978</v>
      </c>
      <c r="I202" s="1">
        <f t="shared" ca="1" si="30"/>
        <v>4499</v>
      </c>
      <c r="J202" s="1">
        <f t="shared" ca="1" si="31"/>
        <v>3149</v>
      </c>
      <c r="K202" s="1">
        <f t="shared" ca="1" si="26"/>
        <v>1280</v>
      </c>
      <c r="L202" s="1">
        <f t="shared" ca="1" si="27"/>
        <v>70</v>
      </c>
    </row>
    <row r="203" spans="1:15" x14ac:dyDescent="0.25">
      <c r="A203" s="4">
        <v>202</v>
      </c>
      <c r="B203" s="8">
        <v>43984</v>
      </c>
      <c r="C203" s="11" t="s">
        <v>56</v>
      </c>
      <c r="D203" s="2" t="s">
        <v>7</v>
      </c>
      <c r="E203" s="3" t="s">
        <v>16</v>
      </c>
      <c r="F203" s="3" t="s">
        <v>44</v>
      </c>
      <c r="G203" s="1">
        <f t="shared" ca="1" si="28"/>
        <v>1.492014752579093</v>
      </c>
      <c r="H203" s="1">
        <f t="shared" ca="1" si="29"/>
        <v>4.4883740905201561</v>
      </c>
      <c r="I203" s="1">
        <f t="shared" ca="1" si="30"/>
        <v>2893</v>
      </c>
      <c r="J203" s="1">
        <f t="shared" ca="1" si="31"/>
        <v>2604</v>
      </c>
      <c r="K203" s="1">
        <f t="shared" ca="1" si="26"/>
        <v>243</v>
      </c>
      <c r="L203" s="1">
        <f t="shared" ca="1" si="27"/>
        <v>46</v>
      </c>
    </row>
    <row r="204" spans="1:15" x14ac:dyDescent="0.25">
      <c r="A204" s="1">
        <v>203</v>
      </c>
      <c r="B204" s="8">
        <v>43984</v>
      </c>
      <c r="C204" s="11" t="s">
        <v>56</v>
      </c>
      <c r="D204" s="2" t="s">
        <v>8</v>
      </c>
      <c r="E204" s="3" t="s">
        <v>16</v>
      </c>
      <c r="F204" s="1" t="s">
        <v>44</v>
      </c>
      <c r="G204" s="1">
        <f t="shared" ca="1" si="28"/>
        <v>2.9704882088698601</v>
      </c>
      <c r="H204" s="1">
        <f t="shared" ca="1" si="29"/>
        <v>4.2087443922340579</v>
      </c>
      <c r="I204" s="1">
        <f t="shared" ca="1" si="30"/>
        <v>3526</v>
      </c>
      <c r="J204" s="1">
        <f t="shared" ca="1" si="31"/>
        <v>3173</v>
      </c>
      <c r="K204" s="1">
        <f t="shared" ca="1" si="26"/>
        <v>334</v>
      </c>
      <c r="L204" s="1">
        <f t="shared" ca="1" si="27"/>
        <v>19</v>
      </c>
    </row>
    <row r="205" spans="1:15" x14ac:dyDescent="0.25">
      <c r="A205" s="4">
        <v>204</v>
      </c>
      <c r="B205" s="8">
        <v>43984</v>
      </c>
      <c r="C205" s="11" t="s">
        <v>56</v>
      </c>
      <c r="D205" s="2" t="s">
        <v>9</v>
      </c>
      <c r="E205" s="3" t="s">
        <v>16</v>
      </c>
      <c r="F205" s="3" t="s">
        <v>44</v>
      </c>
      <c r="G205" s="1">
        <f t="shared" ca="1" si="28"/>
        <v>2.6795302084922663</v>
      </c>
      <c r="H205" s="1">
        <f t="shared" ca="1" si="29"/>
        <v>4.4909592179378173</v>
      </c>
      <c r="I205" s="1">
        <f t="shared" ca="1" si="30"/>
        <v>4601</v>
      </c>
      <c r="J205" s="1">
        <f t="shared" ca="1" si="31"/>
        <v>4141</v>
      </c>
      <c r="K205" s="1">
        <f t="shared" ca="1" si="26"/>
        <v>435</v>
      </c>
      <c r="L205" s="1">
        <f t="shared" ca="1" si="27"/>
        <v>25</v>
      </c>
    </row>
    <row r="206" spans="1:15" x14ac:dyDescent="0.25">
      <c r="A206" s="1">
        <v>205</v>
      </c>
      <c r="B206" s="8">
        <v>43984</v>
      </c>
      <c r="C206" s="11" t="s">
        <v>56</v>
      </c>
      <c r="D206" s="2" t="s">
        <v>10</v>
      </c>
      <c r="E206" s="3" t="s">
        <v>16</v>
      </c>
      <c r="F206" s="1" t="s">
        <v>44</v>
      </c>
      <c r="G206" s="1">
        <f t="shared" ca="1" si="28"/>
        <v>2.0982115094929306</v>
      </c>
      <c r="H206" s="1">
        <f t="shared" ca="1" si="29"/>
        <v>4.1788875053419234</v>
      </c>
      <c r="I206" s="1">
        <f t="shared" ca="1" si="30"/>
        <v>2585</v>
      </c>
      <c r="J206" s="1">
        <f t="shared" ca="1" si="31"/>
        <v>2327</v>
      </c>
      <c r="K206" s="1">
        <f t="shared" ca="1" si="26"/>
        <v>198</v>
      </c>
      <c r="L206" s="1">
        <f t="shared" ca="1" si="27"/>
        <v>60</v>
      </c>
    </row>
    <row r="207" spans="1:15" x14ac:dyDescent="0.25">
      <c r="A207" s="4">
        <v>206</v>
      </c>
      <c r="B207" s="8">
        <v>43984</v>
      </c>
      <c r="C207" s="11" t="s">
        <v>56</v>
      </c>
      <c r="D207" s="2" t="s">
        <v>11</v>
      </c>
      <c r="E207" s="3" t="s">
        <v>16</v>
      </c>
      <c r="F207" s="3" t="s">
        <v>44</v>
      </c>
      <c r="G207" s="1">
        <f t="shared" ca="1" si="28"/>
        <v>2.2040099944537568</v>
      </c>
      <c r="H207" s="1">
        <f t="shared" ca="1" si="29"/>
        <v>4.664924155737876</v>
      </c>
      <c r="I207" s="1">
        <f t="shared" ca="1" si="30"/>
        <v>3609</v>
      </c>
      <c r="J207" s="1">
        <f t="shared" ca="1" si="31"/>
        <v>2526</v>
      </c>
      <c r="K207" s="1">
        <f t="shared" ca="1" si="26"/>
        <v>1065</v>
      </c>
      <c r="L207" s="1">
        <f t="shared" ca="1" si="27"/>
        <v>18</v>
      </c>
    </row>
    <row r="208" spans="1:15" x14ac:dyDescent="0.25">
      <c r="A208" s="1">
        <v>207</v>
      </c>
      <c r="B208" s="8">
        <v>43984</v>
      </c>
      <c r="C208" s="11" t="s">
        <v>56</v>
      </c>
      <c r="D208" s="2" t="s">
        <v>12</v>
      </c>
      <c r="E208" s="3" t="s">
        <v>16</v>
      </c>
      <c r="F208" s="1" t="s">
        <v>44</v>
      </c>
      <c r="G208" s="1">
        <f t="shared" ca="1" si="28"/>
        <v>2.7486578160740756</v>
      </c>
      <c r="H208" s="1">
        <f t="shared" ca="1" si="29"/>
        <v>4.4051448553471255</v>
      </c>
      <c r="I208" s="1">
        <f t="shared" ca="1" si="30"/>
        <v>3433</v>
      </c>
      <c r="J208" s="1">
        <f t="shared" ca="1" si="31"/>
        <v>3090</v>
      </c>
      <c r="K208" s="1">
        <f t="shared" ca="1" si="26"/>
        <v>297</v>
      </c>
      <c r="L208" s="1">
        <f t="shared" ca="1" si="27"/>
        <v>46</v>
      </c>
    </row>
    <row r="209" spans="1:15" x14ac:dyDescent="0.25">
      <c r="A209" s="4">
        <v>208</v>
      </c>
      <c r="B209" s="8">
        <v>43984</v>
      </c>
      <c r="C209" s="11" t="s">
        <v>56</v>
      </c>
      <c r="D209" s="2" t="s">
        <v>13</v>
      </c>
      <c r="E209" s="3" t="s">
        <v>16</v>
      </c>
      <c r="F209" s="3" t="s">
        <v>44</v>
      </c>
      <c r="G209" s="1">
        <f t="shared" ca="1" si="28"/>
        <v>2.0307587119303636</v>
      </c>
      <c r="H209" s="1">
        <f t="shared" ca="1" si="29"/>
        <v>4.1201775247942756</v>
      </c>
      <c r="I209" s="1">
        <f t="shared" ca="1" si="30"/>
        <v>1334</v>
      </c>
      <c r="J209" s="1">
        <f t="shared" ca="1" si="31"/>
        <v>1067</v>
      </c>
      <c r="K209" s="1">
        <f t="shared" ca="1" si="26"/>
        <v>220</v>
      </c>
      <c r="L209" s="1">
        <f t="shared" ca="1" si="27"/>
        <v>47</v>
      </c>
    </row>
    <row r="210" spans="1:15" x14ac:dyDescent="0.25">
      <c r="A210" s="1">
        <v>209</v>
      </c>
      <c r="B210" s="8">
        <v>43984</v>
      </c>
      <c r="C210" s="11" t="s">
        <v>56</v>
      </c>
      <c r="D210" s="2" t="s">
        <v>14</v>
      </c>
      <c r="E210" s="3" t="s">
        <v>16</v>
      </c>
      <c r="F210" s="1" t="s">
        <v>44</v>
      </c>
      <c r="G210" s="1">
        <f t="shared" ca="1" si="28"/>
        <v>2.8374334685438254</v>
      </c>
      <c r="H210" s="1">
        <f t="shared" ca="1" si="29"/>
        <v>4.0289212338275675</v>
      </c>
      <c r="I210" s="1">
        <f t="shared" ca="1" si="30"/>
        <v>3408</v>
      </c>
      <c r="J210" s="1">
        <f t="shared" ca="1" si="31"/>
        <v>2386</v>
      </c>
      <c r="K210" s="1">
        <f t="shared" ca="1" si="26"/>
        <v>958</v>
      </c>
      <c r="L210" s="1">
        <f t="shared" ca="1" si="27"/>
        <v>64</v>
      </c>
      <c r="M210" s="8">
        <v>43997</v>
      </c>
      <c r="N210" s="10">
        <v>0.65</v>
      </c>
      <c r="O210" s="1" t="s">
        <v>64</v>
      </c>
    </row>
    <row r="211" spans="1:15" x14ac:dyDescent="0.25">
      <c r="A211" s="4">
        <v>210</v>
      </c>
      <c r="B211" s="8">
        <v>43984</v>
      </c>
      <c r="C211" s="11" t="s">
        <v>56</v>
      </c>
      <c r="D211" s="2" t="s">
        <v>15</v>
      </c>
      <c r="E211" s="3" t="s">
        <v>16</v>
      </c>
      <c r="F211" s="3" t="s">
        <v>44</v>
      </c>
      <c r="G211" s="1">
        <f t="shared" ca="1" si="28"/>
        <v>2.983922618214756</v>
      </c>
      <c r="H211" s="1">
        <f t="shared" ca="1" si="29"/>
        <v>4.0754244590702395</v>
      </c>
      <c r="I211" s="1">
        <f t="shared" ca="1" si="30"/>
        <v>1845</v>
      </c>
      <c r="J211" s="1">
        <f t="shared" ca="1" si="31"/>
        <v>1292</v>
      </c>
      <c r="K211" s="1">
        <f t="shared" ca="1" si="26"/>
        <v>480</v>
      </c>
      <c r="L211" s="1">
        <f t="shared" ca="1" si="27"/>
        <v>73</v>
      </c>
    </row>
    <row r="212" spans="1:15" x14ac:dyDescent="0.25">
      <c r="A212" s="1">
        <v>211</v>
      </c>
      <c r="B212" s="8">
        <v>43984</v>
      </c>
      <c r="C212" s="11" t="s">
        <v>56</v>
      </c>
      <c r="D212" s="2" t="s">
        <v>17</v>
      </c>
      <c r="E212" s="4" t="s">
        <v>18</v>
      </c>
      <c r="F212" s="1" t="s">
        <v>44</v>
      </c>
      <c r="G212" s="1">
        <f t="shared" ca="1" si="28"/>
        <v>1.1111092083849416</v>
      </c>
      <c r="H212" s="1">
        <f t="shared" ca="1" si="29"/>
        <v>4.3018325947167684</v>
      </c>
      <c r="I212" s="1">
        <f t="shared" ca="1" si="30"/>
        <v>4163</v>
      </c>
      <c r="J212" s="1">
        <f t="shared" ca="1" si="31"/>
        <v>2914</v>
      </c>
      <c r="K212" s="1">
        <f t="shared" ca="1" si="26"/>
        <v>1153</v>
      </c>
      <c r="L212" s="1">
        <f t="shared" ca="1" si="27"/>
        <v>96</v>
      </c>
    </row>
    <row r="213" spans="1:15" x14ac:dyDescent="0.25">
      <c r="A213" s="4">
        <v>212</v>
      </c>
      <c r="B213" s="8">
        <v>43984</v>
      </c>
      <c r="C213" s="11" t="s">
        <v>56</v>
      </c>
      <c r="D213" s="6" t="s">
        <v>19</v>
      </c>
      <c r="E213" s="4" t="s">
        <v>32</v>
      </c>
      <c r="F213" s="3" t="s">
        <v>44</v>
      </c>
      <c r="G213" s="1">
        <f t="shared" ca="1" si="28"/>
        <v>1.6913053762370733</v>
      </c>
      <c r="H213" s="1">
        <f t="shared" ca="1" si="29"/>
        <v>4.7620556426143619</v>
      </c>
      <c r="I213" s="1">
        <f t="shared" ca="1" si="30"/>
        <v>2045</v>
      </c>
      <c r="J213" s="1">
        <f t="shared" ca="1" si="31"/>
        <v>1636</v>
      </c>
      <c r="K213" s="1">
        <f t="shared" ca="1" si="26"/>
        <v>385</v>
      </c>
      <c r="L213" s="1">
        <f t="shared" ca="1" si="27"/>
        <v>24</v>
      </c>
    </row>
    <row r="214" spans="1:15" x14ac:dyDescent="0.25">
      <c r="A214" s="1">
        <v>213</v>
      </c>
      <c r="B214" s="8">
        <v>43984</v>
      </c>
      <c r="C214" s="11" t="s">
        <v>56</v>
      </c>
      <c r="D214" s="6" t="s">
        <v>20</v>
      </c>
      <c r="E214" s="4" t="s">
        <v>32</v>
      </c>
      <c r="F214" s="1" t="s">
        <v>44</v>
      </c>
      <c r="G214" s="1">
        <f t="shared" ca="1" si="28"/>
        <v>2.3792621281448247</v>
      </c>
      <c r="H214" s="1">
        <f t="shared" ca="1" si="29"/>
        <v>4.5508071170040987</v>
      </c>
      <c r="I214" s="1">
        <f t="shared" ca="1" si="30"/>
        <v>1922</v>
      </c>
      <c r="J214" s="1">
        <f t="shared" ca="1" si="31"/>
        <v>1730</v>
      </c>
      <c r="K214" s="1">
        <f t="shared" ca="1" si="26"/>
        <v>105</v>
      </c>
      <c r="L214" s="1">
        <f t="shared" ca="1" si="27"/>
        <v>87</v>
      </c>
      <c r="M214" s="8">
        <v>44024</v>
      </c>
      <c r="N214" s="10">
        <v>0.4</v>
      </c>
      <c r="O214" s="1" t="s">
        <v>61</v>
      </c>
    </row>
    <row r="215" spans="1:15" x14ac:dyDescent="0.25">
      <c r="A215" s="4">
        <v>214</v>
      </c>
      <c r="B215" s="8">
        <v>43984</v>
      </c>
      <c r="C215" s="11" t="s">
        <v>56</v>
      </c>
      <c r="D215" s="6" t="s">
        <v>3</v>
      </c>
      <c r="E215" s="4" t="s">
        <v>60</v>
      </c>
      <c r="F215" s="3" t="s">
        <v>44</v>
      </c>
      <c r="G215" s="1">
        <f t="shared" ca="1" si="28"/>
        <v>1.9753521268675209</v>
      </c>
      <c r="H215" s="1">
        <f t="shared" ca="1" si="29"/>
        <v>4.6017702077260534</v>
      </c>
      <c r="I215" s="1">
        <f t="shared" ca="1" si="30"/>
        <v>2878</v>
      </c>
      <c r="J215" s="1">
        <f t="shared" ca="1" si="31"/>
        <v>2015</v>
      </c>
      <c r="K215" s="1">
        <f t="shared" ca="1" si="26"/>
        <v>794</v>
      </c>
      <c r="L215" s="1">
        <f t="shared" ca="1" si="27"/>
        <v>69</v>
      </c>
    </row>
    <row r="216" spans="1:15" x14ac:dyDescent="0.25">
      <c r="A216" s="1">
        <v>215</v>
      </c>
      <c r="B216" s="8">
        <v>43984</v>
      </c>
      <c r="C216" s="11" t="s">
        <v>56</v>
      </c>
      <c r="D216" s="6" t="s">
        <v>6</v>
      </c>
      <c r="E216" s="4" t="s">
        <v>60</v>
      </c>
      <c r="F216" s="1" t="s">
        <v>44</v>
      </c>
      <c r="G216" s="1">
        <f t="shared" ca="1" si="28"/>
        <v>2.2306118812189517</v>
      </c>
      <c r="H216" s="1">
        <f t="shared" ca="1" si="29"/>
        <v>4.0468070004019285</v>
      </c>
      <c r="I216" s="1">
        <f t="shared" ca="1" si="30"/>
        <v>4422</v>
      </c>
      <c r="J216" s="1">
        <f t="shared" ca="1" si="31"/>
        <v>3980</v>
      </c>
      <c r="K216" s="1">
        <f t="shared" ca="1" si="26"/>
        <v>432</v>
      </c>
      <c r="L216" s="1">
        <f t="shared" ca="1" si="27"/>
        <v>10</v>
      </c>
    </row>
    <row r="217" spans="1:15" x14ac:dyDescent="0.25">
      <c r="A217" s="4">
        <v>216</v>
      </c>
      <c r="B217" s="8">
        <v>43984</v>
      </c>
      <c r="C217" s="11" t="s">
        <v>56</v>
      </c>
      <c r="D217" s="6" t="s">
        <v>7</v>
      </c>
      <c r="E217" s="4" t="s">
        <v>60</v>
      </c>
      <c r="F217" s="3" t="s">
        <v>44</v>
      </c>
      <c r="G217" s="1">
        <f t="shared" ca="1" si="28"/>
        <v>2.4962646246975644</v>
      </c>
      <c r="H217" s="1">
        <f t="shared" ca="1" si="29"/>
        <v>4.3569750764923754</v>
      </c>
      <c r="I217" s="1">
        <f t="shared" ca="1" si="30"/>
        <v>1786</v>
      </c>
      <c r="J217" s="1">
        <f t="shared" ca="1" si="31"/>
        <v>1429</v>
      </c>
      <c r="K217" s="1">
        <f t="shared" ca="1" si="26"/>
        <v>300</v>
      </c>
      <c r="L217" s="1">
        <f t="shared" ca="1" si="27"/>
        <v>57</v>
      </c>
    </row>
    <row r="218" spans="1:15" x14ac:dyDescent="0.25">
      <c r="A218" s="1">
        <v>217</v>
      </c>
      <c r="B218" s="8">
        <v>43984</v>
      </c>
      <c r="C218" s="11" t="s">
        <v>56</v>
      </c>
      <c r="D218" s="6" t="s">
        <v>58</v>
      </c>
      <c r="E218" s="4" t="s">
        <v>60</v>
      </c>
      <c r="F218" s="1" t="s">
        <v>44</v>
      </c>
      <c r="G218" s="1">
        <f t="shared" ca="1" si="28"/>
        <v>2.7731504563570173</v>
      </c>
      <c r="H218" s="1">
        <f t="shared" ca="1" si="29"/>
        <v>4.1268646332797081</v>
      </c>
      <c r="I218" s="1">
        <f t="shared" ca="1" si="30"/>
        <v>2386</v>
      </c>
      <c r="J218" s="1">
        <f t="shared" ca="1" si="31"/>
        <v>1670</v>
      </c>
      <c r="K218" s="1">
        <f t="shared" ca="1" si="26"/>
        <v>646</v>
      </c>
      <c r="L218" s="1">
        <f t="shared" ca="1" si="27"/>
        <v>70</v>
      </c>
      <c r="M218" s="8">
        <v>43983</v>
      </c>
      <c r="N218" s="10">
        <v>1</v>
      </c>
      <c r="O218" s="1" t="s">
        <v>63</v>
      </c>
    </row>
    <row r="219" spans="1:15" x14ac:dyDescent="0.25">
      <c r="A219" s="4">
        <v>218</v>
      </c>
      <c r="B219" s="8">
        <v>43984</v>
      </c>
      <c r="C219" s="11" t="s">
        <v>56</v>
      </c>
      <c r="D219" s="6" t="s">
        <v>59</v>
      </c>
      <c r="E219" s="4" t="s">
        <v>60</v>
      </c>
      <c r="F219" s="3" t="s">
        <v>44</v>
      </c>
      <c r="G219" s="1">
        <f t="shared" ca="1" si="28"/>
        <v>1.2133208382592522</v>
      </c>
      <c r="H219" s="1">
        <f t="shared" ca="1" si="29"/>
        <v>4.9407215332842149</v>
      </c>
      <c r="I219" s="1">
        <f t="shared" ca="1" si="30"/>
        <v>4553</v>
      </c>
      <c r="J219" s="1">
        <f t="shared" ca="1" si="31"/>
        <v>4098</v>
      </c>
      <c r="K219" s="1">
        <f t="shared" ref="K219:K228" ca="1" si="32">I219-J219-RANDBETWEEN(10,100)</f>
        <v>429</v>
      </c>
      <c r="L219" s="1">
        <f t="shared" ref="L219:L228" ca="1" si="33">I219-J219-K219</f>
        <v>26</v>
      </c>
    </row>
    <row r="220" spans="1:15" x14ac:dyDescent="0.25">
      <c r="A220" s="1">
        <v>219</v>
      </c>
      <c r="B220" s="8">
        <v>43984</v>
      </c>
      <c r="C220" s="11" t="s">
        <v>56</v>
      </c>
      <c r="D220" s="6" t="s">
        <v>21</v>
      </c>
      <c r="E220" s="4" t="s">
        <v>23</v>
      </c>
      <c r="F220" s="3" t="s">
        <v>44</v>
      </c>
      <c r="G220" s="1">
        <f t="shared" ca="1" si="28"/>
        <v>2.5403134991835392</v>
      </c>
      <c r="H220" s="1">
        <f t="shared" ca="1" si="29"/>
        <v>4.1112125884978639</v>
      </c>
      <c r="I220" s="1">
        <f t="shared" ca="1" si="30"/>
        <v>4297</v>
      </c>
      <c r="J220" s="1">
        <f t="shared" ca="1" si="31"/>
        <v>3867</v>
      </c>
      <c r="K220" s="1">
        <f t="shared" ca="1" si="32"/>
        <v>405</v>
      </c>
      <c r="L220" s="1">
        <f t="shared" ca="1" si="33"/>
        <v>25</v>
      </c>
    </row>
    <row r="221" spans="1:15" ht="45" x14ac:dyDescent="0.25">
      <c r="A221" s="4">
        <v>220</v>
      </c>
      <c r="B221" s="8">
        <v>43984</v>
      </c>
      <c r="C221" s="11" t="s">
        <v>56</v>
      </c>
      <c r="D221" s="7" t="s">
        <v>22</v>
      </c>
      <c r="E221" s="4" t="s">
        <v>23</v>
      </c>
      <c r="F221" s="1" t="s">
        <v>44</v>
      </c>
      <c r="G221" s="1">
        <f t="shared" ca="1" si="28"/>
        <v>1.202141297402137</v>
      </c>
      <c r="H221" s="1">
        <f t="shared" ca="1" si="29"/>
        <v>4.3576962020112093</v>
      </c>
      <c r="I221" s="1">
        <f t="shared" ca="1" si="30"/>
        <v>2749</v>
      </c>
      <c r="J221" s="1">
        <f t="shared" ca="1" si="31"/>
        <v>2199</v>
      </c>
      <c r="K221" s="1">
        <f t="shared" ca="1" si="32"/>
        <v>534</v>
      </c>
      <c r="L221" s="1">
        <f t="shared" ca="1" si="33"/>
        <v>16</v>
      </c>
    </row>
    <row r="222" spans="1:15" x14ac:dyDescent="0.25">
      <c r="A222" s="1">
        <v>221</v>
      </c>
      <c r="B222" s="8">
        <v>43984</v>
      </c>
      <c r="C222" s="11" t="s">
        <v>56</v>
      </c>
      <c r="D222" s="6" t="s">
        <v>24</v>
      </c>
      <c r="E222" s="4" t="s">
        <v>31</v>
      </c>
      <c r="F222" s="3" t="s">
        <v>44</v>
      </c>
      <c r="G222" s="1">
        <f t="shared" ca="1" si="28"/>
        <v>2.0654491790441147</v>
      </c>
      <c r="H222" s="1">
        <f t="shared" ca="1" si="29"/>
        <v>4.3601223390777211</v>
      </c>
      <c r="I222" s="1">
        <f t="shared" ca="1" si="30"/>
        <v>1056</v>
      </c>
      <c r="J222" s="1">
        <f t="shared" ca="1" si="31"/>
        <v>739</v>
      </c>
      <c r="K222" s="1">
        <f t="shared" ca="1" si="32"/>
        <v>243</v>
      </c>
      <c r="L222" s="1">
        <f t="shared" ca="1" si="33"/>
        <v>74</v>
      </c>
    </row>
    <row r="223" spans="1:15" ht="30" x14ac:dyDescent="0.25">
      <c r="A223" s="4">
        <v>222</v>
      </c>
      <c r="B223" s="8">
        <v>43984</v>
      </c>
      <c r="C223" s="11" t="s">
        <v>56</v>
      </c>
      <c r="D223" s="6" t="s">
        <v>25</v>
      </c>
      <c r="E223" s="4" t="s">
        <v>31</v>
      </c>
      <c r="F223" s="1" t="s">
        <v>44</v>
      </c>
      <c r="G223" s="1">
        <f t="shared" ca="1" si="28"/>
        <v>1.3510878883687802</v>
      </c>
      <c r="H223" s="1">
        <f t="shared" ca="1" si="29"/>
        <v>4.5622916893071652</v>
      </c>
      <c r="I223" s="1">
        <f t="shared" ca="1" si="30"/>
        <v>2515</v>
      </c>
      <c r="J223" s="1">
        <f t="shared" ca="1" si="31"/>
        <v>2012</v>
      </c>
      <c r="K223" s="1">
        <f t="shared" ca="1" si="32"/>
        <v>486</v>
      </c>
      <c r="L223" s="1">
        <f t="shared" ca="1" si="33"/>
        <v>17</v>
      </c>
    </row>
    <row r="224" spans="1:15" x14ac:dyDescent="0.25">
      <c r="A224" s="1">
        <v>223</v>
      </c>
      <c r="B224" s="8">
        <v>43984</v>
      </c>
      <c r="C224" s="11" t="s">
        <v>56</v>
      </c>
      <c r="D224" s="6" t="s">
        <v>26</v>
      </c>
      <c r="E224" s="4" t="s">
        <v>31</v>
      </c>
      <c r="F224" s="3" t="s">
        <v>44</v>
      </c>
      <c r="G224" s="1">
        <f t="shared" ca="1" si="28"/>
        <v>2.8833585908758987</v>
      </c>
      <c r="H224" s="1">
        <f t="shared" ca="1" si="29"/>
        <v>4.9574954549543406</v>
      </c>
      <c r="I224" s="1">
        <f t="shared" ca="1" si="30"/>
        <v>3631</v>
      </c>
      <c r="J224" s="1">
        <f t="shared" ca="1" si="31"/>
        <v>2542</v>
      </c>
      <c r="K224" s="1">
        <f t="shared" ca="1" si="32"/>
        <v>1045</v>
      </c>
      <c r="L224" s="1">
        <f t="shared" ca="1" si="33"/>
        <v>44</v>
      </c>
    </row>
    <row r="225" spans="1:12" x14ac:dyDescent="0.25">
      <c r="A225" s="4">
        <v>224</v>
      </c>
      <c r="B225" s="8">
        <v>43984</v>
      </c>
      <c r="C225" s="11" t="s">
        <v>56</v>
      </c>
      <c r="D225" s="6" t="s">
        <v>27</v>
      </c>
      <c r="E225" s="4" t="s">
        <v>31</v>
      </c>
      <c r="F225" s="1" t="s">
        <v>44</v>
      </c>
      <c r="G225" s="1">
        <f t="shared" ca="1" si="28"/>
        <v>1.2738050799918106</v>
      </c>
      <c r="H225" s="1">
        <f t="shared" ca="1" si="29"/>
        <v>4.7460679562646888</v>
      </c>
      <c r="I225" s="1">
        <f t="shared" ca="1" si="30"/>
        <v>3692</v>
      </c>
      <c r="J225" s="1">
        <f t="shared" ca="1" si="31"/>
        <v>3323</v>
      </c>
      <c r="K225" s="1">
        <f t="shared" ca="1" si="32"/>
        <v>349</v>
      </c>
      <c r="L225" s="1">
        <f t="shared" ca="1" si="33"/>
        <v>20</v>
      </c>
    </row>
    <row r="226" spans="1:12" x14ac:dyDescent="0.25">
      <c r="A226" s="1">
        <v>225</v>
      </c>
      <c r="B226" s="8">
        <v>43984</v>
      </c>
      <c r="C226" s="11" t="s">
        <v>56</v>
      </c>
      <c r="D226" s="6" t="s">
        <v>28</v>
      </c>
      <c r="E226" s="4" t="s">
        <v>31</v>
      </c>
      <c r="F226" s="3" t="s">
        <v>44</v>
      </c>
      <c r="G226" s="1">
        <f t="shared" ref="G226:G228" ca="1" si="34">RAND()+RANDBETWEEN(1,2)</f>
        <v>1.9282818697868096</v>
      </c>
      <c r="H226" s="1">
        <f t="shared" ref="H226:H228" ca="1" si="35">RAND()+4</f>
        <v>4.3933091840737788</v>
      </c>
      <c r="I226" s="1">
        <f t="shared" ref="I226:I228" ca="1" si="36">RANDBETWEEN(1000,5000)</f>
        <v>4013</v>
      </c>
      <c r="J226" s="1">
        <f t="shared" ref="J226:J228" ca="1" si="37">ROUND(I226*RANDBETWEEN(7,9)/10,0)</f>
        <v>3210</v>
      </c>
      <c r="K226" s="1">
        <f t="shared" ca="1" si="32"/>
        <v>758</v>
      </c>
      <c r="L226" s="1">
        <f t="shared" ca="1" si="33"/>
        <v>45</v>
      </c>
    </row>
    <row r="227" spans="1:12" x14ac:dyDescent="0.25">
      <c r="A227" s="4">
        <v>226</v>
      </c>
      <c r="B227" s="8">
        <v>43984</v>
      </c>
      <c r="C227" s="11" t="s">
        <v>56</v>
      </c>
      <c r="D227" s="6" t="s">
        <v>29</v>
      </c>
      <c r="E227" s="4" t="s">
        <v>31</v>
      </c>
      <c r="F227" s="1" t="s">
        <v>44</v>
      </c>
      <c r="G227" s="1">
        <f t="shared" ca="1" si="34"/>
        <v>1.2426539167276776</v>
      </c>
      <c r="H227" s="1">
        <f t="shared" ca="1" si="35"/>
        <v>4.9431208981494352</v>
      </c>
      <c r="I227" s="1">
        <f t="shared" ca="1" si="36"/>
        <v>1735</v>
      </c>
      <c r="J227" s="1">
        <f t="shared" ca="1" si="37"/>
        <v>1388</v>
      </c>
      <c r="K227" s="1">
        <f t="shared" ca="1" si="32"/>
        <v>301</v>
      </c>
      <c r="L227" s="1">
        <f t="shared" ca="1" si="33"/>
        <v>46</v>
      </c>
    </row>
    <row r="228" spans="1:12" x14ac:dyDescent="0.25">
      <c r="A228" s="1">
        <v>227</v>
      </c>
      <c r="B228" s="8">
        <v>43984</v>
      </c>
      <c r="C228" s="11" t="s">
        <v>56</v>
      </c>
      <c r="D228" s="6" t="s">
        <v>30</v>
      </c>
      <c r="E228" s="4" t="s">
        <v>31</v>
      </c>
      <c r="F228" s="3" t="s">
        <v>44</v>
      </c>
      <c r="G228" s="1">
        <f t="shared" ca="1" si="34"/>
        <v>2.9212159407914187</v>
      </c>
      <c r="H228" s="1">
        <f t="shared" ca="1" si="35"/>
        <v>4.6229927582463155</v>
      </c>
      <c r="I228" s="1">
        <f t="shared" ca="1" si="36"/>
        <v>2468</v>
      </c>
      <c r="J228" s="1">
        <f t="shared" ca="1" si="37"/>
        <v>2221</v>
      </c>
      <c r="K228" s="1">
        <f t="shared" ca="1" si="32"/>
        <v>195</v>
      </c>
      <c r="L228" s="1">
        <f t="shared" ca="1" si="33"/>
        <v>52</v>
      </c>
    </row>
  </sheetData>
  <autoFilter ref="A1:P2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VERMA</dc:creator>
  <cp:lastModifiedBy>LAKSHYA VERMA</cp:lastModifiedBy>
  <dcterms:created xsi:type="dcterms:W3CDTF">2020-06-01T12:07:05Z</dcterms:created>
  <dcterms:modified xsi:type="dcterms:W3CDTF">2020-06-05T11:25:21Z</dcterms:modified>
</cp:coreProperties>
</file>