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-test\1_GSFLOW_mode\"/>
    </mc:Choice>
  </mc:AlternateContent>
  <xr:revisionPtr revIDLastSave="0" documentId="13_ncr:1_{10D4A3A6-F5FC-4748-B0F9-D96A021CCD05}" xr6:coauthVersionLast="36" xr6:coauthVersionMax="36" xr10:uidLastSave="{00000000-0000-0000-0000-000000000000}"/>
  <bookViews>
    <workbookView xWindow="0" yWindow="0" windowWidth="23016" windowHeight="92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<sst xmlns="http://schemas.openxmlformats.org/spreadsheetml/2006/main" count="1305" uniqueCount="57">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</sst>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9890.3510000000006</c:v>
                </c:pt>
                <c:pt idx="1069">
                  <c:v>9626.2870000000003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7546.4639999999999</c:v>
                </c:pt>
                <c:pt idx="1075">
                  <c:v>7185.3249999999998</c:v>
                </c:pt>
                <c:pt idx="1076">
                  <c:v>7156.4809999999998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6374.2839999999997</c:v>
                </c:pt>
                <c:pt idx="1081">
                  <c:v>6445.9350000000004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8338.9770000000008</c:v>
                </c:pt>
                <c:pt idx="1090">
                  <c:v>8072.2889999999998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15022.13</c:v>
                </c:pt>
                <c:pt idx="1094">
                  <c:v>9742.65</c:v>
                </c:pt>
                <c:pt idx="1095">
                  <c:v>11531.98</c:v>
                </c:pt>
                <c:pt idx="1096">
                  <c:v>9689.7729999999992</c:v>
                </c:pt>
                <c:pt idx="1097">
                  <c:v>8819.1530000000002</c:v>
                </c:pt>
                <c:pt idx="1098">
                  <c:v>8638.5550000000003</c:v>
                </c:pt>
                <c:pt idx="1099">
                  <c:v>7847.683</c:v>
                </c:pt>
                <c:pt idx="1100">
                  <c:v>7015.7150000000001</c:v>
                </c:pt>
                <c:pt idx="1101">
                  <c:v>6314.6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4056.2660000000001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3921.6970000000001</c:v>
                </c:pt>
                <c:pt idx="1117">
                  <c:v>5887.1509999999998</c:v>
                </c:pt>
                <c:pt idx="1118">
                  <c:v>6196.8940000000002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6955.1350000000002</c:v>
                </c:pt>
                <c:pt idx="1124">
                  <c:v>12272.71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19496.849999999999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28578.61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89862.86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31444.52</c:v>
                </c:pt>
                <c:pt idx="1141">
                  <c:v>56148.21</c:v>
                </c:pt>
                <c:pt idx="1142">
                  <c:v>52110.91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26687.96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16355.18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8370.9470000000001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7185.5330000000004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</c:v>
                </c:pt>
                <c:pt idx="1089">
                  <c:v>8338.9959999999992</c:v>
                </c:pt>
                <c:pt idx="1090">
                  <c:v>8072.3130000000001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9743.143</c:v>
                </c:pt>
                <c:pt idx="1095">
                  <c:v>11532.22</c:v>
                </c:pt>
                <c:pt idx="1096">
                  <c:v>9689.8799999999992</c:v>
                </c:pt>
                <c:pt idx="1097">
                  <c:v>8819.1890000000003</c:v>
                </c:pt>
                <c:pt idx="1098">
                  <c:v>8638.5550000000003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5667.4769999999999</c:v>
                </c:pt>
                <c:pt idx="1103">
                  <c:v>5290.9129999999996</c:v>
                </c:pt>
                <c:pt idx="1104">
                  <c:v>4941.43</c:v>
                </c:pt>
                <c:pt idx="1105">
                  <c:v>4902.79</c:v>
                </c:pt>
                <c:pt idx="1106">
                  <c:v>4774.3029999999999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4074.7719999999999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</c:v>
                </c:pt>
                <c:pt idx="1119">
                  <c:v>5160.9849999999997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6955.2359999999999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53816.94</c:v>
                </c:pt>
                <c:pt idx="1133">
                  <c:v>33323.53</c:v>
                </c:pt>
                <c:pt idx="1134">
                  <c:v>34885.47</c:v>
                </c:pt>
                <c:pt idx="1135">
                  <c:v>89863.44</c:v>
                </c:pt>
                <c:pt idx="1136">
                  <c:v>78800.12</c:v>
                </c:pt>
                <c:pt idx="1137">
                  <c:v>51854.25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56148.46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32958.53</c:v>
                </c:pt>
                <c:pt idx="1145">
                  <c:v>29869.53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13955.12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13937.63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9743.143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78800.12</c:v>
                </c:pt>
                <c:pt idx="11">
                  <c:v>37806.94</c:v>
                </c:pt>
                <c:pt idx="12">
                  <c:v>19980.18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1.6076016302460716E-3</c:v>
                </c:pt>
                <c:pt idx="1069">
                  <c:v>9.8687128766908653E-4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4.300588690868334E-4</c:v>
                </c:pt>
                <c:pt idx="1073">
                  <c:v>8.0241607072931934E-3</c:v>
                </c:pt>
                <c:pt idx="1074">
                  <c:v>4.5979685989188364E-3</c:v>
                </c:pt>
                <c:pt idx="1075">
                  <c:v>2.8947052362091777E-3</c:v>
                </c:pt>
                <c:pt idx="1076">
                  <c:v>1.8304750907316601E-3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3.4044198154748527E-3</c:v>
                </c:pt>
                <c:pt idx="1081">
                  <c:v>1.2566216982285196E-3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1.1469113107289273E-5</c:v>
                </c:pt>
                <c:pt idx="1089">
                  <c:v>2.2784517462790297E-4</c:v>
                </c:pt>
                <c:pt idx="1090">
                  <c:v>2.9731255465864577E-4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6.6568411692463788E-5</c:v>
                </c:pt>
                <c:pt idx="1094">
                  <c:v>5.0599688416806867E-3</c:v>
                </c:pt>
                <c:pt idx="1095">
                  <c:v>2.0811257502872972E-3</c:v>
                </c:pt>
                <c:pt idx="1096">
                  <c:v>1.1042448410090828E-3</c:v>
                </c:pt>
                <c:pt idx="1097">
                  <c:v>4.0820079941657E-4</c:v>
                </c:pt>
                <c:pt idx="1098">
                  <c:v>0</c:v>
                </c:pt>
                <c:pt idx="1099">
                  <c:v>2.2936758895836029E-4</c:v>
                </c:pt>
                <c:pt idx="1100">
                  <c:v>2.7082131267137049E-4</c:v>
                </c:pt>
                <c:pt idx="1101">
                  <c:v>1.1560376918869854E-3</c:v>
                </c:pt>
                <c:pt idx="1102">
                  <c:v>5.6462514096048018E-4</c:v>
                </c:pt>
                <c:pt idx="1103">
                  <c:v>2.6460461548345624E-4</c:v>
                </c:pt>
                <c:pt idx="1104">
                  <c:v>6.0711170665398076E-5</c:v>
                </c:pt>
                <c:pt idx="1105">
                  <c:v>1.4277584802953214E-4</c:v>
                </c:pt>
                <c:pt idx="1106">
                  <c:v>4.189093152251656E-5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2.0369237837131421E-3</c:v>
                </c:pt>
                <c:pt idx="1112">
                  <c:v>1.0354243316808369E-3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4.48805450742023E-3</c:v>
                </c:pt>
                <c:pt idx="1117">
                  <c:v>5.9451860639155875E-4</c:v>
                </c:pt>
                <c:pt idx="1118">
                  <c:v>7.100381645492312E-4</c:v>
                </c:pt>
                <c:pt idx="1119">
                  <c:v>6.97541263926522E-4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1.4521433923975842E-3</c:v>
                </c:pt>
                <c:pt idx="1124">
                  <c:v>1.6296292675253637E-4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3.8466272772033484E-3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2.5542927163453161E-3</c:v>
                </c:pt>
                <c:pt idx="1131">
                  <c:v>1.557924357902493E-3</c:v>
                </c:pt>
                <c:pt idx="1132">
                  <c:v>2.0439660820660201E-3</c:v>
                </c:pt>
                <c:pt idx="1133">
                  <c:v>2.1906442684671325E-3</c:v>
                </c:pt>
                <c:pt idx="1134">
                  <c:v>1.7199137635197255E-3</c:v>
                </c:pt>
                <c:pt idx="1135">
                  <c:v>6.4542376744285135E-4</c:v>
                </c:pt>
                <c:pt idx="1136">
                  <c:v>5.837554561996238E-4</c:v>
                </c:pt>
                <c:pt idx="1137">
                  <c:v>6.7496878269099412E-4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9.2225076252924764E-4</c:v>
                </c:pt>
                <c:pt idx="1141">
                  <c:v>4.4524818668223491E-4</c:v>
                </c:pt>
                <c:pt idx="1142">
                  <c:v>4.221746870464874E-4</c:v>
                </c:pt>
                <c:pt idx="1143">
                  <c:v>1.5870102155231736E-4</c:v>
                </c:pt>
                <c:pt idx="1144">
                  <c:v>1.517057951177872E-4</c:v>
                </c:pt>
                <c:pt idx="1145">
                  <c:v>3.347893321339332E-4</c:v>
                </c:pt>
                <c:pt idx="1146">
                  <c:v>4.4963893994104983E-4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1.851835168647036E-3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3.5829143712910668E-4</c:v>
                </c:pt>
                <c:pt idx="1172">
                  <c:v>2.4457023506289813E-4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4.3048925821313012E-4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9743.143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7340.2979999999998</v>
      </c>
      <c r="C27" s="2">
        <v>29520</v>
      </c>
      <c r="D27" s="3">
        <f>Sheet3!B27</f>
        <v>7340.2979999999998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6804.268</v>
      </c>
      <c r="C32" s="2">
        <v>29525</v>
      </c>
      <c r="D32" s="3">
        <f>Sheet3!B32</f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7400.9189999999999</v>
      </c>
      <c r="C42" s="2">
        <v>29535</v>
      </c>
      <c r="D42" s="3">
        <f>Sheet3!B42</f>
        <v>7400.9189999999999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8590.2279999999992</v>
      </c>
      <c r="C44" s="2">
        <v>29537</v>
      </c>
      <c r="D44" s="3">
        <f>Sheet3!B44</f>
        <v>8590.2279999999992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8433.9369999999999</v>
      </c>
      <c r="C45" s="2">
        <v>29538</v>
      </c>
      <c r="D45" s="3">
        <f>Sheet3!B45</f>
        <v>8433.9369999999999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8489.4320000000007</v>
      </c>
      <c r="C46" s="2">
        <v>29539</v>
      </c>
      <c r="D46" s="3">
        <f>Sheet3!B46</f>
        <v>8489.4320000000007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8534.2240000000002</v>
      </c>
      <c r="C47" s="2">
        <v>29540</v>
      </c>
      <c r="D47" s="3">
        <f>Sheet3!B47</f>
        <v>8534.2240000000002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8486.92</v>
      </c>
      <c r="C48" s="2">
        <v>29541</v>
      </c>
      <c r="D48" s="3">
        <f>Sheet3!B48</f>
        <v>8486.92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8590.1579999999994</v>
      </c>
      <c r="C49" s="2">
        <v>29542</v>
      </c>
      <c r="D49" s="3">
        <f>Sheet3!B49</f>
        <v>8590.1579999999994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8674.3490000000002</v>
      </c>
      <c r="C50" s="2">
        <v>29543</v>
      </c>
      <c r="D50" s="3">
        <f>Sheet3!B50</f>
        <v>8674.3490000000002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8465.6290000000008</v>
      </c>
      <c r="C53" s="2">
        <v>29546</v>
      </c>
      <c r="D53" s="3">
        <f>Sheet3!B53</f>
        <v>8465.6290000000008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8393.8619999999992</v>
      </c>
      <c r="C54" s="2">
        <v>29547</v>
      </c>
      <c r="D54" s="3">
        <f>Sheet3!B54</f>
        <v>8393.8619999999992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8690.4290000000001</v>
      </c>
      <c r="C59" s="2">
        <v>29552</v>
      </c>
      <c r="D59" s="3">
        <f>Sheet3!B59</f>
        <v>8690.4290000000001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8744.2019999999993</v>
      </c>
      <c r="C60" s="2">
        <v>29553</v>
      </c>
      <c r="D60" s="3">
        <f>Sheet3!B60</f>
        <v>8744.2019999999993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8651.4230000000007</v>
      </c>
      <c r="C61" s="2">
        <v>29554</v>
      </c>
      <c r="D61" s="3">
        <f>Sheet3!B61</f>
        <v>8651.4230000000007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40704.78</v>
      </c>
      <c r="C79" s="2">
        <v>29572</v>
      </c>
      <c r="D79" s="3">
        <f>Sheet3!B79</f>
        <v>40704.78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31943.48</v>
      </c>
      <c r="C84" s="2">
        <v>29577</v>
      </c>
      <c r="D84" s="3">
        <f>Sheet3!B84</f>
        <v>31943.48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29813.52</v>
      </c>
      <c r="C85" s="2">
        <v>29578</v>
      </c>
      <c r="D85" s="3">
        <f>Sheet3!B85</f>
        <v>29813.52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30115.32</v>
      </c>
      <c r="C87" s="2">
        <v>29580</v>
      </c>
      <c r="D87" s="3">
        <f>Sheet3!B87</f>
        <v>30115.32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16993.59</v>
      </c>
      <c r="C98" s="2">
        <v>29591</v>
      </c>
      <c r="D98" s="3">
        <f>Sheet3!B98</f>
        <v>16993.59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16820.29</v>
      </c>
      <c r="C99" s="2">
        <v>29592</v>
      </c>
      <c r="D99" s="3">
        <f>Sheet3!B99</f>
        <v>16820.29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9886.7639999999992</v>
      </c>
      <c r="C111" s="2">
        <v>29604</v>
      </c>
      <c r="D111" s="3">
        <f>Sheet3!B111</f>
        <v>9886.7639999999992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9492.3349999999991</v>
      </c>
      <c r="C112" s="2">
        <v>29605</v>
      </c>
      <c r="D112" s="3">
        <f>Sheet3!B112</f>
        <v>9492.3349999999991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10950.94</v>
      </c>
      <c r="C119" s="2">
        <v>29612</v>
      </c>
      <c r="D119" s="3">
        <f>Sheet3!B119</f>
        <v>10950.94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14314.68</v>
      </c>
      <c r="C129" s="2">
        <v>29622</v>
      </c>
      <c r="D129" s="3">
        <f>Sheet3!B129</f>
        <v>14314.68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95315.99</v>
      </c>
      <c r="C147" s="2">
        <v>29640</v>
      </c>
      <c r="D147" s="3">
        <f>Sheet3!B147</f>
        <v>95315.99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36787.51</v>
      </c>
      <c r="C158" s="2">
        <v>29651</v>
      </c>
      <c r="D158" s="3">
        <f>Sheet3!B158</f>
        <v>36787.51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44016.4</v>
      </c>
      <c r="C159" s="2">
        <v>29652</v>
      </c>
      <c r="D159" s="3">
        <f>Sheet3!B159</f>
        <v>44016.4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50262.42</v>
      </c>
      <c r="C160" s="2">
        <v>29653</v>
      </c>
      <c r="D160" s="3">
        <f>Sheet3!B160</f>
        <v>50262.42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74873.16</v>
      </c>
      <c r="C162" s="2">
        <v>29655</v>
      </c>
      <c r="D162" s="3">
        <f>Sheet3!B162</f>
        <v>74873.16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78437.77</v>
      </c>
      <c r="C163" s="2">
        <v>29656</v>
      </c>
      <c r="D163" s="3">
        <f>Sheet3!B163</f>
        <v>78437.77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63955.46</v>
      </c>
      <c r="C164" s="2">
        <v>29657</v>
      </c>
      <c r="D164" s="3">
        <f>Sheet3!B164</f>
        <v>63955.46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32932.51</v>
      </c>
      <c r="C170" s="2">
        <v>29663</v>
      </c>
      <c r="D170" s="3">
        <f>Sheet3!B170</f>
        <v>32932.51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29829.439999999999</v>
      </c>
      <c r="C171" s="2">
        <v>29664</v>
      </c>
      <c r="D171" s="3">
        <f>Sheet3!B171</f>
        <v>29829.439999999999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25958</v>
      </c>
      <c r="C172" s="2">
        <v>29665</v>
      </c>
      <c r="D172" s="3">
        <f>Sheet3!B172</f>
        <v>25958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33762.699999999997</v>
      </c>
      <c r="C176" s="2">
        <v>29669</v>
      </c>
      <c r="D176" s="3">
        <f>Sheet3!B176</f>
        <v>33762.699999999997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97905.600000000006</v>
      </c>
      <c r="C177" s="2">
        <v>29670</v>
      </c>
      <c r="D177" s="3">
        <f>Sheet3!B177</f>
        <v>97905.600000000006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40896.11</v>
      </c>
      <c r="C180" s="2">
        <v>29673</v>
      </c>
      <c r="D180" s="3">
        <f>Sheet3!B180</f>
        <v>40896.11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73895.31</v>
      </c>
      <c r="C181" s="2">
        <v>29674</v>
      </c>
      <c r="D181" s="3">
        <f>Sheet3!B181</f>
        <v>73895.31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38770.199999999997</v>
      </c>
      <c r="C183" s="2">
        <v>29676</v>
      </c>
      <c r="D183" s="3">
        <f>Sheet3!B183</f>
        <v>38770.199999999997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50149.02</v>
      </c>
      <c r="C184" s="2">
        <v>29677</v>
      </c>
      <c r="D184" s="3">
        <f>Sheet3!B184</f>
        <v>50149.02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43682.01</v>
      </c>
      <c r="C185" s="2">
        <v>29678</v>
      </c>
      <c r="D185" s="3">
        <f>Sheet3!B185</f>
        <v>43682.01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39972.300000000003</v>
      </c>
      <c r="C186" s="2">
        <v>29679</v>
      </c>
      <c r="D186" s="3">
        <f>Sheet3!B186</f>
        <v>39972.300000000003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60906.18</v>
      </c>
      <c r="C187" s="2">
        <v>29680</v>
      </c>
      <c r="D187" s="3">
        <f>Sheet3!B187</f>
        <v>60906.18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72909.11</v>
      </c>
      <c r="C188" s="2">
        <v>29681</v>
      </c>
      <c r="D188" s="3">
        <f>Sheet3!B188</f>
        <v>72909.11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84017.44</v>
      </c>
      <c r="C189" s="2">
        <v>29682</v>
      </c>
      <c r="D189" s="3">
        <f>Sheet3!B189</f>
        <v>84017.44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79100.11</v>
      </c>
      <c r="C190" s="2">
        <v>29683</v>
      </c>
      <c r="D190" s="3">
        <f>Sheet3!B190</f>
        <v>79100.11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67251.070000000007</v>
      </c>
      <c r="C194" s="2">
        <v>29687</v>
      </c>
      <c r="D194" s="3">
        <f>Sheet3!B194</f>
        <v>67251.070000000007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67436.14</v>
      </c>
      <c r="C195" s="2">
        <v>29688</v>
      </c>
      <c r="D195" s="3">
        <f>Sheet3!B195</f>
        <v>67436.14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86992.39</v>
      </c>
      <c r="C196" s="2">
        <v>29689</v>
      </c>
      <c r="D196" s="3">
        <f>Sheet3!B196</f>
        <v>86992.39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91710.93</v>
      </c>
      <c r="C197" s="2">
        <v>29690</v>
      </c>
      <c r="D197" s="3">
        <f>Sheet3!B197</f>
        <v>91710.93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79562.58</v>
      </c>
      <c r="C199" s="2">
        <v>29692</v>
      </c>
      <c r="D199" s="3">
        <f>Sheet3!B199</f>
        <v>79562.58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60906.46</v>
      </c>
      <c r="C203" s="2">
        <v>29696</v>
      </c>
      <c r="D203" s="3">
        <f>Sheet3!B203</f>
        <v>60906.46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63471.46</v>
      </c>
      <c r="C205" s="2">
        <v>29698</v>
      </c>
      <c r="D205" s="3">
        <f>Sheet3!B205</f>
        <v>63471.46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50225.31</v>
      </c>
      <c r="C207" s="2">
        <v>29700</v>
      </c>
      <c r="D207" s="3">
        <f>Sheet3!B207</f>
        <v>50225.31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39688.61</v>
      </c>
      <c r="C211" s="2">
        <v>29704</v>
      </c>
      <c r="D211" s="3">
        <f>Sheet3!B211</f>
        <v>39688.61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32532.73</v>
      </c>
      <c r="C212" s="2">
        <v>29705</v>
      </c>
      <c r="D212" s="3">
        <f>Sheet3!B212</f>
        <v>32532.73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9588.8109999999997</v>
      </c>
      <c r="C220" s="2">
        <v>29713</v>
      </c>
      <c r="D220" s="3">
        <f>Sheet3!B220</f>
        <v>9588.8109999999997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22837.69</v>
      </c>
      <c r="C231" s="2">
        <v>29724</v>
      </c>
      <c r="D231" s="3">
        <f>Sheet3!B231</f>
        <v>22837.69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7061.4520000000002</v>
      </c>
      <c r="C246" s="2">
        <v>29739</v>
      </c>
      <c r="D246" s="3">
        <f>Sheet3!B246</f>
        <v>7061.4520000000002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5466.9480000000003</v>
      </c>
      <c r="C253" s="2">
        <v>29746</v>
      </c>
      <c r="D253" s="3">
        <f>Sheet3!B253</f>
        <v>5466.9480000000003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5317.12</v>
      </c>
      <c r="C255" s="2">
        <v>29748</v>
      </c>
      <c r="D255" s="3">
        <f>Sheet3!B255</f>
        <v>5317.12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5205.5119999999997</v>
      </c>
      <c r="C257" s="2">
        <v>29750</v>
      </c>
      <c r="D257" s="3">
        <f>Sheet3!B257</f>
        <v>5205.5119999999997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4879.049</v>
      </c>
      <c r="C263" s="2">
        <v>29756</v>
      </c>
      <c r="D263" s="3">
        <f>Sheet3!B263</f>
        <v>4879.049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4752.6239999999998</v>
      </c>
      <c r="C264" s="2">
        <v>29757</v>
      </c>
      <c r="D264" s="3">
        <f>Sheet3!B264</f>
        <v>4752.6239999999998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4485.598</v>
      </c>
      <c r="C267" s="2">
        <v>29760</v>
      </c>
      <c r="D267" s="3">
        <f>Sheet3!B267</f>
        <v>4485.598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4368.9120000000003</v>
      </c>
      <c r="C273" s="2">
        <v>29766</v>
      </c>
      <c r="D273" s="3">
        <f>Sheet3!B273</f>
        <v>4368.9120000000003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4183.8289999999997</v>
      </c>
      <c r="C317" s="2">
        <v>29810</v>
      </c>
      <c r="D317" s="3">
        <f>Sheet3!B317</f>
        <v>4183.8289999999997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3988.623</v>
      </c>
      <c r="C350" s="2">
        <v>29843</v>
      </c>
      <c r="D350" s="3">
        <f>Sheet3!B350</f>
        <v>3988.623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8039.7430000000004</v>
      </c>
      <c r="C373" s="2">
        <v>29866</v>
      </c>
      <c r="D373" s="3">
        <f>Sheet3!B373</f>
        <v>8039.7430000000004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7436.6840000000002</v>
      </c>
      <c r="C374" s="2">
        <v>29867</v>
      </c>
      <c r="D374" s="3">
        <f>Sheet3!B374</f>
        <v>7436.6840000000002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7908.6239999999998</v>
      </c>
      <c r="C382" s="2">
        <v>29875</v>
      </c>
      <c r="D382" s="3">
        <f>Sheet3!B382</f>
        <v>7908.6239999999998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8465.9279999999999</v>
      </c>
      <c r="C383" s="2">
        <v>29876</v>
      </c>
      <c r="D383" s="3">
        <f>Sheet3!B383</f>
        <v>8465.9279999999999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6308.665</v>
      </c>
      <c r="C387" s="2">
        <v>29880</v>
      </c>
      <c r="D387" s="3">
        <f>Sheet3!B387</f>
        <v>6308.665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6379.768</v>
      </c>
      <c r="C396" s="2">
        <v>29889</v>
      </c>
      <c r="D396" s="3">
        <f>Sheet3!B396</f>
        <v>6379.768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26100.97</v>
      </c>
      <c r="C402" s="2">
        <v>29895</v>
      </c>
      <c r="D402" s="3">
        <f>Sheet3!B402</f>
        <v>26100.97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28183.8</v>
      </c>
      <c r="C403" s="2">
        <v>29896</v>
      </c>
      <c r="D403" s="3">
        <f>Sheet3!B403</f>
        <v>28183.8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26428.54</v>
      </c>
      <c r="C404" s="2">
        <v>29897</v>
      </c>
      <c r="D404" s="3">
        <f>Sheet3!B404</f>
        <v>26428.54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21586.02</v>
      </c>
      <c r="C407" s="2">
        <v>29900</v>
      </c>
      <c r="D407" s="3">
        <f>Sheet3!B407</f>
        <v>21586.02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278768.7</v>
      </c>
      <c r="C418" s="2">
        <v>29911</v>
      </c>
      <c r="D418" s="3">
        <f>Sheet3!B418</f>
        <v>278768.7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32362.11</v>
      </c>
      <c r="C431" s="2">
        <v>29924</v>
      </c>
      <c r="D431" s="3">
        <f>Sheet3!B431</f>
        <v>32362.11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67670.25</v>
      </c>
      <c r="C433" s="2">
        <v>29926</v>
      </c>
      <c r="D433" s="3">
        <f>Sheet3!B433</f>
        <v>67670.25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88959.28</v>
      </c>
      <c r="C441" s="2">
        <v>29934</v>
      </c>
      <c r="D441" s="3">
        <f>Sheet3!B441</f>
        <v>88959.28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89665.73</v>
      </c>
      <c r="C443" s="2">
        <v>29936</v>
      </c>
      <c r="D443" s="3">
        <f>Sheet3!B443</f>
        <v>89665.73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83514.73</v>
      </c>
      <c r="C444" s="2">
        <v>29937</v>
      </c>
      <c r="D444" s="3">
        <f>Sheet3!B444</f>
        <v>83514.73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263434.7</v>
      </c>
      <c r="C445" s="2">
        <v>29938</v>
      </c>
      <c r="D445" s="3">
        <f>Sheet3!B445</f>
        <v>263434.7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693080.6</v>
      </c>
      <c r="C447" s="2">
        <v>29940</v>
      </c>
      <c r="D447" s="3">
        <f>Sheet3!B447</f>
        <v>693080.6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17927.96</v>
      </c>
      <c r="C472" s="2">
        <v>29965</v>
      </c>
      <c r="D472" s="3">
        <f>Sheet3!B472</f>
        <v>17927.96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15198.23</v>
      </c>
      <c r="C493" s="2">
        <v>29986</v>
      </c>
      <c r="D493" s="3">
        <f>Sheet3!B493</f>
        <v>15198.23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192533.9</v>
      </c>
      <c r="C504" s="2">
        <v>29997</v>
      </c>
      <c r="D504" s="3">
        <f>Sheet3!B504</f>
        <v>192533.9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88897.76</v>
      </c>
      <c r="C513" s="2">
        <v>30006</v>
      </c>
      <c r="D513" s="3">
        <f>Sheet3!B513</f>
        <v>88897.76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85924.68</v>
      </c>
      <c r="C514" s="2">
        <v>30007</v>
      </c>
      <c r="D514" s="3">
        <f>Sheet3!B514</f>
        <v>85924.68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49589.58</v>
      </c>
      <c r="C523" s="2">
        <v>30016</v>
      </c>
      <c r="D523" s="3">
        <f>Sheet3!B523</f>
        <v>49589.58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35417.839999999997</v>
      </c>
      <c r="C526" s="2">
        <v>30019</v>
      </c>
      <c r="D526" s="3">
        <f>Sheet3!B526</f>
        <v>35417.839999999997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47997.19</v>
      </c>
      <c r="C527" s="2">
        <v>30020</v>
      </c>
      <c r="D527" s="3">
        <f>Sheet3!B527</f>
        <v>47997.19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44706.77</v>
      </c>
      <c r="C529" s="2">
        <v>30022</v>
      </c>
      <c r="D529" s="3">
        <f>Sheet3!B529</f>
        <v>44706.77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79549.789999999994</v>
      </c>
      <c r="C531" s="2">
        <v>30024</v>
      </c>
      <c r="D531" s="3">
        <f>Sheet3!B531</f>
        <v>79549.789999999994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23847.63</v>
      </c>
      <c r="C559" s="2">
        <v>30052</v>
      </c>
      <c r="D559" s="3">
        <f>Sheet3!B559</f>
        <v>23847.63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15478.86</v>
      </c>
      <c r="C560" s="2">
        <v>30053</v>
      </c>
      <c r="D560" s="3">
        <f>Sheet3!B560</f>
        <v>15478.86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14778.99</v>
      </c>
      <c r="C561" s="2">
        <v>30054</v>
      </c>
      <c r="D561" s="3">
        <f>Sheet3!B561</f>
        <v>14778.99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27827.7</v>
      </c>
      <c r="C566" s="2">
        <v>30059</v>
      </c>
      <c r="D566" s="3">
        <f>Sheet3!B566</f>
        <v>27827.7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44419.01</v>
      </c>
      <c r="C570" s="2">
        <v>30063</v>
      </c>
      <c r="D570" s="3">
        <f>Sheet3!B570</f>
        <v>44419.01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66878.59</v>
      </c>
      <c r="C572" s="2">
        <v>30065</v>
      </c>
      <c r="D572" s="3">
        <f>Sheet3!B572</f>
        <v>66878.59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252248.6</v>
      </c>
      <c r="C581" s="2">
        <v>30074</v>
      </c>
      <c r="D581" s="3">
        <f>Sheet3!B581</f>
        <v>252248.6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371757.1</v>
      </c>
      <c r="C585" s="2">
        <v>30078</v>
      </c>
      <c r="D585" s="3">
        <f>Sheet3!B585</f>
        <v>371757.1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378376.6</v>
      </c>
      <c r="C587" s="2">
        <v>30080</v>
      </c>
      <c r="D587" s="3">
        <f>Sheet3!B587</f>
        <v>378376.6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270760</v>
      </c>
      <c r="C593" s="2">
        <v>30086</v>
      </c>
      <c r="D593" s="3">
        <f>Sheet3!B593</f>
        <v>270760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292260.59999999998</v>
      </c>
      <c r="C594" s="2">
        <v>30087</v>
      </c>
      <c r="D594" s="3">
        <f>Sheet3!B594</f>
        <v>292260.59999999998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324572.2</v>
      </c>
      <c r="C598" s="2">
        <v>30091</v>
      </c>
      <c r="D598" s="3">
        <f>Sheet3!B598</f>
        <v>324572.2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253427.5</v>
      </c>
      <c r="C606" s="2">
        <v>30099</v>
      </c>
      <c r="D606" s="3">
        <f>Sheet3!B606</f>
        <v>253427.5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111031.9</v>
      </c>
      <c r="C615" s="2">
        <v>30108</v>
      </c>
      <c r="D615" s="3">
        <f>Sheet3!B615</f>
        <v>111031.9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259965</v>
      </c>
      <c r="C627" s="2">
        <v>30120</v>
      </c>
      <c r="D627" s="3">
        <f>Sheet3!B627</f>
        <v>259965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155611.79999999999</v>
      </c>
      <c r="C631" s="2">
        <v>30124</v>
      </c>
      <c r="D631" s="3">
        <f>Sheet3!B631</f>
        <v>155611.79999999999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97109.03</v>
      </c>
      <c r="C637" s="2">
        <v>30130</v>
      </c>
      <c r="D637" s="3">
        <f>Sheet3!B637</f>
        <v>97109.03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96242.12</v>
      </c>
      <c r="C642" s="2">
        <v>30135</v>
      </c>
      <c r="D642" s="3">
        <f>Sheet3!B642</f>
        <v>96242.12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77489.84</v>
      </c>
      <c r="C645" s="2">
        <v>30138</v>
      </c>
      <c r="D645" s="3">
        <f>Sheet3!B645</f>
        <v>77489.84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80557.59</v>
      </c>
      <c r="C646" s="2">
        <v>30139</v>
      </c>
      <c r="D646" s="3">
        <f>Sheet3!B646</f>
        <v>80557.59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60645.78</v>
      </c>
      <c r="C648" s="2">
        <v>30141</v>
      </c>
      <c r="D648" s="3">
        <f>Sheet3!B648</f>
        <v>60645.78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64602.48</v>
      </c>
      <c r="C650" s="2">
        <v>30143</v>
      </c>
      <c r="D650" s="3">
        <f>Sheet3!B650</f>
        <v>64602.48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62892.21</v>
      </c>
      <c r="C651" s="2">
        <v>30144</v>
      </c>
      <c r="D651" s="3">
        <f>Sheet3!B651</f>
        <v>62892.21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55362.8</v>
      </c>
      <c r="C653" s="2">
        <v>30146</v>
      </c>
      <c r="D653" s="3">
        <f>Sheet3!B653</f>
        <v>55362.8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39902.11</v>
      </c>
      <c r="C659" s="2">
        <v>30152</v>
      </c>
      <c r="D659" s="3">
        <f>Sheet3!B659</f>
        <v>39902.11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35431.870000000003</v>
      </c>
      <c r="C661" s="2">
        <v>30154</v>
      </c>
      <c r="D661" s="3">
        <f>Sheet3!B661</f>
        <v>35431.870000000003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30003.54</v>
      </c>
      <c r="C664" s="2">
        <v>30157</v>
      </c>
      <c r="D664" s="3">
        <f>Sheet3!B664</f>
        <v>30003.54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24650.55</v>
      </c>
      <c r="C669" s="2">
        <v>30162</v>
      </c>
      <c r="D669" s="3">
        <f>Sheet3!B669</f>
        <v>24650.55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17639.939999999999</v>
      </c>
      <c r="C672" s="2">
        <v>30165</v>
      </c>
      <c r="D672" s="3">
        <f>Sheet3!B672</f>
        <v>17639.939999999999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13617.04</v>
      </c>
      <c r="C680" s="2">
        <v>30173</v>
      </c>
      <c r="D680" s="3">
        <f>Sheet3!B680</f>
        <v>13617.04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9463.8459999999995</v>
      </c>
      <c r="C692" s="2">
        <v>30185</v>
      </c>
      <c r="D692" s="3">
        <f>Sheet3!B692</f>
        <v>9463.8459999999995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8526.9509999999991</v>
      </c>
      <c r="C694" s="2">
        <v>30187</v>
      </c>
      <c r="D694" s="3">
        <f>Sheet3!B694</f>
        <v>8526.9509999999991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7999.9679999999998</v>
      </c>
      <c r="C695" s="2">
        <v>30188</v>
      </c>
      <c r="D695" s="3">
        <f>Sheet3!B695</f>
        <v>7999.9679999999998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5964.799</v>
      </c>
      <c r="C706" s="2">
        <v>30199</v>
      </c>
      <c r="D706" s="3">
        <f>Sheet3!B706</f>
        <v>5964.799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5961.2790000000005</v>
      </c>
      <c r="C707" s="2">
        <v>30200</v>
      </c>
      <c r="D707" s="3">
        <f>Sheet3!B707</f>
        <v>5961.2790000000005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23450.04</v>
      </c>
      <c r="C720" s="2">
        <v>30213</v>
      </c>
      <c r="D720" s="3">
        <f>Sheet3!B720</f>
        <v>23450.04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50291.31</v>
      </c>
      <c r="C725" s="2">
        <v>30218</v>
      </c>
      <c r="D725" s="3">
        <f>Sheet3!B725</f>
        <v>50291.31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13358.47</v>
      </c>
      <c r="C743" s="2">
        <v>30236</v>
      </c>
      <c r="D743" s="3">
        <f>Sheet3!B743</f>
        <v>13358.47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6784.41</v>
      </c>
      <c r="C751" s="2">
        <v>30244</v>
      </c>
      <c r="D751" s="3">
        <f>Sheet3!B751</f>
        <v>6784.41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9126.4140000000007</v>
      </c>
      <c r="C752" s="2">
        <v>30245</v>
      </c>
      <c r="D752" s="3">
        <f>Sheet3!B752</f>
        <v>9126.4140000000007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45608.14</v>
      </c>
      <c r="C754" s="2">
        <v>30247</v>
      </c>
      <c r="D754" s="3">
        <f>Sheet3!B754</f>
        <v>45608.14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129840.1</v>
      </c>
      <c r="C755" s="2">
        <v>30248</v>
      </c>
      <c r="D755" s="3">
        <f>Sheet3!B755</f>
        <v>129840.1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46838.17</v>
      </c>
      <c r="C758" s="2">
        <v>30251</v>
      </c>
      <c r="D758" s="3">
        <f>Sheet3!B758</f>
        <v>46838.17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47629.760000000002</v>
      </c>
      <c r="C759" s="2">
        <v>30252</v>
      </c>
      <c r="D759" s="3">
        <f>Sheet3!B759</f>
        <v>47629.760000000002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77021.509999999995</v>
      </c>
      <c r="C761" s="2">
        <v>30254</v>
      </c>
      <c r="D761" s="3">
        <f>Sheet3!B761</f>
        <v>77021.509999999995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68138.8</v>
      </c>
      <c r="C764" s="2">
        <v>30257</v>
      </c>
      <c r="D764" s="3">
        <f>Sheet3!B764</f>
        <v>68138.8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75016.73</v>
      </c>
      <c r="C765" s="2">
        <v>30258</v>
      </c>
      <c r="D765" s="3">
        <f>Sheet3!B765</f>
        <v>75016.73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85513.31</v>
      </c>
      <c r="C766" s="2">
        <v>30259</v>
      </c>
      <c r="D766" s="3">
        <f>Sheet3!B766</f>
        <v>85513.31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40488.5</v>
      </c>
      <c r="C774" s="2">
        <v>30267</v>
      </c>
      <c r="D774" s="3">
        <f>Sheet3!B774</f>
        <v>40488.5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33232.46</v>
      </c>
      <c r="C776" s="2">
        <v>30269</v>
      </c>
      <c r="D776" s="3">
        <f>Sheet3!B776</f>
        <v>33232.46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34278.11</v>
      </c>
      <c r="C778" s="2">
        <v>30271</v>
      </c>
      <c r="D778" s="3">
        <f>Sheet3!B778</f>
        <v>34278.11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64733.26</v>
      </c>
      <c r="C780" s="2">
        <v>30273</v>
      </c>
      <c r="D780" s="3">
        <f>Sheet3!B780</f>
        <v>64733.26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17894.21</v>
      </c>
      <c r="C795" s="2">
        <v>30288</v>
      </c>
      <c r="D795" s="3">
        <f>Sheet3!B795</f>
        <v>17894.21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17378.91</v>
      </c>
      <c r="C817" s="2">
        <v>30310</v>
      </c>
      <c r="D817" s="3">
        <f>Sheet3!B817</f>
        <v>17378.91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14235.08</v>
      </c>
      <c r="C840" s="2">
        <v>30333</v>
      </c>
      <c r="D840" s="3">
        <f>Sheet3!B840</f>
        <v>14235.08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28939.25</v>
      </c>
      <c r="C878" s="2">
        <v>30371</v>
      </c>
      <c r="D878" s="3">
        <f>Sheet3!B878</f>
        <v>28939.25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61412.15</v>
      </c>
      <c r="C893" s="2">
        <v>30386</v>
      </c>
      <c r="D893" s="3">
        <f>Sheet3!B893</f>
        <v>61412.15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37283.68</v>
      </c>
      <c r="C897" s="2">
        <v>30390</v>
      </c>
      <c r="D897" s="3">
        <f>Sheet3!B897</f>
        <v>37283.68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20690.96</v>
      </c>
      <c r="C902" s="2">
        <v>30395</v>
      </c>
      <c r="D902" s="3">
        <f>Sheet3!B902</f>
        <v>20690.96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17137.599999999999</v>
      </c>
      <c r="C904" s="2">
        <v>30397</v>
      </c>
      <c r="D904" s="3">
        <f>Sheet3!B904</f>
        <v>17137.599999999999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12824.58</v>
      </c>
      <c r="C910" s="2">
        <v>30403</v>
      </c>
      <c r="D910" s="3">
        <f>Sheet3!B910</f>
        <v>12824.58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11124.06</v>
      </c>
      <c r="C919" s="2">
        <v>30412</v>
      </c>
      <c r="D919" s="3">
        <f>Sheet3!B919</f>
        <v>11124.06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9630.77</v>
      </c>
      <c r="C923" s="2">
        <v>30416</v>
      </c>
      <c r="D923" s="3">
        <f>Sheet3!B923</f>
        <v>9630.77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8574.7780000000002</v>
      </c>
      <c r="C924" s="2">
        <v>30417</v>
      </c>
      <c r="D924" s="3">
        <f>Sheet3!B924</f>
        <v>8574.7780000000002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8113.1080000000002</v>
      </c>
      <c r="C928" s="2">
        <v>30421</v>
      </c>
      <c r="D928" s="3">
        <f>Sheet3!B928</f>
        <v>8113.1080000000002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8374.7180000000008</v>
      </c>
      <c r="C932" s="2">
        <v>30425</v>
      </c>
      <c r="D932" s="3">
        <f>Sheet3!B932</f>
        <v>8374.7180000000008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13608.02</v>
      </c>
      <c r="C937" s="2">
        <v>30430</v>
      </c>
      <c r="D937" s="3">
        <f>Sheet3!B937</f>
        <v>13608.02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11976.2</v>
      </c>
      <c r="C938" s="2">
        <v>30431</v>
      </c>
      <c r="D938" s="3">
        <f>Sheet3!B938</f>
        <v>11976.2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18122.96</v>
      </c>
      <c r="C942" s="2">
        <v>30435</v>
      </c>
      <c r="D942" s="3">
        <f>Sheet3!B942</f>
        <v>18122.96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17957.38</v>
      </c>
      <c r="C943" s="2">
        <v>30436</v>
      </c>
      <c r="D943" s="3">
        <f>Sheet3!B943</f>
        <v>17957.38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14868</v>
      </c>
      <c r="C944" s="2">
        <v>30437</v>
      </c>
      <c r="D944" s="3">
        <f>Sheet3!B944</f>
        <v>14868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23706.46</v>
      </c>
      <c r="C949" s="2">
        <v>30442</v>
      </c>
      <c r="D949" s="3">
        <f>Sheet3!B949</f>
        <v>23706.46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41502.120000000003</v>
      </c>
      <c r="C951" s="2">
        <v>30444</v>
      </c>
      <c r="D951" s="3">
        <f>Sheet3!B951</f>
        <v>41502.120000000003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37237.17</v>
      </c>
      <c r="C954" s="2">
        <v>30447</v>
      </c>
      <c r="D954" s="3">
        <f>Sheet3!B954</f>
        <v>37237.17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62609.11</v>
      </c>
      <c r="C955" s="2">
        <v>30448</v>
      </c>
      <c r="D955" s="3">
        <f>Sheet3!B955</f>
        <v>62609.11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80194.42</v>
      </c>
      <c r="C956" s="2">
        <v>30449</v>
      </c>
      <c r="D956" s="3">
        <f>Sheet3!B956</f>
        <v>80194.42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184509.4</v>
      </c>
      <c r="C961" s="2">
        <v>30454</v>
      </c>
      <c r="D961" s="3">
        <f>Sheet3!B961</f>
        <v>184509.4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255612.1</v>
      </c>
      <c r="C963" s="2">
        <v>30456</v>
      </c>
      <c r="D963" s="3">
        <f>Sheet3!B963</f>
        <v>255612.1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337891.7</v>
      </c>
      <c r="C965" s="2">
        <v>30458</v>
      </c>
      <c r="D965" s="3">
        <f>Sheet3!B965</f>
        <v>337891.7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380113.7</v>
      </c>
      <c r="C966" s="2">
        <v>30459</v>
      </c>
      <c r="D966" s="3">
        <f>Sheet3!B966</f>
        <v>380113.7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500934.8</v>
      </c>
      <c r="C970" s="2">
        <v>30463</v>
      </c>
      <c r="D970" s="3">
        <f>Sheet3!B970</f>
        <v>500934.8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381211.7</v>
      </c>
      <c r="C979" s="2">
        <v>30472</v>
      </c>
      <c r="D979" s="3">
        <f>Sheet3!B979</f>
        <v>381211.7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439504.1</v>
      </c>
      <c r="C980" s="2">
        <v>30473</v>
      </c>
      <c r="D980" s="3">
        <f>Sheet3!B980</f>
        <v>439504.1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372282.3</v>
      </c>
      <c r="C983" s="2">
        <v>30476</v>
      </c>
      <c r="D983" s="3">
        <f>Sheet3!B983</f>
        <v>372282.3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241391.3</v>
      </c>
      <c r="C997" s="2">
        <v>30490</v>
      </c>
      <c r="D997" s="3">
        <f>Sheet3!B997</f>
        <v>241391.3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142695.5</v>
      </c>
      <c r="C1004" s="2">
        <v>30497</v>
      </c>
      <c r="D1004" s="3">
        <f>Sheet3!B1004</f>
        <v>142695.5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148931.5</v>
      </c>
      <c r="C1010" s="2">
        <v>30503</v>
      </c>
      <c r="D1010" s="3">
        <f>Sheet3!B1010</f>
        <v>148931.5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78998.789999999994</v>
      </c>
      <c r="C1013" s="2">
        <v>30506</v>
      </c>
      <c r="D1013" s="3">
        <f>Sheet3!B1013</f>
        <v>78998.789999999994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82669.5</v>
      </c>
      <c r="C1014" s="2">
        <v>30507</v>
      </c>
      <c r="D1014" s="3">
        <f>Sheet3!B1014</f>
        <v>82669.5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97255.92</v>
      </c>
      <c r="C1015" s="2">
        <v>30508</v>
      </c>
      <c r="D1015" s="3">
        <f>Sheet3!B1015</f>
        <v>97255.92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88931.59</v>
      </c>
      <c r="C1018" s="2">
        <v>30511</v>
      </c>
      <c r="D1018" s="3">
        <f>Sheet3!B1018</f>
        <v>88931.59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68915.31</v>
      </c>
      <c r="C1019" s="2">
        <v>30512</v>
      </c>
      <c r="D1019" s="3">
        <f>Sheet3!B1019</f>
        <v>68915.31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64101.64</v>
      </c>
      <c r="C1021" s="2">
        <v>30514</v>
      </c>
      <c r="D1021" s="3">
        <f>Sheet3!B1021</f>
        <v>64101.64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52802.05</v>
      </c>
      <c r="C1022" s="2">
        <v>30515</v>
      </c>
      <c r="D1022" s="3">
        <f>Sheet3!B1022</f>
        <v>52802.05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52756.480000000003</v>
      </c>
      <c r="C1023" s="2">
        <v>30516</v>
      </c>
      <c r="D1023" s="3">
        <f>Sheet3!B1023</f>
        <v>52756.480000000003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47854.36</v>
      </c>
      <c r="C1024" s="2">
        <v>30517</v>
      </c>
      <c r="D1024" s="3">
        <f>Sheet3!B1024</f>
        <v>47854.36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54050.29</v>
      </c>
      <c r="C1025" s="2">
        <v>30518</v>
      </c>
      <c r="D1025" s="3">
        <f>Sheet3!B1025</f>
        <v>54050.29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34496.980000000003</v>
      </c>
      <c r="C1033" s="2">
        <v>30526</v>
      </c>
      <c r="D1033" s="3">
        <f>Sheet3!B1033</f>
        <v>34496.980000000003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21091.58</v>
      </c>
      <c r="C1046" s="2">
        <v>30539</v>
      </c>
      <c r="D1046" s="3">
        <f>Sheet3!B1046</f>
        <v>21091.58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29148.39</v>
      </c>
      <c r="C1054" s="2">
        <v>30547</v>
      </c>
      <c r="D1054" s="3">
        <f>Sheet3!B1054</f>
        <v>29148.39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9383.857</v>
      </c>
      <c r="C1066" s="2">
        <v>30559</v>
      </c>
      <c r="D1066" s="3">
        <f>Sheet3!B1066</f>
        <v>9383.857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3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3">
      <c r="A1070" s="2">
        <v>30563</v>
      </c>
      <c r="B1070" s="3">
        <f>Sheet2!B1070</f>
        <v>9890.3510000000006</v>
      </c>
      <c r="C1070" s="2">
        <v>30563</v>
      </c>
      <c r="D1070" s="3">
        <f>Sheet3!B1070</f>
        <v>9890.51</v>
      </c>
      <c r="E1070" s="2">
        <v>30563</v>
      </c>
      <c r="F1070" s="3">
        <f t="shared" si="34"/>
        <v>0.15899999999965075</v>
      </c>
      <c r="G1070" s="3">
        <f t="shared" si="35"/>
        <v>1.6076016302460716E-3</v>
      </c>
    </row>
    <row r="1071" spans="1:7" x14ac:dyDescent="0.3">
      <c r="A1071" s="2">
        <v>30564</v>
      </c>
      <c r="B1071" s="3">
        <f>Sheet2!B1071</f>
        <v>9626.2870000000003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9.4999999999345164E-2</v>
      </c>
      <c r="G1071" s="3">
        <f t="shared" si="35"/>
        <v>9.8687128766908653E-4</v>
      </c>
    </row>
    <row r="1072" spans="1:7" x14ac:dyDescent="0.3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3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3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8370.9470000000001</v>
      </c>
      <c r="E1074" s="2">
        <v>30567</v>
      </c>
      <c r="F1074" s="3">
        <f t="shared" si="34"/>
        <v>3.6000000000058208E-2</v>
      </c>
      <c r="G1074" s="3">
        <f t="shared" si="35"/>
        <v>4.300588690868334E-4</v>
      </c>
    </row>
    <row r="1075" spans="1:7" x14ac:dyDescent="0.3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3">
      <c r="A1076" s="2">
        <v>30569</v>
      </c>
      <c r="B1076" s="3">
        <f>Sheet2!B1076</f>
        <v>7546.4639999999999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0.34699999999975262</v>
      </c>
      <c r="G1076" s="3">
        <f t="shared" si="35"/>
        <v>4.5979685989188364E-3</v>
      </c>
    </row>
    <row r="1077" spans="1:7" x14ac:dyDescent="0.3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7185.5330000000004</v>
      </c>
      <c r="E1077" s="2">
        <v>30570</v>
      </c>
      <c r="F1077" s="3">
        <f t="shared" si="34"/>
        <v>0.20800000000053842</v>
      </c>
      <c r="G1077" s="3">
        <f t="shared" si="35"/>
        <v>2.8947052362091777E-3</v>
      </c>
    </row>
    <row r="1078" spans="1:7" x14ac:dyDescent="0.3">
      <c r="A1078" s="2">
        <v>30571</v>
      </c>
      <c r="B1078" s="3">
        <f>Sheet2!B1078</f>
        <v>7156.4809999999998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0.13100000000031287</v>
      </c>
      <c r="G1078" s="3">
        <f t="shared" si="35"/>
        <v>1.8304750907316601E-3</v>
      </c>
    </row>
    <row r="1079" spans="1:7" x14ac:dyDescent="0.3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3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3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3">
      <c r="A1082" s="2">
        <v>30575</v>
      </c>
      <c r="B1082" s="3">
        <f>Sheet2!B1082</f>
        <v>6374.2839999999997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0.21699999999964348</v>
      </c>
      <c r="G1082" s="3">
        <f t="shared" si="35"/>
        <v>3.4044198154748527E-3</v>
      </c>
    </row>
    <row r="1083" spans="1:7" x14ac:dyDescent="0.3">
      <c r="A1083" s="2">
        <v>30576</v>
      </c>
      <c r="B1083" s="3">
        <f>Sheet2!B1083</f>
        <v>6445.9350000000004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8.1000000000130967E-2</v>
      </c>
      <c r="G1083" s="3">
        <f t="shared" si="35"/>
        <v>1.2566216982285196E-3</v>
      </c>
    </row>
    <row r="1084" spans="1:7" x14ac:dyDescent="0.3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3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3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3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3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3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3">
      <c r="A1090" s="2">
        <v>30583</v>
      </c>
      <c r="B1090" s="3">
        <f>Sheet2!B1090</f>
        <v>8719.0709999999999</v>
      </c>
      <c r="C1090" s="2">
        <v>30583</v>
      </c>
      <c r="D1090" s="3">
        <f>Sheet3!B1090</f>
        <v>8719.07</v>
      </c>
      <c r="E1090" s="2">
        <v>30583</v>
      </c>
      <c r="F1090" s="3">
        <f t="shared" si="34"/>
        <v>1.0000000002037268E-3</v>
      </c>
      <c r="G1090" s="3">
        <f t="shared" si="35"/>
        <v>1.1469113107289273E-5</v>
      </c>
    </row>
    <row r="1091" spans="1:7" x14ac:dyDescent="0.3">
      <c r="A1091" s="2">
        <v>30584</v>
      </c>
      <c r="B1091" s="3">
        <f>Sheet2!B1091</f>
        <v>8338.9770000000008</v>
      </c>
      <c r="C1091" s="2">
        <v>30584</v>
      </c>
      <c r="D1091" s="3">
        <f>Sheet3!B1091</f>
        <v>8338.9959999999992</v>
      </c>
      <c r="E1091" s="2">
        <v>30584</v>
      </c>
      <c r="F1091" s="3">
        <f t="shared" ref="F1091:F1154" si="36">ABS(B1091-D1091)</f>
        <v>1.8999999998413841E-2</v>
      </c>
      <c r="G1091" s="3">
        <f t="shared" ref="G1091:G1154" si="37">100*F1091/D1091</f>
        <v>2.2784517462790297E-4</v>
      </c>
    </row>
    <row r="1092" spans="1:7" x14ac:dyDescent="0.3">
      <c r="A1092" s="2">
        <v>30585</v>
      </c>
      <c r="B1092" s="3">
        <f>Sheet2!B1092</f>
        <v>8072.2889999999998</v>
      </c>
      <c r="C1092" s="2">
        <v>30585</v>
      </c>
      <c r="D1092" s="3">
        <f>Sheet3!B1092</f>
        <v>8072.3130000000001</v>
      </c>
      <c r="E1092" s="2">
        <v>30585</v>
      </c>
      <c r="F1092" s="3">
        <f t="shared" si="36"/>
        <v>2.400000000034197E-2</v>
      </c>
      <c r="G1092" s="3">
        <f t="shared" si="37"/>
        <v>2.9731255465864577E-4</v>
      </c>
    </row>
    <row r="1093" spans="1:7" x14ac:dyDescent="0.3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3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3">
      <c r="A1095" s="2">
        <v>30588</v>
      </c>
      <c r="B1095" s="3">
        <f>Sheet2!B1095</f>
        <v>15022.13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1.0000000000218279E-2</v>
      </c>
      <c r="G1095" s="3">
        <f t="shared" si="37"/>
        <v>6.6568411692463788E-5</v>
      </c>
    </row>
    <row r="1096" spans="1:7" x14ac:dyDescent="0.3">
      <c r="A1096" s="2">
        <v>30589</v>
      </c>
      <c r="B1096" s="3">
        <f>Sheet2!B1096</f>
        <v>9742.65</v>
      </c>
      <c r="C1096" s="2">
        <v>30589</v>
      </c>
      <c r="D1096" s="3">
        <f>Sheet3!B1096</f>
        <v>9743.143</v>
      </c>
      <c r="E1096" s="2">
        <v>30589</v>
      </c>
      <c r="F1096" s="3">
        <f t="shared" si="36"/>
        <v>0.4930000000003929</v>
      </c>
      <c r="G1096" s="3">
        <f t="shared" si="37"/>
        <v>5.0599688416806867E-3</v>
      </c>
    </row>
    <row r="1097" spans="1:7" x14ac:dyDescent="0.3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3">
      <c r="A1098" s="2">
        <v>30591</v>
      </c>
      <c r="B1098" s="3">
        <f>Sheet2!B1098</f>
        <v>9689.7729999999992</v>
      </c>
      <c r="C1098" s="2">
        <v>30591</v>
      </c>
      <c r="D1098" s="3">
        <f>Sheet3!B1098</f>
        <v>9689.8799999999992</v>
      </c>
      <c r="E1098" s="2">
        <v>30591</v>
      </c>
      <c r="F1098" s="3">
        <f t="shared" si="36"/>
        <v>0.1069999999999709</v>
      </c>
      <c r="G1098" s="3">
        <f t="shared" si="37"/>
        <v>1.1042448410090828E-3</v>
      </c>
    </row>
    <row r="1099" spans="1:7" x14ac:dyDescent="0.3">
      <c r="A1099" s="2">
        <v>30592</v>
      </c>
      <c r="B1099" s="3">
        <f>Sheet2!B1099</f>
        <v>8819.1530000000002</v>
      </c>
      <c r="C1099" s="2">
        <v>30592</v>
      </c>
      <c r="D1099" s="3">
        <f>Sheet3!B1099</f>
        <v>8819.1890000000003</v>
      </c>
      <c r="E1099" s="2">
        <v>30592</v>
      </c>
      <c r="F1099" s="3">
        <f t="shared" si="36"/>
        <v>3.6000000000058208E-2</v>
      </c>
      <c r="G1099" s="3">
        <f t="shared" si="37"/>
        <v>4.0820079941657E-4</v>
      </c>
    </row>
    <row r="1100" spans="1:7" x14ac:dyDescent="0.3">
      <c r="A1100" s="2">
        <v>30593</v>
      </c>
      <c r="B1100" s="3">
        <f>Sheet2!B1100</f>
        <v>8638.5550000000003</v>
      </c>
      <c r="C1100" s="2">
        <v>30593</v>
      </c>
      <c r="D1100" s="3">
        <f>Sheet3!B1100</f>
        <v>8638.5550000000003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3">
      <c r="A1101" s="2">
        <v>30594</v>
      </c>
      <c r="B1101" s="3">
        <f>Sheet2!B1101</f>
        <v>7847.683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1.8000000000029104E-2</v>
      </c>
      <c r="G1101" s="3">
        <f t="shared" si="37"/>
        <v>2.2936758895836029E-4</v>
      </c>
    </row>
    <row r="1102" spans="1:7" x14ac:dyDescent="0.3">
      <c r="A1102" s="2">
        <v>30595</v>
      </c>
      <c r="B1102" s="3">
        <f>Sheet2!B1102</f>
        <v>7015.7150000000001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1.9000000000232831E-2</v>
      </c>
      <c r="G1102" s="3">
        <f t="shared" si="37"/>
        <v>2.7082131267137049E-4</v>
      </c>
    </row>
    <row r="1103" spans="1:7" x14ac:dyDescent="0.3">
      <c r="A1103" s="2">
        <v>30596</v>
      </c>
      <c r="B1103" s="3">
        <f>Sheet2!B1103</f>
        <v>6314.6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7.2999999999410647E-2</v>
      </c>
      <c r="G1103" s="3">
        <f t="shared" si="37"/>
        <v>1.1560376918869854E-3</v>
      </c>
    </row>
    <row r="1104" spans="1:7" x14ac:dyDescent="0.3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5667.4769999999999</v>
      </c>
      <c r="E1104" s="2">
        <v>30597</v>
      </c>
      <c r="F1104" s="3">
        <f t="shared" si="36"/>
        <v>3.2000000000152795E-2</v>
      </c>
      <c r="G1104" s="3">
        <f t="shared" si="37"/>
        <v>5.6462514096048018E-4</v>
      </c>
    </row>
    <row r="1105" spans="1:7" x14ac:dyDescent="0.3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3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</v>
      </c>
      <c r="E1106" s="2">
        <v>30599</v>
      </c>
      <c r="F1106" s="3">
        <f t="shared" si="36"/>
        <v>3.0000000006111804E-3</v>
      </c>
      <c r="G1106" s="3">
        <f t="shared" si="37"/>
        <v>6.0711170665398076E-5</v>
      </c>
    </row>
    <row r="1107" spans="1:7" x14ac:dyDescent="0.3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3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4774.3029999999999</v>
      </c>
      <c r="E1108" s="2">
        <v>30601</v>
      </c>
      <c r="F1108" s="3">
        <f t="shared" si="36"/>
        <v>2.0000000004074536E-3</v>
      </c>
      <c r="G1108" s="3">
        <f t="shared" si="37"/>
        <v>4.189093152251656E-5</v>
      </c>
    </row>
    <row r="1109" spans="1:7" x14ac:dyDescent="0.3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3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3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3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3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4074.7719999999999</v>
      </c>
      <c r="E1113" s="2">
        <v>30606</v>
      </c>
      <c r="F1113" s="3">
        <f t="shared" si="36"/>
        <v>8.3000000000083674E-2</v>
      </c>
      <c r="G1113" s="3">
        <f t="shared" si="37"/>
        <v>2.0369237837131421E-3</v>
      </c>
    </row>
    <row r="1114" spans="1:7" x14ac:dyDescent="0.3">
      <c r="A1114" s="2">
        <v>30607</v>
      </c>
      <c r="B1114" s="3">
        <f>Sheet2!B1114</f>
        <v>4056.2660000000001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4.1999999999916326E-2</v>
      </c>
      <c r="G1114" s="3">
        <f t="shared" si="37"/>
        <v>1.0354243316808369E-3</v>
      </c>
    </row>
    <row r="1115" spans="1:7" x14ac:dyDescent="0.3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3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3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3">
      <c r="A1118" s="2">
        <v>30611</v>
      </c>
      <c r="B1118" s="3">
        <f>Sheet2!B1118</f>
        <v>3921.6970000000001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0.17599999999993088</v>
      </c>
      <c r="G1118" s="3">
        <f t="shared" si="37"/>
        <v>4.48805450742023E-3</v>
      </c>
    </row>
    <row r="1119" spans="1:7" x14ac:dyDescent="0.3">
      <c r="A1119" s="2">
        <v>30612</v>
      </c>
      <c r="B1119" s="3">
        <f>Sheet2!B1119</f>
        <v>5887.1509999999998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3.4999999999854481E-2</v>
      </c>
      <c r="G1119" s="3">
        <f t="shared" si="37"/>
        <v>5.9451860639155875E-4</v>
      </c>
    </row>
    <row r="1120" spans="1:7" x14ac:dyDescent="0.3">
      <c r="A1120" s="2">
        <v>30613</v>
      </c>
      <c r="B1120" s="3">
        <f>Sheet2!B1120</f>
        <v>6196.8940000000002</v>
      </c>
      <c r="C1120" s="2">
        <v>30613</v>
      </c>
      <c r="D1120" s="3">
        <f>Sheet3!B1120</f>
        <v>6196.85</v>
      </c>
      <c r="E1120" s="2">
        <v>30613</v>
      </c>
      <c r="F1120" s="3">
        <f t="shared" si="36"/>
        <v>4.3999999999869033E-2</v>
      </c>
      <c r="G1120" s="3">
        <f t="shared" si="37"/>
        <v>7.100381645492312E-4</v>
      </c>
    </row>
    <row r="1121" spans="1:7" x14ac:dyDescent="0.3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5160.9849999999997</v>
      </c>
      <c r="E1121" s="2">
        <v>30614</v>
      </c>
      <c r="F1121" s="3">
        <f t="shared" si="36"/>
        <v>3.6000000000058208E-2</v>
      </c>
      <c r="G1121" s="3">
        <f t="shared" si="37"/>
        <v>6.97541263926522E-4</v>
      </c>
    </row>
    <row r="1122" spans="1:7" x14ac:dyDescent="0.3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3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3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3">
      <c r="A1125" s="2">
        <v>30618</v>
      </c>
      <c r="B1125" s="3">
        <f>Sheet2!B1125</f>
        <v>6955.1350000000002</v>
      </c>
      <c r="C1125" s="2">
        <v>30618</v>
      </c>
      <c r="D1125" s="3">
        <f>Sheet3!B1125</f>
        <v>6955.2359999999999</v>
      </c>
      <c r="E1125" s="2">
        <v>30618</v>
      </c>
      <c r="F1125" s="3">
        <f t="shared" si="36"/>
        <v>0.10099999999965803</v>
      </c>
      <c r="G1125" s="3">
        <f t="shared" si="37"/>
        <v>1.4521433923975842E-3</v>
      </c>
    </row>
    <row r="1126" spans="1:7" x14ac:dyDescent="0.3">
      <c r="A1126" s="2">
        <v>30619</v>
      </c>
      <c r="B1126" s="3">
        <f>Sheet2!B1126</f>
        <v>12272.71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2.0000000000436557E-2</v>
      </c>
      <c r="G1126" s="3">
        <f t="shared" si="37"/>
        <v>1.6296292675253637E-4</v>
      </c>
    </row>
    <row r="1127" spans="1:7" x14ac:dyDescent="0.3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3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3">
      <c r="A1129" s="2">
        <v>30622</v>
      </c>
      <c r="B1129" s="3">
        <f>Sheet2!B1129</f>
        <v>19496.849999999999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0.75</v>
      </c>
      <c r="G1129" s="3">
        <f t="shared" si="37"/>
        <v>3.8466272772033484E-3</v>
      </c>
    </row>
    <row r="1130" spans="1:7" x14ac:dyDescent="0.3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3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3">
      <c r="A1132" s="2">
        <v>30625</v>
      </c>
      <c r="B1132" s="3">
        <f>Sheet2!B1132</f>
        <v>28578.61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0.72999999999956344</v>
      </c>
      <c r="G1132" s="3">
        <f t="shared" si="37"/>
        <v>2.5542927163453161E-3</v>
      </c>
    </row>
    <row r="1133" spans="1:7" x14ac:dyDescent="0.3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3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53816.94</v>
      </c>
      <c r="E1134" s="2">
        <v>30627</v>
      </c>
      <c r="F1134" s="3">
        <f t="shared" si="36"/>
        <v>1.1000000000058208</v>
      </c>
      <c r="G1134" s="3">
        <f t="shared" si="37"/>
        <v>2.0439660820660201E-3</v>
      </c>
    </row>
    <row r="1135" spans="1:7" x14ac:dyDescent="0.3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3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34885.47</v>
      </c>
      <c r="E1136" s="2">
        <v>30629</v>
      </c>
      <c r="F1136" s="3">
        <f t="shared" si="36"/>
        <v>0.59999999999854481</v>
      </c>
      <c r="G1136" s="3">
        <f t="shared" si="37"/>
        <v>1.7199137635197255E-3</v>
      </c>
    </row>
    <row r="1137" spans="1:7" x14ac:dyDescent="0.3">
      <c r="A1137" s="2">
        <v>30630</v>
      </c>
      <c r="B1137" s="3">
        <f>Sheet2!B1137</f>
        <v>89862.86</v>
      </c>
      <c r="C1137" s="2">
        <v>30630</v>
      </c>
      <c r="D1137" s="3">
        <f>Sheet3!B1137</f>
        <v>89863.44</v>
      </c>
      <c r="E1137" s="2">
        <v>30630</v>
      </c>
      <c r="F1137" s="3">
        <f t="shared" si="36"/>
        <v>0.58000000000174623</v>
      </c>
      <c r="G1137" s="3">
        <f t="shared" si="37"/>
        <v>6.4542376744285135E-4</v>
      </c>
    </row>
    <row r="1138" spans="1:7" x14ac:dyDescent="0.3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78800.12</v>
      </c>
      <c r="E1138" s="2">
        <v>30631</v>
      </c>
      <c r="F1138" s="3">
        <f t="shared" si="36"/>
        <v>0.45999999999185093</v>
      </c>
      <c r="G1138" s="3">
        <f t="shared" si="37"/>
        <v>5.837554561996238E-4</v>
      </c>
    </row>
    <row r="1139" spans="1:7" x14ac:dyDescent="0.3">
      <c r="A1139" s="2">
        <v>30632</v>
      </c>
      <c r="B1139" s="3">
        <f>Sheet2!B1139</f>
        <v>51853.9</v>
      </c>
      <c r="C1139" s="2">
        <v>30632</v>
      </c>
      <c r="D1139" s="3">
        <f>Sheet3!B1139</f>
        <v>51854.25</v>
      </c>
      <c r="E1139" s="2">
        <v>30632</v>
      </c>
      <c r="F1139" s="3">
        <f t="shared" si="36"/>
        <v>0.34999999999854481</v>
      </c>
      <c r="G1139" s="3">
        <f t="shared" si="37"/>
        <v>6.7496878269099412E-4</v>
      </c>
    </row>
    <row r="1140" spans="1:7" x14ac:dyDescent="0.3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3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3">
      <c r="A1142" s="2">
        <v>30635</v>
      </c>
      <c r="B1142" s="3">
        <f>Sheet2!B1142</f>
        <v>31444.52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0.29000000000087311</v>
      </c>
      <c r="G1142" s="3">
        <f t="shared" si="37"/>
        <v>9.2225076252924764E-4</v>
      </c>
    </row>
    <row r="1143" spans="1:7" x14ac:dyDescent="0.3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56148.46</v>
      </c>
      <c r="E1143" s="2">
        <v>30636</v>
      </c>
      <c r="F1143" s="3">
        <f t="shared" si="36"/>
        <v>0.25</v>
      </c>
      <c r="G1143" s="3">
        <f t="shared" si="37"/>
        <v>4.4524818668223491E-4</v>
      </c>
    </row>
    <row r="1144" spans="1:7" x14ac:dyDescent="0.3">
      <c r="A1144" s="2">
        <v>30637</v>
      </c>
      <c r="B1144" s="3">
        <f>Sheet2!B1144</f>
        <v>52110.91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0.2199999999938882</v>
      </c>
      <c r="G1144" s="3">
        <f t="shared" si="37"/>
        <v>4.221746870464874E-4</v>
      </c>
    </row>
    <row r="1145" spans="1:7" x14ac:dyDescent="0.3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3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32958.53</v>
      </c>
      <c r="E1146" s="2">
        <v>30639</v>
      </c>
      <c r="F1146" s="3">
        <f t="shared" si="36"/>
        <v>4.9999999995634425E-2</v>
      </c>
      <c r="G1146" s="3">
        <f t="shared" si="37"/>
        <v>1.517057951177872E-4</v>
      </c>
    </row>
    <row r="1147" spans="1:7" x14ac:dyDescent="0.3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29869.53</v>
      </c>
      <c r="E1147" s="2">
        <v>30640</v>
      </c>
      <c r="F1147" s="3">
        <f t="shared" si="36"/>
        <v>9.9999999998544808E-2</v>
      </c>
      <c r="G1147" s="3">
        <f t="shared" si="37"/>
        <v>3.347893321339332E-4</v>
      </c>
    </row>
    <row r="1148" spans="1:7" x14ac:dyDescent="0.3">
      <c r="A1148" s="2">
        <v>30641</v>
      </c>
      <c r="B1148" s="3">
        <f>Sheet2!B1148</f>
        <v>26687.96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0.12000000000261934</v>
      </c>
      <c r="G1148" s="3">
        <f t="shared" si="37"/>
        <v>4.4963893994104983E-4</v>
      </c>
    </row>
    <row r="1149" spans="1:7" x14ac:dyDescent="0.3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3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3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3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19980.18</v>
      </c>
      <c r="E1152" s="2">
        <v>30645</v>
      </c>
      <c r="F1152" s="3">
        <f t="shared" si="36"/>
        <v>0.36999999999898137</v>
      </c>
      <c r="G1152" s="3">
        <f t="shared" si="37"/>
        <v>1.851835168647036E-3</v>
      </c>
    </row>
    <row r="1153" spans="1:7" x14ac:dyDescent="0.3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3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3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3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3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3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3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3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3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3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3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3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3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3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3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3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3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3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3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3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3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13955.12</v>
      </c>
      <c r="E1173" s="2">
        <v>30666</v>
      </c>
      <c r="F1173" s="3">
        <f t="shared" si="38"/>
        <v>5.0000000001091394E-2</v>
      </c>
      <c r="G1173" s="3">
        <f t="shared" si="39"/>
        <v>3.5829143712910668E-4</v>
      </c>
    </row>
    <row r="1174" spans="1:7" x14ac:dyDescent="0.3">
      <c r="A1174" s="2">
        <v>30667</v>
      </c>
      <c r="B1174" s="3">
        <f>Sheet2!B1174</f>
        <v>16355.18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3.9999999999054126E-2</v>
      </c>
      <c r="G1174" s="3">
        <f t="shared" si="39"/>
        <v>2.4457023506289813E-4</v>
      </c>
    </row>
    <row r="1175" spans="1:7" x14ac:dyDescent="0.3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3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3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13937.63</v>
      </c>
      <c r="E1177" s="2">
        <v>30670</v>
      </c>
      <c r="F1177" s="3">
        <f t="shared" si="38"/>
        <v>5.9999999999490683E-2</v>
      </c>
      <c r="G1177" s="3">
        <f t="shared" si="39"/>
        <v>4.3048925821313012E-4</v>
      </c>
    </row>
    <row r="1178" spans="1:7" x14ac:dyDescent="0.3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3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3">
      <c r="A1180" s="2">
        <v>30673</v>
      </c>
      <c r="B1180" s="3">
        <f>Sheet2!B1180</f>
        <v>13403.68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4.9999999999272404E-2</v>
      </c>
      <c r="G1180" s="3">
        <f t="shared" si="39"/>
        <v>3.730304922530699E-4</v>
      </c>
    </row>
    <row r="1181" spans="1:7" x14ac:dyDescent="0.3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3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3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3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3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3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12979.37</v>
      </c>
      <c r="E1186" s="2">
        <v>30679</v>
      </c>
      <c r="F1186" s="3">
        <f t="shared" si="40"/>
        <v>5.0000000001091394E-2</v>
      </c>
      <c r="G1186" s="3">
        <f t="shared" si="39"/>
        <v>3.8522670977937597E-4</v>
      </c>
    </row>
    <row r="1187" spans="1:7" x14ac:dyDescent="0.3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3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15384.03</v>
      </c>
      <c r="E1188" s="2">
        <v>30681</v>
      </c>
      <c r="F1188" s="3">
        <f t="shared" si="40"/>
        <v>7.0000000001527951E-2</v>
      </c>
      <c r="G1188" s="3">
        <f t="shared" si="39"/>
        <v>4.5501731341870727E-4</v>
      </c>
    </row>
    <row r="1189" spans="1:7" x14ac:dyDescent="0.3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3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3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3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3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26039.86</v>
      </c>
      <c r="E1193" s="2">
        <v>30686</v>
      </c>
      <c r="F1193" s="3">
        <f t="shared" si="40"/>
        <v>0.18000000000029104</v>
      </c>
      <c r="G1193" s="3">
        <f t="shared" si="39"/>
        <v>6.9124795601931436E-4</v>
      </c>
    </row>
    <row r="1194" spans="1:7" x14ac:dyDescent="0.3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31804.080000000002</v>
      </c>
      <c r="E1194" s="2">
        <v>30687</v>
      </c>
      <c r="F1194" s="3">
        <f t="shared" si="40"/>
        <v>0.19000000000232831</v>
      </c>
      <c r="G1194" s="3">
        <f t="shared" si="39"/>
        <v>5.9740762821099776E-4</v>
      </c>
    </row>
    <row r="1195" spans="1:7" x14ac:dyDescent="0.3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36678.04</v>
      </c>
      <c r="E1195" s="2">
        <v>30688</v>
      </c>
      <c r="F1195" s="3">
        <f t="shared" si="40"/>
        <v>1.0599999999976717</v>
      </c>
      <c r="G1195" s="3">
        <f t="shared" si="39"/>
        <v>2.890012661520822E-3</v>
      </c>
    </row>
    <row r="1196" spans="1:7" x14ac:dyDescent="0.3">
      <c r="A1196" s="2">
        <v>30689</v>
      </c>
      <c r="B1196" s="3">
        <f>Sheet2!B1196</f>
        <v>43986.48</v>
      </c>
      <c r="C1196" s="2">
        <v>30689</v>
      </c>
      <c r="D1196" s="3">
        <f>Sheet3!B1196</f>
        <v>43987.14</v>
      </c>
      <c r="E1196" s="2">
        <v>30689</v>
      </c>
      <c r="F1196" s="3">
        <f t="shared" si="40"/>
        <v>0.6599999999962165</v>
      </c>
      <c r="G1196" s="3">
        <f t="shared" si="39"/>
        <v>1.5004385372547897E-3</v>
      </c>
    </row>
    <row r="1197" spans="1:7" x14ac:dyDescent="0.3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3">
      <c r="A1198" s="2">
        <v>30691</v>
      </c>
      <c r="B1198" s="3">
        <f>Sheet2!B1198</f>
        <v>37420.19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0.31999999999970896</v>
      </c>
      <c r="G1198" s="3">
        <f t="shared" si="39"/>
        <v>8.5514601484509151E-4</v>
      </c>
    </row>
    <row r="1199" spans="1:7" x14ac:dyDescent="0.3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32439.040000000001</v>
      </c>
      <c r="E1199" s="2">
        <v>30692</v>
      </c>
      <c r="F1199" s="3">
        <f t="shared" si="40"/>
        <v>0.26000000000203727</v>
      </c>
      <c r="G1199" s="3">
        <f t="shared" si="39"/>
        <v>8.0150337371894258E-4</v>
      </c>
    </row>
    <row r="1200" spans="1:7" x14ac:dyDescent="0.3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3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3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3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3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3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3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19035.98</v>
      </c>
      <c r="E1206" s="2">
        <v>30699</v>
      </c>
      <c r="F1206" s="3">
        <f t="shared" si="40"/>
        <v>0.15999999999985448</v>
      </c>
      <c r="G1206" s="3">
        <f t="shared" si="39"/>
        <v>8.4051359583196914E-4</v>
      </c>
    </row>
    <row r="1207" spans="1:7" x14ac:dyDescent="0.3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18195.830000000002</v>
      </c>
      <c r="E1207" s="2">
        <v>30700</v>
      </c>
      <c r="F1207" s="3">
        <f t="shared" si="40"/>
        <v>0.16000000000349246</v>
      </c>
      <c r="G1207" s="3">
        <f t="shared" si="39"/>
        <v>8.7932235024998828E-4</v>
      </c>
    </row>
    <row r="1208" spans="1:7" x14ac:dyDescent="0.3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3">
      <c r="A1209" s="2">
        <v>30702</v>
      </c>
      <c r="B1209" s="3">
        <f>Sheet2!B1209</f>
        <v>16886.759999999998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0.1400000000030559</v>
      </c>
      <c r="G1209" s="3">
        <f t="shared" si="39"/>
        <v>8.2904499939631248E-4</v>
      </c>
    </row>
    <row r="1210" spans="1:7" x14ac:dyDescent="0.3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3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3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3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3">
      <c r="A1214" s="2">
        <v>30707</v>
      </c>
      <c r="B1214" s="3">
        <f>Sheet2!B1214</f>
        <v>14902.81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0.13000000000101863</v>
      </c>
      <c r="G1214" s="3">
        <f t="shared" si="39"/>
        <v>8.7231110103790685E-4</v>
      </c>
    </row>
    <row r="1215" spans="1:7" x14ac:dyDescent="0.3">
      <c r="A1215" s="2">
        <v>30708</v>
      </c>
      <c r="B1215" s="3">
        <f>Sheet2!B1215</f>
        <v>14659.8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0.13000000000101863</v>
      </c>
      <c r="G1215" s="3">
        <f t="shared" si="39"/>
        <v>8.8677094638936634E-4</v>
      </c>
    </row>
    <row r="1216" spans="1:7" x14ac:dyDescent="0.3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3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14238.59</v>
      </c>
      <c r="E1217" s="2">
        <v>30710</v>
      </c>
      <c r="F1217" s="3">
        <f t="shared" si="40"/>
        <v>0.13000000000101863</v>
      </c>
      <c r="G1217" s="3">
        <f t="shared" si="39"/>
        <v>9.1301175187303402E-4</v>
      </c>
    </row>
    <row r="1218" spans="1:7" x14ac:dyDescent="0.3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abSelected="1"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 t="s">
        <v>50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 t="s">
        <v>50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 t="s">
        <v>51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 t="s">
        <v>46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 t="s">
        <v>52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 t="s">
        <v>46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 t="s">
        <v>46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 t="s">
        <v>52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 t="s">
        <v>49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 t="s">
        <v>50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 t="s">
        <v>52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 t="s">
        <v>46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 t="s">
        <v>54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 t="s">
        <v>54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 t="s">
        <v>54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 t="s">
        <v>54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 t="s">
        <v>54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 t="s">
        <v>54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 t="s">
        <v>54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 t="s">
        <v>54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 t="s">
        <v>54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 t="s">
        <v>54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 t="s">
        <v>54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 t="s">
        <v>49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 t="s">
        <v>50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 t="s">
        <v>46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 t="s">
        <v>49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 t="s">
        <v>49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 t="s">
        <v>54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 t="s">
        <v>54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 t="s">
        <v>54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 t="s">
        <v>54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 t="s">
        <v>54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 t="s">
        <v>54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 t="s">
        <v>50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 t="s">
        <v>54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 t="s">
        <v>54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 t="s">
        <v>54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 t="s">
        <v>54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 t="s">
        <v>54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 t="s">
        <v>54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 t="s">
        <v>54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 t="s">
        <v>54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 t="s">
        <v>54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 t="s">
        <v>50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 t="s">
        <v>54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 t="s">
        <v>54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 t="s">
        <v>54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 t="s">
        <v>54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 t="s">
        <v>54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 t="s">
        <v>50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 t="s">
        <v>54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 t="s">
        <v>54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 t="s">
        <v>54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 t="s">
        <v>54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 t="s">
        <v>54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 t="s">
        <v>54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 t="s">
        <v>54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 t="s">
        <v>52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 t="s">
        <v>54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 t="s">
        <v>48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 t="s">
        <v>54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 t="s">
        <v>54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 t="s">
        <v>54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 t="s">
        <v>48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 t="s">
        <v>50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 t="s">
        <v>54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 t="s">
        <v>54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 t="s">
        <v>54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 t="s">
        <v>54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 t="s">
        <v>49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 t="s">
        <v>54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 t="s">
        <v>54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 t="s">
        <v>52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 t="s">
        <v>54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 t="s">
        <v>48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 t="s">
        <v>48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 t="s">
        <v>50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7827.5129999999999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10735.33</v>
      </c>
      <c r="C1069" s="3">
        <v>0</v>
      </c>
      <c r="D1069" s="3">
        <v>0</v>
      </c>
      <c r="E1069" s="3">
        <v>7326.59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9890.3510000000006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7817.7759999999998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9626.2870000000003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153843800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7795.2150000000001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7759.5060000000003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153819300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7622.7849999999999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153810500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7508.1750000000002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7546.4639999999999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153801800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7453.732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50207.63</v>
      </c>
      <c r="N1077" s="3">
        <v>9753493</v>
      </c>
      <c r="O1077" s="3">
        <v>153793000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7156.4809999999998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153784200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3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153775300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7171.3040000000001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710493.9</v>
      </c>
      <c r="M1080" s="3">
        <v>39466.47</v>
      </c>
      <c r="N1080" s="3">
        <v>9736920</v>
      </c>
      <c r="O1080" s="3">
        <v>153766300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35564.730000000003</v>
      </c>
      <c r="N1081" s="3">
        <v>9731140</v>
      </c>
      <c r="O1081" s="3">
        <v>153757400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7100.1670000000004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6374.2839999999997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34121.230000000003</v>
      </c>
      <c r="N1082" s="3">
        <v>9725283</v>
      </c>
      <c r="O1082" s="3">
        <v>153748900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-715.93669999999997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7120.7889999999998</v>
      </c>
      <c r="AM1082" s="3">
        <v>17911.37</v>
      </c>
      <c r="AN1082" s="1" t="s">
        <v>46</v>
      </c>
    </row>
    <row r="1083" spans="1:40" x14ac:dyDescent="0.3">
      <c r="A1083" s="2">
        <v>30576</v>
      </c>
      <c r="B1083" s="3">
        <v>6445.9350000000004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33710.120000000003</v>
      </c>
      <c r="N1083" s="3">
        <v>9719362</v>
      </c>
      <c r="O1083" s="3">
        <v>153740500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7161.8950000000004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-3694.3449999999998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9713310</v>
      </c>
      <c r="O1084" s="3">
        <v>153732000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2455.973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620035.30000000005</v>
      </c>
      <c r="M1085" s="3">
        <v>28833.56</v>
      </c>
      <c r="N1085" s="3">
        <v>9707226</v>
      </c>
      <c r="O1085" s="3">
        <v>153723500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22296.27</v>
      </c>
      <c r="N1086" s="3">
        <v>9700962</v>
      </c>
      <c r="O1086" s="3">
        <v>153715000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20919.28</v>
      </c>
      <c r="N1087" s="3">
        <v>9694734</v>
      </c>
      <c r="O1087" s="3">
        <v>153706400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8687.6620000000003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48951.09</v>
      </c>
      <c r="N1088" s="3">
        <v>9689147</v>
      </c>
      <c r="O1088" s="3">
        <v>153698800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3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9684155</v>
      </c>
      <c r="O1089" s="3">
        <v>153691100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7014.71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-3210.3589999999999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64028.68</v>
      </c>
      <c r="N1090" s="3">
        <v>9679123</v>
      </c>
      <c r="O1090" s="3">
        <v>153682600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7005.1750000000002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8338.9770000000008</v>
      </c>
      <c r="C1091" s="3">
        <v>0</v>
      </c>
      <c r="D1091" s="3">
        <v>0</v>
      </c>
      <c r="E1091" s="3">
        <v>5034.9629999999997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61223.73</v>
      </c>
      <c r="N1091" s="3">
        <v>9674178</v>
      </c>
      <c r="O1091" s="3">
        <v>153674100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8072.2889999999998</v>
      </c>
      <c r="C1092" s="3">
        <v>0</v>
      </c>
      <c r="D1092" s="3">
        <v>0</v>
      </c>
      <c r="E1092" s="3">
        <v>4656.1390000000001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60104.33</v>
      </c>
      <c r="N1092" s="3">
        <v>9669319</v>
      </c>
      <c r="O1092" s="3">
        <v>153665600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6942.3119999999999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3688.9659999999999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153656500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5616.8850000000002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61367.68</v>
      </c>
      <c r="N1094" s="3">
        <v>9659624</v>
      </c>
      <c r="O1094" s="3">
        <v>153647800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15022.13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95521.03</v>
      </c>
      <c r="N1095" s="3">
        <v>9655588</v>
      </c>
      <c r="O1095" s="3">
        <v>153639700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6879.9560000000001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9742.65</v>
      </c>
      <c r="C1096" s="3">
        <v>0</v>
      </c>
      <c r="D1096" s="3">
        <v>0</v>
      </c>
      <c r="E1096" s="3">
        <v>6585.9170000000004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84410.25</v>
      </c>
      <c r="N1096" s="3">
        <v>9651444</v>
      </c>
      <c r="O1096" s="3">
        <v>153630700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6816.9949999999999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11531.98</v>
      </c>
      <c r="C1097" s="3">
        <v>2.9456169999999999</v>
      </c>
      <c r="D1097" s="3">
        <v>0</v>
      </c>
      <c r="E1097" s="3">
        <v>8626.0319999999992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92049.52</v>
      </c>
      <c r="N1097" s="3">
        <v>9647649</v>
      </c>
      <c r="O1097" s="3">
        <v>153622000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9689.7729999999992</v>
      </c>
      <c r="C1098" s="3">
        <v>26.13147</v>
      </c>
      <c r="D1098" s="3">
        <v>0</v>
      </c>
      <c r="E1098" s="3">
        <v>6532.7640000000001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83236.72</v>
      </c>
      <c r="N1098" s="3">
        <v>9643604</v>
      </c>
      <c r="O1098" s="3">
        <v>153613000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3">
      <c r="A1099" s="2">
        <v>30592</v>
      </c>
      <c r="B1099" s="3">
        <v>8819.1530000000002</v>
      </c>
      <c r="C1099" s="3">
        <v>0</v>
      </c>
      <c r="D1099" s="3">
        <v>0</v>
      </c>
      <c r="E1099" s="3">
        <v>5526.348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</v>
      </c>
      <c r="N1099" s="3">
        <v>9639399</v>
      </c>
      <c r="O1099" s="3">
        <v>153603900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5445.9650000000001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72358.929999999993</v>
      </c>
      <c r="N1100" s="3">
        <v>9635238</v>
      </c>
      <c r="O1100" s="3">
        <v>153593900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7847.683</v>
      </c>
      <c r="C1101" s="3">
        <v>0</v>
      </c>
      <c r="D1101" s="3">
        <v>0</v>
      </c>
      <c r="E1101" s="3">
        <v>4623.07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65264.26</v>
      </c>
      <c r="N1101" s="3">
        <v>9630904</v>
      </c>
      <c r="O1101" s="3">
        <v>153584000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6592.857</v>
      </c>
      <c r="AM1101" s="3">
        <v>6817.268</v>
      </c>
      <c r="AN1101" s="1" t="s">
        <v>54</v>
      </c>
    </row>
    <row r="1102" spans="1:40" x14ac:dyDescent="0.3">
      <c r="A1102" s="2">
        <v>30595</v>
      </c>
      <c r="B1102" s="3">
        <v>7015.7150000000001</v>
      </c>
      <c r="C1102" s="3">
        <v>0</v>
      </c>
      <c r="D1102" s="3">
        <v>0</v>
      </c>
      <c r="E1102" s="3">
        <v>3740.085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54901.02</v>
      </c>
      <c r="N1102" s="3">
        <v>9626315</v>
      </c>
      <c r="O1102" s="3">
        <v>153574000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6314.6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44013.96</v>
      </c>
      <c r="N1103" s="3">
        <v>9621531</v>
      </c>
      <c r="O1103" s="3">
        <v>153564000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6473.7529999999997</v>
      </c>
      <c r="AM1103" s="3">
        <v>7064.3860000000004</v>
      </c>
      <c r="AN1103" s="1" t="s">
        <v>49</v>
      </c>
    </row>
    <row r="1104" spans="1:40" x14ac:dyDescent="0.3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</v>
      </c>
      <c r="N1104" s="3">
        <v>9616399</v>
      </c>
      <c r="O1104" s="3">
        <v>153554000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-717.59849999999994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1947.7190000000001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</v>
      </c>
      <c r="N1105" s="3">
        <v>9611058</v>
      </c>
      <c r="O1105" s="3">
        <v>153544000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6306.3879999999999</v>
      </c>
      <c r="AM1105" s="3">
        <v>5077.9470000000001</v>
      </c>
      <c r="AN1105" s="1" t="s">
        <v>54</v>
      </c>
    </row>
    <row r="1106" spans="1:40" x14ac:dyDescent="0.3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153533900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6252.0079999999998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153523800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6218.335</v>
      </c>
      <c r="AM1107" s="3">
        <v>5666.2929999999997</v>
      </c>
      <c r="AN1107" s="1" t="s">
        <v>54</v>
      </c>
    </row>
    <row r="1108" spans="1:40" x14ac:dyDescent="0.3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16639.439999999999</v>
      </c>
      <c r="N1108" s="3">
        <v>9594392</v>
      </c>
      <c r="O1108" s="3">
        <v>153513800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6715.0479999999998</v>
      </c>
      <c r="AN1108" s="1" t="s">
        <v>54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</v>
      </c>
      <c r="N1109" s="3">
        <v>9588649</v>
      </c>
      <c r="O1109" s="3">
        <v>153503900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6137.4769999999999</v>
      </c>
      <c r="AN1109" s="1" t="s">
        <v>54</v>
      </c>
    </row>
    <row r="1110" spans="1:40" x14ac:dyDescent="0.3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825068.5</v>
      </c>
      <c r="M1110" s="3">
        <v>9912.9060000000009</v>
      </c>
      <c r="N1110" s="3">
        <v>9582846</v>
      </c>
      <c r="O1110" s="3">
        <v>153494200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6151.0410000000002</v>
      </c>
      <c r="AM1110" s="3">
        <v>2293.6489999999999</v>
      </c>
      <c r="AN1110" s="1" t="s">
        <v>51</v>
      </c>
    </row>
    <row r="1111" spans="1:40" x14ac:dyDescent="0.3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153484500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6145.9840000000004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816458.2</v>
      </c>
      <c r="M1112" s="3">
        <v>6129.86</v>
      </c>
      <c r="N1112" s="3">
        <v>9571028</v>
      </c>
      <c r="O1112" s="3">
        <v>153474800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804294.4</v>
      </c>
      <c r="M1113" s="3">
        <v>5044.1059999999998</v>
      </c>
      <c r="N1113" s="3">
        <v>9565059</v>
      </c>
      <c r="O1113" s="3">
        <v>153465200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6114.9059999999999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4056.2660000000001</v>
      </c>
      <c r="C1114" s="3">
        <v>0</v>
      </c>
      <c r="D1114" s="3">
        <v>0</v>
      </c>
      <c r="E1114" s="3">
        <v>653.15890000000002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4259.0609999999997</v>
      </c>
      <c r="N1114" s="3">
        <v>9559045</v>
      </c>
      <c r="O1114" s="3">
        <v>153455900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6122.848</v>
      </c>
      <c r="AM1114" s="3">
        <v>180.0538</v>
      </c>
      <c r="AN1114" s="1" t="s">
        <v>50</v>
      </c>
    </row>
    <row r="1115" spans="1:40" x14ac:dyDescent="0.3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645.85599999999999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3918.7829999999999</v>
      </c>
      <c r="N1115" s="3">
        <v>9553017</v>
      </c>
      <c r="O1115" s="3">
        <v>153446600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3653.3389999999999</v>
      </c>
      <c r="AN1115" s="1" t="s">
        <v>54</v>
      </c>
    </row>
    <row r="1116" spans="1:40" x14ac:dyDescent="0.3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620.33150000000001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</v>
      </c>
      <c r="N1116" s="3">
        <v>9546968</v>
      </c>
      <c r="O1116" s="3">
        <v>153437300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-717.26509999999996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6121.7719999999999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612.11069999999995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3624.4180000000001</v>
      </c>
      <c r="N1117" s="3">
        <v>9540968</v>
      </c>
      <c r="O1117" s="3">
        <v>153428000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62.747970000000002</v>
      </c>
      <c r="AK1117" s="3">
        <v>10389.68</v>
      </c>
      <c r="AL1117" s="3">
        <v>6066.0469999999996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3921.6970000000001</v>
      </c>
      <c r="C1118" s="3">
        <v>0</v>
      </c>
      <c r="D1118" s="3">
        <v>0</v>
      </c>
      <c r="E1118" s="3">
        <v>524.99570000000006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3052.6729999999998</v>
      </c>
      <c r="N1118" s="3">
        <v>9535012</v>
      </c>
      <c r="O1118" s="3">
        <v>153418700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51.531889999999997</v>
      </c>
      <c r="AK1118" s="3">
        <v>10377.65</v>
      </c>
      <c r="AL1118" s="3">
        <v>6011.3130000000001</v>
      </c>
      <c r="AM1118" s="3">
        <v>1498.675</v>
      </c>
      <c r="AN1118" s="1" t="s">
        <v>52</v>
      </c>
    </row>
    <row r="1119" spans="1:40" x14ac:dyDescent="0.3">
      <c r="A1119" s="2">
        <v>30612</v>
      </c>
      <c r="B1119" s="3">
        <v>5887.1509999999998</v>
      </c>
      <c r="C1119" s="3">
        <v>46.111170000000001</v>
      </c>
      <c r="D1119" s="3">
        <v>0</v>
      </c>
      <c r="E1119" s="3">
        <v>3486.9920000000002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-717.42840000000001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5994.5110000000004</v>
      </c>
      <c r="AM1119" s="3">
        <v>149722.6</v>
      </c>
      <c r="AN1119" s="1" t="s">
        <v>54</v>
      </c>
    </row>
    <row r="1120" spans="1:40" x14ac:dyDescent="0.3">
      <c r="A1120" s="2">
        <v>30613</v>
      </c>
      <c r="B1120" s="3">
        <v>6196.8940000000002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-2593.0729999999999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153400900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5957.4440000000004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153392000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447.10989999999998</v>
      </c>
      <c r="AK1121" s="3">
        <v>10603.5</v>
      </c>
      <c r="AL1121" s="3">
        <v>5914.5969999999998</v>
      </c>
      <c r="AM1121" s="3">
        <v>2824.752</v>
      </c>
      <c r="AN1121" s="1" t="s">
        <v>50</v>
      </c>
    </row>
    <row r="1122" spans="1:40" x14ac:dyDescent="0.3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153382900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5877.1890000000003</v>
      </c>
      <c r="AM1122" s="3">
        <v>4188.2820000000002</v>
      </c>
      <c r="AN1122" s="1" t="s">
        <v>54</v>
      </c>
    </row>
    <row r="1123" spans="1:40" x14ac:dyDescent="0.3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153373800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153364600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5804.6469999999999</v>
      </c>
      <c r="AM1124" s="3">
        <v>2894.3470000000002</v>
      </c>
      <c r="AN1124" s="1" t="s">
        <v>54</v>
      </c>
    </row>
    <row r="1125" spans="1:40" x14ac:dyDescent="0.3">
      <c r="A1125" s="2">
        <v>30618</v>
      </c>
      <c r="B1125" s="3">
        <v>6955.1350000000002</v>
      </c>
      <c r="C1125" s="3">
        <v>16.846879999999999</v>
      </c>
      <c r="D1125" s="3">
        <v>0</v>
      </c>
      <c r="E1125" s="3">
        <v>4518.8059999999996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24643.83</v>
      </c>
      <c r="N1125" s="3">
        <v>9497058</v>
      </c>
      <c r="O1125" s="3">
        <v>153355900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5763.0050000000001</v>
      </c>
      <c r="AM1125" s="3">
        <v>155678.79999999999</v>
      </c>
      <c r="AN1125" s="1" t="s">
        <v>54</v>
      </c>
    </row>
    <row r="1126" spans="1:40" x14ac:dyDescent="0.3">
      <c r="A1126" s="2">
        <v>30619</v>
      </c>
      <c r="B1126" s="3">
        <v>12272.71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1202276</v>
      </c>
      <c r="M1126" s="3">
        <v>47694.61</v>
      </c>
      <c r="N1126" s="3">
        <v>9492351</v>
      </c>
      <c r="O1126" s="3">
        <v>153347600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5773.9210000000003</v>
      </c>
      <c r="AM1126" s="3">
        <v>319881.40000000002</v>
      </c>
      <c r="AN1126" s="1" t="s">
        <v>54</v>
      </c>
    </row>
    <row r="1127" spans="1:40" x14ac:dyDescent="0.3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56407.58</v>
      </c>
      <c r="N1127" s="3">
        <v>9487822</v>
      </c>
      <c r="O1127" s="3">
        <v>153339100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5794.0360000000001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63465.760000000002</v>
      </c>
      <c r="N1128" s="3">
        <v>9483475</v>
      </c>
      <c r="O1128" s="3">
        <v>153330600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5915.3459999999995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19496.849999999999</v>
      </c>
      <c r="C1129" s="3">
        <v>0</v>
      </c>
      <c r="D1129" s="3">
        <v>0</v>
      </c>
      <c r="E1129" s="3">
        <v>17555.14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85421.73</v>
      </c>
      <c r="N1129" s="3">
        <v>9479517</v>
      </c>
      <c r="O1129" s="3">
        <v>153322600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6133.9179999999997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</v>
      </c>
      <c r="N1130" s="3">
        <v>9476223</v>
      </c>
      <c r="O1130" s="3">
        <v>153314700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6470.5349999999999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153307200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6871.1779999999999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28578.61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-2174.306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153299600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7039.05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153292600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3">
      <c r="A1134" s="2">
        <v>30627</v>
      </c>
      <c r="B1134" s="3">
        <v>53815.839999999997</v>
      </c>
      <c r="C1134" s="3">
        <v>157.98599999999999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153286100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3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153278000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1.3842220000000001</v>
      </c>
      <c r="AN1135" s="1" t="s">
        <v>54</v>
      </c>
    </row>
    <row r="1136" spans="1:40" x14ac:dyDescent="0.3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273841</v>
      </c>
      <c r="N1136" s="3">
        <v>9477559</v>
      </c>
      <c r="O1136" s="3">
        <v>153270100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44077.94</v>
      </c>
      <c r="AN1136" s="1" t="s">
        <v>54</v>
      </c>
    </row>
    <row r="1137" spans="1:40" x14ac:dyDescent="0.3">
      <c r="A1137" s="2">
        <v>30630</v>
      </c>
      <c r="B1137" s="3">
        <v>89862.86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426809</v>
      </c>
      <c r="N1137" s="3">
        <v>9484586</v>
      </c>
      <c r="O1137" s="3">
        <v>153263900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8192.5149999999994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153256900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8319.1589999999997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153249100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-724.32090000000005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8161.3469999999998</v>
      </c>
      <c r="AM1139" s="3">
        <v>8181.1149999999998</v>
      </c>
      <c r="AN1139" s="1" t="s">
        <v>54</v>
      </c>
    </row>
    <row r="1140" spans="1:40" x14ac:dyDescent="0.3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153241100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153233000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31444.52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153224900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</v>
      </c>
      <c r="N1143" s="3">
        <v>9524146</v>
      </c>
      <c r="O1143" s="3">
        <v>153217700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52110.91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153209600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7935.2709999999997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153201500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13548.12</v>
      </c>
      <c r="AK1145" s="3">
        <v>11600.23</v>
      </c>
      <c r="AL1145" s="3">
        <v>7786.9840000000004</v>
      </c>
      <c r="AM1145" s="3">
        <v>0</v>
      </c>
      <c r="AN1145" s="1" t="s">
        <v>46</v>
      </c>
    </row>
    <row r="1146" spans="1:40" x14ac:dyDescent="0.3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153193300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153185000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26687.96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9550201</v>
      </c>
      <c r="O1148" s="3">
        <v>153176600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7400.6729999999998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</v>
      </c>
      <c r="N1149" s="3">
        <v>9553181</v>
      </c>
      <c r="O1149" s="3">
        <v>153168200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7315.5159999999996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237236.8</v>
      </c>
      <c r="N1150" s="3">
        <v>9555690</v>
      </c>
      <c r="O1150" s="3">
        <v>153159800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7248.2730000000001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153151300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7173.9369999999999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153142800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7125.0879999999997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153134300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7054.6940000000004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153125700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</v>
      </c>
      <c r="AK1154" s="3">
        <v>11411.97</v>
      </c>
      <c r="AL1154" s="3">
        <v>6990.2719999999999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153117200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6965.6980000000003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153108700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6953.48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153100100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6893.6369999999997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153091500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6821.8459999999995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153082900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6767.5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153074300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6704.9719999999998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153065600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153056800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3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153048100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6515.4939999999997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153038300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6372.6109999999999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-2736.5569999999998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153028500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6305.7719999999999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153018800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6250.3879999999999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153009000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6197.4489999999996</v>
      </c>
      <c r="AM1167" s="3">
        <v>0</v>
      </c>
      <c r="AN1167" s="1" t="s">
        <v>54</v>
      </c>
    </row>
    <row r="1168" spans="1:40" x14ac:dyDescent="0.3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99955.82</v>
      </c>
      <c r="N1168" s="3">
        <v>9536907</v>
      </c>
      <c r="O1168" s="3">
        <v>152999300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97297.21</v>
      </c>
      <c r="N1169" s="3">
        <v>9533711</v>
      </c>
      <c r="O1169" s="3">
        <v>152989500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</v>
      </c>
      <c r="N1170" s="3">
        <v>9530366</v>
      </c>
      <c r="O1170" s="3">
        <v>152979700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6026.4409999999998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92733.01</v>
      </c>
      <c r="N1171" s="3">
        <v>9526922</v>
      </c>
      <c r="O1171" s="3">
        <v>152969800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5983.2780000000002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90861.43</v>
      </c>
      <c r="N1172" s="3">
        <v>9523280</v>
      </c>
      <c r="O1172" s="3">
        <v>152960000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5942.3119999999999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92190.14</v>
      </c>
      <c r="N1173" s="3">
        <v>9519581</v>
      </c>
      <c r="O1173" s="3">
        <v>152950200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5957.8620000000001</v>
      </c>
      <c r="AM1173" s="3">
        <v>3974.1170000000002</v>
      </c>
      <c r="AN1173" s="1" t="s">
        <v>54</v>
      </c>
    </row>
    <row r="1174" spans="1:40" x14ac:dyDescent="0.3">
      <c r="A1174" s="2">
        <v>30667</v>
      </c>
      <c r="B1174" s="3">
        <v>16355.18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152940600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6032.5540000000001</v>
      </c>
      <c r="AM1174" s="3">
        <v>16751.73</v>
      </c>
      <c r="AN1174" s="1" t="s">
        <v>54</v>
      </c>
    </row>
    <row r="1175" spans="1:40" x14ac:dyDescent="0.3">
      <c r="A1175" s="2">
        <v>30668</v>
      </c>
      <c r="B1175" s="3">
        <v>14419.45</v>
      </c>
      <c r="C1175" s="3">
        <v>0</v>
      </c>
      <c r="D1175" s="3">
        <v>0</v>
      </c>
      <c r="E1175" s="3">
        <v>11849.86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9512666</v>
      </c>
      <c r="O1175" s="3">
        <v>152930800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5975.4210000000003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</v>
      </c>
      <c r="N1176" s="3">
        <v>9508943</v>
      </c>
      <c r="O1176" s="3">
        <v>152921000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5930.8360000000002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96240.74</v>
      </c>
      <c r="N1177" s="3">
        <v>9505097</v>
      </c>
      <c r="O1177" s="3">
        <v>152911200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</v>
      </c>
      <c r="N1178" s="3">
        <v>9501226</v>
      </c>
      <c r="O1178" s="3">
        <v>152901400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5859.6729999999998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92387.73</v>
      </c>
      <c r="N1179" s="3">
        <v>9497303</v>
      </c>
      <c r="O1179" s="3">
        <v>152891600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5837.5540000000001</v>
      </c>
      <c r="AM1179" s="3">
        <v>0</v>
      </c>
      <c r="AN1179" s="1" t="s">
        <v>54</v>
      </c>
    </row>
    <row r="1180" spans="1:40" x14ac:dyDescent="0.3">
      <c r="A1180" s="2">
        <v>30673</v>
      </c>
      <c r="B1180" s="3">
        <v>13403.68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90784.67</v>
      </c>
      <c r="N1180" s="3">
        <v>9493325</v>
      </c>
      <c r="O1180" s="3">
        <v>152881800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5796.7460000000001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89365.77</v>
      </c>
      <c r="N1181" s="3">
        <v>9489294</v>
      </c>
      <c r="O1181" s="3">
        <v>152872000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5761.0969999999998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88125.42</v>
      </c>
      <c r="N1182" s="3">
        <v>9485209</v>
      </c>
      <c r="O1182" s="3">
        <v>152862200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3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86991.56</v>
      </c>
      <c r="N1183" s="3">
        <v>9481115</v>
      </c>
      <c r="O1183" s="3">
        <v>152852600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3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85944.72</v>
      </c>
      <c r="N1184" s="3">
        <v>9477037</v>
      </c>
      <c r="O1184" s="3">
        <v>152843100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5630.5240000000003</v>
      </c>
      <c r="AM1184" s="3">
        <v>0</v>
      </c>
      <c r="AN1184" s="1" t="s">
        <v>54</v>
      </c>
    </row>
    <row r="1185" spans="1:40" x14ac:dyDescent="0.3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85040.02</v>
      </c>
      <c r="N1185" s="3">
        <v>9472881</v>
      </c>
      <c r="O1185" s="3">
        <v>152833500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5610.3050000000003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84109.51</v>
      </c>
      <c r="N1186" s="3">
        <v>9468799</v>
      </c>
      <c r="O1186" s="3">
        <v>152823900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5598.2449999999999</v>
      </c>
      <c r="AM1186" s="3">
        <v>0</v>
      </c>
      <c r="AN1186" s="1" t="s">
        <v>54</v>
      </c>
    </row>
    <row r="1187" spans="1:40" x14ac:dyDescent="0.3">
      <c r="A1187" s="2">
        <v>30680</v>
      </c>
      <c r="B1187" s="3">
        <v>17213.62</v>
      </c>
      <c r="C1187" s="3">
        <v>0</v>
      </c>
      <c r="D1187" s="3">
        <v>0</v>
      </c>
      <c r="E1187" s="3">
        <v>14796.41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9465591</v>
      </c>
      <c r="O1187" s="3">
        <v>152814600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2553.8229999999999</v>
      </c>
      <c r="AK1187" s="3">
        <v>11119.52</v>
      </c>
      <c r="AL1187" s="3">
        <v>5763.73</v>
      </c>
      <c r="AM1187" s="3">
        <v>28814.880000000001</v>
      </c>
      <c r="AN1187" s="1" t="s">
        <v>54</v>
      </c>
    </row>
    <row r="1188" spans="1:40" x14ac:dyDescent="0.3">
      <c r="A1188" s="2">
        <v>30681</v>
      </c>
      <c r="B1188" s="3">
        <v>15383.96</v>
      </c>
      <c r="C1188" s="3">
        <v>0</v>
      </c>
      <c r="D1188" s="3">
        <v>0</v>
      </c>
      <c r="E1188" s="3">
        <v>12879.88</v>
      </c>
      <c r="F1188" s="3">
        <v>0</v>
      </c>
      <c r="G1188" s="3">
        <v>-2503.9360000000001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9462496</v>
      </c>
      <c r="O1188" s="3">
        <v>152805200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11109.96</v>
      </c>
      <c r="AL1188" s="3">
        <v>5740.4669999999996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107849.9</v>
      </c>
      <c r="N1189" s="3">
        <v>9459491</v>
      </c>
      <c r="O1189" s="3">
        <v>152795700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5725.7089999999998</v>
      </c>
      <c r="AM1189" s="3">
        <v>4586.4399999999996</v>
      </c>
      <c r="AN1189" s="1" t="s">
        <v>54</v>
      </c>
    </row>
    <row r="1190" spans="1:40" x14ac:dyDescent="0.3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-2501.9850000000001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152786200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11105.54</v>
      </c>
      <c r="AL1190" s="3">
        <v>5715.7939999999999</v>
      </c>
      <c r="AM1190" s="3">
        <v>5825.3919999999998</v>
      </c>
      <c r="AN1190" s="1" t="s">
        <v>54</v>
      </c>
    </row>
    <row r="1191" spans="1:40" x14ac:dyDescent="0.3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9453632</v>
      </c>
      <c r="O1191" s="3">
        <v>152776700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5691.0460000000003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146877.5</v>
      </c>
      <c r="N1192" s="3">
        <v>9452372</v>
      </c>
      <c r="O1192" s="3">
        <v>152768100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5945.3119999999999</v>
      </c>
      <c r="AM1192" s="3">
        <v>52166.37</v>
      </c>
      <c r="AN1192" s="1" t="s">
        <v>50</v>
      </c>
    </row>
    <row r="1193" spans="1:40" x14ac:dyDescent="0.3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6182.4859999999999</v>
      </c>
      <c r="AM1193" s="3">
        <v>68885.77</v>
      </c>
      <c r="AN1193" s="1" t="s">
        <v>48</v>
      </c>
    </row>
    <row r="1194" spans="1:40" x14ac:dyDescent="0.3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-1837.057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9455785</v>
      </c>
      <c r="O1194" s="3">
        <v>152751900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6447.35</v>
      </c>
      <c r="AM1194" s="3">
        <v>84243.25</v>
      </c>
      <c r="AN1194" s="1" t="s">
        <v>54</v>
      </c>
    </row>
    <row r="1195" spans="1:40" x14ac:dyDescent="0.3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34784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9460435</v>
      </c>
      <c r="O1195" s="3">
        <v>152744100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6646.4229999999998</v>
      </c>
      <c r="AM1195" s="3">
        <v>89015.76</v>
      </c>
      <c r="AN1195" s="1" t="s">
        <v>54</v>
      </c>
    </row>
    <row r="1196" spans="1:40" x14ac:dyDescent="0.3">
      <c r="A1196" s="2">
        <v>30689</v>
      </c>
      <c r="B1196" s="3">
        <v>43986.48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9467219</v>
      </c>
      <c r="O1196" s="3">
        <v>152736400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6841.9889999999996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6980.8159999999998</v>
      </c>
      <c r="AM1197" s="3">
        <v>83469.48</v>
      </c>
      <c r="AN1197" s="1" t="s">
        <v>54</v>
      </c>
    </row>
    <row r="1198" spans="1:40" x14ac:dyDescent="0.3">
      <c r="A1198" s="2">
        <v>30691</v>
      </c>
      <c r="B1198" s="3">
        <v>37420.19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9482542</v>
      </c>
      <c r="O1198" s="3">
        <v>152720100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6895.0290000000005</v>
      </c>
      <c r="AM1198" s="3">
        <v>10223.18</v>
      </c>
      <c r="AN1198" s="1" t="s">
        <v>54</v>
      </c>
    </row>
    <row r="1199" spans="1:40" x14ac:dyDescent="0.3">
      <c r="A1199" s="2">
        <v>30692</v>
      </c>
      <c r="B1199" s="3">
        <v>32438.78</v>
      </c>
      <c r="C1199" s="3">
        <v>0</v>
      </c>
      <c r="D1199" s="3">
        <v>0</v>
      </c>
      <c r="E1199" s="3">
        <v>29586.71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339945.4</v>
      </c>
      <c r="N1199" s="3">
        <v>9488880</v>
      </c>
      <c r="O1199" s="3">
        <v>152711400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-721.32669999999996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6817.2659999999996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152702700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152694000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6696.9049999999997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152685300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6647.4089999999997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248221.8</v>
      </c>
      <c r="N1203" s="3">
        <v>9507533</v>
      </c>
      <c r="O1203" s="3">
        <v>152676500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6600.6210000000001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21215.89</v>
      </c>
      <c r="C1204" s="3">
        <v>0</v>
      </c>
      <c r="D1204" s="3">
        <v>0</v>
      </c>
      <c r="E1204" s="3">
        <v>18379.599999999999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152667700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9513101</v>
      </c>
      <c r="O1205" s="3">
        <v>152659000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9011.6630000000005</v>
      </c>
      <c r="AK1205" s="3">
        <v>11264.36</v>
      </c>
      <c r="AL1205" s="3">
        <v>6488.0709999999999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152650200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152641400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6437.6310000000003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152632600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3">
      <c r="A1209" s="2">
        <v>30702</v>
      </c>
      <c r="B1209" s="3">
        <v>16886.759999999998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152623800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6360.9889999999996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9518603</v>
      </c>
      <c r="O1210" s="3">
        <v>152615000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6310.3990000000003</v>
      </c>
      <c r="AM1210" s="3">
        <v>0</v>
      </c>
      <c r="AN1210" s="1" t="s">
        <v>54</v>
      </c>
    </row>
    <row r="1211" spans="1:40" x14ac:dyDescent="0.3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152606100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11182.29</v>
      </c>
      <c r="AL1211" s="3">
        <v>6241.4740000000002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144709.29999999999</v>
      </c>
      <c r="N1212" s="3">
        <v>9518339</v>
      </c>
      <c r="O1212" s="3">
        <v>152597200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6183.0739999999996</v>
      </c>
      <c r="AM1212" s="3">
        <v>0</v>
      </c>
      <c r="AN1212" s="1" t="s">
        <v>54</v>
      </c>
    </row>
    <row r="1213" spans="1:40" x14ac:dyDescent="0.3">
      <c r="A1213" s="2">
        <v>30706</v>
      </c>
      <c r="B1213" s="3">
        <v>15195.41</v>
      </c>
      <c r="C1213" s="3">
        <v>0</v>
      </c>
      <c r="D1213" s="3">
        <v>0</v>
      </c>
      <c r="E1213" s="3">
        <v>12477.3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152588300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6135.5110000000004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14902.81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9516755</v>
      </c>
      <c r="O1214" s="3">
        <v>152579300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3">
      <c r="A1215" s="2">
        <v>30708</v>
      </c>
      <c r="B1215" s="3">
        <v>14659.8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152570300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4836.8900000000003</v>
      </c>
      <c r="AK1215" s="3">
        <v>11133.23</v>
      </c>
      <c r="AL1215" s="3">
        <v>6042.9650000000001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152561300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5985.8159999999998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152552200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4324.982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152543100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>
        <v>11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>
        <v>11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>
        <v>17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>
        <v>12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163984400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>
        <v>13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>
        <v>12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>
        <v>12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>
        <v>13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>
        <v>10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>
        <v>11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>
        <v>13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>
        <v>12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>
        <v>17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>
        <v>10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>
        <v>11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>
        <v>12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>
        <v>10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>
        <v>10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>
        <v>9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>
        <v>11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>
        <v>9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>
        <v>9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>
        <v>9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>
        <v>11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>
        <v>9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>
        <v>11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>
        <v>9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>
        <v>9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>
        <v>13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>
        <v>9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>
        <v>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>
        <v>9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>
        <v>9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>
        <v>9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>
        <v>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>
        <v>11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>
        <v>9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>
        <v>10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>
        <v>9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>
        <v>9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>
        <v>13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>
        <v>9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>
        <v>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>
        <v>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>
        <v>11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10735.63</v>
      </c>
      <c r="C1069" s="3">
        <v>0</v>
      </c>
      <c r="D1069" s="3">
        <v>0</v>
      </c>
      <c r="E1069" s="3">
        <v>7326.5950000000003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89856.81</v>
      </c>
      <c r="N1069" s="3">
        <v>9795664</v>
      </c>
      <c r="O1069" s="3">
        <v>153859900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9890.51</v>
      </c>
      <c r="C1070" s="3">
        <v>0</v>
      </c>
      <c r="D1070" s="3">
        <v>0</v>
      </c>
      <c r="E1070" s="3">
        <v>6341.11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79914.850000000006</v>
      </c>
      <c r="N1071" s="3">
        <v>9785660</v>
      </c>
      <c r="O1071" s="3">
        <v>153843800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7795.1549999999997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4661.5420000000004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8370.9470000000001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153819300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153810500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9758943</v>
      </c>
      <c r="O1076" s="3">
        <v>153801800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7185.5330000000004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50207.62</v>
      </c>
      <c r="N1077" s="3">
        <v>9753494</v>
      </c>
      <c r="O1077" s="3">
        <v>153793000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153784200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61930.34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44303.199999999997</v>
      </c>
      <c r="N1079" s="3">
        <v>9742582</v>
      </c>
      <c r="O1079" s="3">
        <v>153775300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153766300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35564.720000000001</v>
      </c>
      <c r="N1081" s="3">
        <v>9731141</v>
      </c>
      <c r="O1081" s="3">
        <v>153757400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7100.1390000000001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34121.22</v>
      </c>
      <c r="N1082" s="3">
        <v>9725282</v>
      </c>
      <c r="O1082" s="3">
        <v>153748900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3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33710.11</v>
      </c>
      <c r="N1083" s="3">
        <v>9719361</v>
      </c>
      <c r="O1083" s="3">
        <v>153740500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153732000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28833.55</v>
      </c>
      <c r="N1085" s="3">
        <v>9707225</v>
      </c>
      <c r="O1085" s="3">
        <v>153723500</v>
      </c>
      <c r="P1085" s="3">
        <v>97.771270000000001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22296.28</v>
      </c>
      <c r="N1086" s="3">
        <v>9700961</v>
      </c>
      <c r="O1086" s="3">
        <v>153715000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609568.4</v>
      </c>
      <c r="M1087" s="3">
        <v>20919.3</v>
      </c>
      <c r="N1087" s="3">
        <v>9694733</v>
      </c>
      <c r="O1087" s="3">
        <v>153706400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27440.55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8687.6689999999999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48951.08</v>
      </c>
      <c r="N1088" s="3">
        <v>9689147</v>
      </c>
      <c r="O1088" s="3">
        <v>153698800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7016.8980000000001</v>
      </c>
      <c r="AM1088" s="3">
        <v>274548.5</v>
      </c>
      <c r="AN1088" s="1">
        <v>10</v>
      </c>
    </row>
    <row r="1089" spans="1:40" x14ac:dyDescent="0.3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75047.22</v>
      </c>
      <c r="N1089" s="3">
        <v>9684153</v>
      </c>
      <c r="O1089" s="3">
        <v>153691100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8719.07</v>
      </c>
      <c r="C1090" s="3">
        <v>0</v>
      </c>
      <c r="D1090" s="3">
        <v>0</v>
      </c>
      <c r="E1090" s="3">
        <v>5508.79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153682600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8338.9959999999992</v>
      </c>
      <c r="C1091" s="3">
        <v>0</v>
      </c>
      <c r="D1091" s="3">
        <v>0</v>
      </c>
      <c r="E1091" s="3">
        <v>5034.9750000000004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153674100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8072.3130000000001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153665600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153656500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5616.884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153647800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-2193.9760000000001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95520.93</v>
      </c>
      <c r="N1095" s="3">
        <v>9655585</v>
      </c>
      <c r="O1095" s="3">
        <v>153639700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9743.143</v>
      </c>
      <c r="C1096" s="3">
        <v>0</v>
      </c>
      <c r="D1096" s="3">
        <v>0</v>
      </c>
      <c r="E1096" s="3">
        <v>6585.9120000000003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84410.17</v>
      </c>
      <c r="N1096" s="3">
        <v>9651442</v>
      </c>
      <c r="O1096" s="3">
        <v>153630700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8626.0169999999998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92049.42</v>
      </c>
      <c r="N1097" s="3">
        <v>9647647</v>
      </c>
      <c r="O1097" s="3">
        <v>153622000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9689.8799999999992</v>
      </c>
      <c r="C1098" s="3">
        <v>26.131460000000001</v>
      </c>
      <c r="D1098" s="3">
        <v>0</v>
      </c>
      <c r="E1098" s="3">
        <v>6532.7370000000001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83236.61</v>
      </c>
      <c r="N1098" s="3">
        <v>9643601</v>
      </c>
      <c r="O1098" s="3">
        <v>153613000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3">
      <c r="A1099" s="2">
        <v>30592</v>
      </c>
      <c r="B1099" s="3">
        <v>8819.1890000000003</v>
      </c>
      <c r="C1099" s="3">
        <v>0</v>
      </c>
      <c r="D1099" s="3">
        <v>0</v>
      </c>
      <c r="E1099" s="3">
        <v>5526.3180000000002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</v>
      </c>
      <c r="N1099" s="3">
        <v>9639396</v>
      </c>
      <c r="O1099" s="3">
        <v>153603900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6733.09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5445.9319999999998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72358.81</v>
      </c>
      <c r="N1100" s="3">
        <v>9635236</v>
      </c>
      <c r="O1100" s="3">
        <v>153593900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7847.665</v>
      </c>
      <c r="C1101" s="3">
        <v>0</v>
      </c>
      <c r="D1101" s="3">
        <v>0</v>
      </c>
      <c r="E1101" s="3">
        <v>4623.0389999999998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65264.15</v>
      </c>
      <c r="N1101" s="3">
        <v>9630902</v>
      </c>
      <c r="O1101" s="3">
        <v>153584000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54900.92</v>
      </c>
      <c r="N1102" s="3">
        <v>9626312</v>
      </c>
      <c r="O1102" s="3">
        <v>153574000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-3305.866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44013.87</v>
      </c>
      <c r="N1103" s="3">
        <v>9621528</v>
      </c>
      <c r="O1103" s="3">
        <v>153564000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7064.3860000000004</v>
      </c>
      <c r="AN1103" s="1">
        <v>10</v>
      </c>
    </row>
    <row r="1104" spans="1:40" x14ac:dyDescent="0.3">
      <c r="A1104" s="2">
        <v>30597</v>
      </c>
      <c r="B1104" s="3">
        <v>5667.4769999999999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</v>
      </c>
      <c r="N1104" s="3">
        <v>9616396</v>
      </c>
      <c r="O1104" s="3">
        <v>153554000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57775.77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25443.62</v>
      </c>
      <c r="N1105" s="3">
        <v>9611055</v>
      </c>
      <c r="O1105" s="3">
        <v>153544000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4941.43</v>
      </c>
      <c r="C1106" s="3">
        <v>0</v>
      </c>
      <c r="D1106" s="3">
        <v>0</v>
      </c>
      <c r="E1106" s="3">
        <v>1588.539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20115.080000000002</v>
      </c>
      <c r="N1106" s="3">
        <v>9605558</v>
      </c>
      <c r="O1106" s="3">
        <v>153533900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153523800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4774.3029999999999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</v>
      </c>
      <c r="N1108" s="3">
        <v>9594389</v>
      </c>
      <c r="O1108" s="3">
        <v>153513800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6226.0739999999996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153503800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6206.0860000000002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978.88009999999997</v>
      </c>
      <c r="F1110" s="3">
        <v>0</v>
      </c>
      <c r="G1110" s="3">
        <v>-3387.9090000000001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825070.1</v>
      </c>
      <c r="M1110" s="3">
        <v>9912.8700000000008</v>
      </c>
      <c r="N1110" s="3">
        <v>9582843</v>
      </c>
      <c r="O1110" s="3">
        <v>153494200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3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822853.1</v>
      </c>
      <c r="M1111" s="3">
        <v>7627.7920000000004</v>
      </c>
      <c r="N1111" s="3">
        <v>9576956</v>
      </c>
      <c r="O1111" s="3">
        <v>153484500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816459.8</v>
      </c>
      <c r="M1112" s="3">
        <v>6129.84</v>
      </c>
      <c r="N1112" s="3">
        <v>9571025</v>
      </c>
      <c r="O1112" s="3">
        <v>153474800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4074.7719999999999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804296</v>
      </c>
      <c r="M1113" s="3">
        <v>5044.0749999999998</v>
      </c>
      <c r="N1113" s="3">
        <v>9565056</v>
      </c>
      <c r="O1113" s="3">
        <v>153465200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4056.308</v>
      </c>
      <c r="C1114" s="3">
        <v>0</v>
      </c>
      <c r="D1114" s="3">
        <v>0</v>
      </c>
      <c r="E1114" s="3">
        <v>653.1567</v>
      </c>
      <c r="F1114" s="3">
        <v>0</v>
      </c>
      <c r="G1114" s="3">
        <v>-3402.616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4259.0290000000005</v>
      </c>
      <c r="N1114" s="3">
        <v>9559041</v>
      </c>
      <c r="O1114" s="3">
        <v>153455900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180.0538</v>
      </c>
      <c r="AN1114" s="1">
        <v>11</v>
      </c>
    </row>
    <row r="1115" spans="1:40" x14ac:dyDescent="0.3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645.85509999999999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3918.7620000000002</v>
      </c>
      <c r="N1115" s="3">
        <v>9553014</v>
      </c>
      <c r="O1115" s="3">
        <v>153446600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</v>
      </c>
      <c r="N1116" s="3">
        <v>9546965</v>
      </c>
      <c r="O1116" s="3">
        <v>153437300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68.487309999999994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4004.529</v>
      </c>
      <c r="C1117" s="3">
        <v>0</v>
      </c>
      <c r="D1117" s="3">
        <v>0</v>
      </c>
      <c r="E1117" s="3">
        <v>612.10789999999997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3624.3969999999999</v>
      </c>
      <c r="N1117" s="3">
        <v>9540964</v>
      </c>
      <c r="O1117" s="3">
        <v>153428000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62.747639999999997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3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524.99379999999996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</v>
      </c>
      <c r="N1118" s="3">
        <v>9535008</v>
      </c>
      <c r="O1118" s="3">
        <v>153418700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</v>
      </c>
      <c r="AN1118" s="1">
        <v>13</v>
      </c>
    </row>
    <row r="1119" spans="1:40" x14ac:dyDescent="0.3">
      <c r="A1119" s="2">
        <v>30612</v>
      </c>
      <c r="B1119" s="3">
        <v>5887.116</v>
      </c>
      <c r="C1119" s="3">
        <v>46.111330000000002</v>
      </c>
      <c r="D1119" s="3">
        <v>0</v>
      </c>
      <c r="E1119" s="3">
        <v>3486.9879999999998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153410000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6196.85</v>
      </c>
      <c r="C1120" s="3">
        <v>31.386900000000001</v>
      </c>
      <c r="D1120" s="3">
        <v>0</v>
      </c>
      <c r="E1120" s="3">
        <v>3587.8119999999999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153401000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5160.9849999999997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18366.64</v>
      </c>
      <c r="N1121" s="3">
        <v>9518357</v>
      </c>
      <c r="O1121" s="3">
        <v>153392000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3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9513013</v>
      </c>
      <c r="O1122" s="3">
        <v>153382900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153373800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153364600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6955.2359999999999</v>
      </c>
      <c r="C1125" s="3">
        <v>16.84684</v>
      </c>
      <c r="D1125" s="3">
        <v>0</v>
      </c>
      <c r="E1125" s="3">
        <v>4518.8119999999999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24643.82</v>
      </c>
      <c r="N1125" s="3">
        <v>9497052</v>
      </c>
      <c r="O1125" s="3">
        <v>153355900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5762.9639999999999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1202279</v>
      </c>
      <c r="M1126" s="3">
        <v>47694.52</v>
      </c>
      <c r="N1126" s="3">
        <v>9492345</v>
      </c>
      <c r="O1126" s="3">
        <v>153347600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10917.71</v>
      </c>
      <c r="AL1126" s="3">
        <v>5773.8810000000003</v>
      </c>
      <c r="AM1126" s="3">
        <v>319881.40000000002</v>
      </c>
      <c r="AN1126" s="1">
        <v>9</v>
      </c>
    </row>
    <row r="1127" spans="1:40" x14ac:dyDescent="0.3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56407.62</v>
      </c>
      <c r="N1127" s="3">
        <v>9487817</v>
      </c>
      <c r="O1127" s="3">
        <v>153339100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63465.72</v>
      </c>
      <c r="N1128" s="3">
        <v>9483470</v>
      </c>
      <c r="O1128" s="3">
        <v>153330600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85422.18</v>
      </c>
      <c r="N1129" s="3">
        <v>9479512</v>
      </c>
      <c r="O1129" s="3">
        <v>153322600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6134.0339999999997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153314700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29017.98</v>
      </c>
      <c r="C1131" s="3">
        <v>0</v>
      </c>
      <c r="D1131" s="3">
        <v>0</v>
      </c>
      <c r="E1131" s="3">
        <v>27035.23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153307200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153299600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39179.82</v>
      </c>
      <c r="F1133" s="3">
        <v>0</v>
      </c>
      <c r="G1133" s="3">
        <v>-1749.675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153292600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53816.94</v>
      </c>
      <c r="C1134" s="3">
        <v>157.98589999999999</v>
      </c>
      <c r="D1134" s="3">
        <v>0</v>
      </c>
      <c r="E1134" s="3">
        <v>52274.74</v>
      </c>
      <c r="F1134" s="3">
        <v>0</v>
      </c>
      <c r="G1134" s="3">
        <v>-1379.538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153286100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33323.53</v>
      </c>
      <c r="C1135" s="3">
        <v>0</v>
      </c>
      <c r="D1135" s="3">
        <v>0</v>
      </c>
      <c r="E1135" s="3">
        <v>30420.66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153278000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34885.47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153270100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9500.5930000000008</v>
      </c>
      <c r="AK1136" s="3">
        <v>11437.29</v>
      </c>
      <c r="AL1136" s="3">
        <v>7476.3540000000003</v>
      </c>
      <c r="AM1136" s="3">
        <v>44077.94</v>
      </c>
      <c r="AN1136" s="1">
        <v>9</v>
      </c>
    </row>
    <row r="1137" spans="1:40" x14ac:dyDescent="0.3">
      <c r="A1137" s="2">
        <v>30630</v>
      </c>
      <c r="B1137" s="3">
        <v>89863.44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426810.5</v>
      </c>
      <c r="N1137" s="3">
        <v>9484579</v>
      </c>
      <c r="O1137" s="3">
        <v>153264000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78800.12</v>
      </c>
      <c r="C1138" s="3">
        <v>0</v>
      </c>
      <c r="D1138" s="3">
        <v>0</v>
      </c>
      <c r="E1138" s="3">
        <v>76392.44</v>
      </c>
      <c r="F1138" s="3">
        <v>0</v>
      </c>
      <c r="G1138" s="3">
        <v>-2403.8290000000002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464833.7</v>
      </c>
      <c r="N1138" s="3">
        <v>9493054</v>
      </c>
      <c r="O1138" s="3">
        <v>153256900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51854.25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420152.6</v>
      </c>
      <c r="N1139" s="3">
        <v>9500635</v>
      </c>
      <c r="O1139" s="3">
        <v>153249100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41992.97</v>
      </c>
      <c r="C1140" s="3">
        <v>0</v>
      </c>
      <c r="D1140" s="3">
        <v>0</v>
      </c>
      <c r="E1140" s="3">
        <v>38769.01</v>
      </c>
      <c r="F1140" s="3">
        <v>0</v>
      </c>
      <c r="G1140" s="3">
        <v>-3220.674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378443.5</v>
      </c>
      <c r="N1140" s="3">
        <v>9507069</v>
      </c>
      <c r="O1140" s="3">
        <v>153241200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8030.7489999999998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343774.4</v>
      </c>
      <c r="N1141" s="3">
        <v>9512672</v>
      </c>
      <c r="O1141" s="3">
        <v>153233000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31444.81</v>
      </c>
      <c r="C1142" s="3">
        <v>0</v>
      </c>
      <c r="D1142" s="3">
        <v>0</v>
      </c>
      <c r="E1142" s="3">
        <v>28306.66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9517285</v>
      </c>
      <c r="O1142" s="3">
        <v>153224900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3">
      <c r="A1143" s="2">
        <v>30636</v>
      </c>
      <c r="B1143" s="3">
        <v>56148.46</v>
      </c>
      <c r="C1143" s="3">
        <v>0</v>
      </c>
      <c r="D1143" s="3">
        <v>0</v>
      </c>
      <c r="E1143" s="3">
        <v>53858.87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392210.5</v>
      </c>
      <c r="N1143" s="3">
        <v>9524140</v>
      </c>
      <c r="O1143" s="3">
        <v>153217700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153209600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3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153201500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7788.3019999999997</v>
      </c>
      <c r="AM1145" s="3">
        <v>0</v>
      </c>
      <c r="AN1145" s="1">
        <v>13</v>
      </c>
    </row>
    <row r="1146" spans="1:40" x14ac:dyDescent="0.3">
      <c r="A1146" s="2">
        <v>30639</v>
      </c>
      <c r="B1146" s="3">
        <v>32958.53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-3124.7919999999999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323888.40000000002</v>
      </c>
      <c r="N1146" s="3">
        <v>9541917</v>
      </c>
      <c r="O1146" s="3">
        <v>153193300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29869.53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298697.59999999998</v>
      </c>
      <c r="N1147" s="3">
        <v>9546317</v>
      </c>
      <c r="O1147" s="3">
        <v>153185000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153176600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255123.3</v>
      </c>
      <c r="N1149" s="3">
        <v>9553174</v>
      </c>
      <c r="O1149" s="3">
        <v>153168200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153159800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221325.8</v>
      </c>
      <c r="N1151" s="3">
        <v>9557707</v>
      </c>
      <c r="O1151" s="3">
        <v>153151300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7173.8850000000002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19980.18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153142800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153134300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153125700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153117200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6965.8040000000001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153108700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153100100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153091600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153083000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153074300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128235</v>
      </c>
      <c r="N1161" s="3">
        <v>9554577</v>
      </c>
      <c r="O1161" s="3">
        <v>153065600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153056800</v>
      </c>
      <c r="P1162" s="3">
        <v>129.80119999999999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3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118029.7</v>
      </c>
      <c r="N1163" s="3">
        <v>9550502</v>
      </c>
      <c r="O1163" s="3">
        <v>153048100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153038300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109704.9</v>
      </c>
      <c r="N1165" s="3">
        <v>9545613</v>
      </c>
      <c r="O1165" s="3">
        <v>153028500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153018800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102922.2</v>
      </c>
      <c r="N1167" s="3">
        <v>9539918</v>
      </c>
      <c r="O1167" s="3">
        <v>153009000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99955.93</v>
      </c>
      <c r="N1168" s="3">
        <v>9536899</v>
      </c>
      <c r="O1168" s="3">
        <v>152999300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97297.32</v>
      </c>
      <c r="N1169" s="3">
        <v>9533704</v>
      </c>
      <c r="O1169" s="3">
        <v>152989500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94912.01</v>
      </c>
      <c r="N1170" s="3">
        <v>9530358</v>
      </c>
      <c r="O1170" s="3">
        <v>152979700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92733.119999999995</v>
      </c>
      <c r="N1171" s="3">
        <v>9526915</v>
      </c>
      <c r="O1171" s="3">
        <v>152969800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90861.54</v>
      </c>
      <c r="N1172" s="3">
        <v>9523272</v>
      </c>
      <c r="O1172" s="3">
        <v>152960000</v>
      </c>
      <c r="P1172" s="3">
        <v>126.31780000000001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3">
      <c r="A1173" s="2">
        <v>30666</v>
      </c>
      <c r="B1173" s="3">
        <v>13955.12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92190.25</v>
      </c>
      <c r="N1173" s="3">
        <v>9519573</v>
      </c>
      <c r="O1173" s="3">
        <v>152950200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3974.1170000000002</v>
      </c>
      <c r="AN1173" s="1">
        <v>9</v>
      </c>
    </row>
    <row r="1174" spans="1:40" x14ac:dyDescent="0.3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-2526.8780000000002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152940600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6032.4359999999997</v>
      </c>
      <c r="AM1174" s="3">
        <v>16751.73</v>
      </c>
      <c r="AN1174" s="1">
        <v>9</v>
      </c>
    </row>
    <row r="1175" spans="1:40" x14ac:dyDescent="0.3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100396.5</v>
      </c>
      <c r="N1175" s="3">
        <v>9512659</v>
      </c>
      <c r="O1175" s="3">
        <v>152930800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98159.32</v>
      </c>
      <c r="N1176" s="3">
        <v>9508935</v>
      </c>
      <c r="O1176" s="3">
        <v>152921000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13937.63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96240.86</v>
      </c>
      <c r="N1177" s="3">
        <v>9505090</v>
      </c>
      <c r="O1177" s="3">
        <v>152911300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94203.12</v>
      </c>
      <c r="N1178" s="3">
        <v>9501219</v>
      </c>
      <c r="O1178" s="3">
        <v>152901500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92387.85</v>
      </c>
      <c r="N1179" s="3">
        <v>9497296</v>
      </c>
      <c r="O1179" s="3">
        <v>152891700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3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90785.61</v>
      </c>
      <c r="N1180" s="3">
        <v>9493317</v>
      </c>
      <c r="O1180" s="3">
        <v>152881800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89365.89</v>
      </c>
      <c r="N1181" s="3">
        <v>9489286</v>
      </c>
      <c r="O1181" s="3">
        <v>152872000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88125.54</v>
      </c>
      <c r="N1182" s="3">
        <v>9485202</v>
      </c>
      <c r="O1182" s="3">
        <v>152862200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3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86991.67</v>
      </c>
      <c r="N1183" s="3">
        <v>9481108</v>
      </c>
      <c r="O1183" s="3">
        <v>152852600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3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85944.82</v>
      </c>
      <c r="N1184" s="3">
        <v>9477030</v>
      </c>
      <c r="O1184" s="3">
        <v>152843100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3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85040.13</v>
      </c>
      <c r="N1185" s="3">
        <v>9472874</v>
      </c>
      <c r="O1185" s="3">
        <v>152833500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5610.41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12979.37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84110.42</v>
      </c>
      <c r="N1186" s="3">
        <v>9468791</v>
      </c>
      <c r="O1186" s="3">
        <v>152824000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17213.68</v>
      </c>
      <c r="C1187" s="3">
        <v>0</v>
      </c>
      <c r="D1187" s="3">
        <v>0</v>
      </c>
      <c r="E1187" s="3">
        <v>14796.46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106675.2</v>
      </c>
      <c r="N1187" s="3">
        <v>9465584</v>
      </c>
      <c r="O1187" s="3">
        <v>152814600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2554.6329999999998</v>
      </c>
      <c r="AK1187" s="3">
        <v>11119.56</v>
      </c>
      <c r="AL1187" s="3">
        <v>5763.8649999999998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15384.03</v>
      </c>
      <c r="C1188" s="3">
        <v>0</v>
      </c>
      <c r="D1188" s="3">
        <v>0</v>
      </c>
      <c r="E1188" s="3">
        <v>12879.92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107673.7</v>
      </c>
      <c r="N1188" s="3">
        <v>9462488</v>
      </c>
      <c r="O1188" s="3">
        <v>152805200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11110</v>
      </c>
      <c r="AL1188" s="3">
        <v>5740.424</v>
      </c>
      <c r="AM1188" s="3">
        <v>5428.7449999999999</v>
      </c>
      <c r="AN1188" s="1">
        <v>9</v>
      </c>
    </row>
    <row r="1189" spans="1:40" x14ac:dyDescent="0.3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152795700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15363.76</v>
      </c>
      <c r="C1190" s="3">
        <v>0</v>
      </c>
      <c r="D1190" s="3">
        <v>0</v>
      </c>
      <c r="E1190" s="3">
        <v>12861.66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9456553</v>
      </c>
      <c r="O1190" s="3">
        <v>152786200</v>
      </c>
      <c r="P1190" s="3">
        <v>123.28230000000001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108008.5</v>
      </c>
      <c r="N1191" s="3">
        <v>9453625</v>
      </c>
      <c r="O1191" s="3">
        <v>152776700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3217.7730000000001</v>
      </c>
      <c r="AN1191" s="1">
        <v>9</v>
      </c>
    </row>
    <row r="1192" spans="1:40" x14ac:dyDescent="0.3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152768100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52166.37</v>
      </c>
      <c r="AN1192" s="1">
        <v>11</v>
      </c>
    </row>
    <row r="1193" spans="1:40" x14ac:dyDescent="0.3">
      <c r="A1193" s="2">
        <v>30686</v>
      </c>
      <c r="B1193" s="3">
        <v>26039.86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195199.8</v>
      </c>
      <c r="N1193" s="3">
        <v>9453022</v>
      </c>
      <c r="O1193" s="3">
        <v>152759800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68885.77</v>
      </c>
      <c r="AN1193" s="1">
        <v>8</v>
      </c>
    </row>
    <row r="1194" spans="1:40" x14ac:dyDescent="0.3">
      <c r="A1194" s="2">
        <v>30687</v>
      </c>
      <c r="B1194" s="3">
        <v>31804.080000000002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250386.7</v>
      </c>
      <c r="N1194" s="3">
        <v>9455778</v>
      </c>
      <c r="O1194" s="3">
        <v>152751900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84243.25</v>
      </c>
      <c r="AN1194" s="1">
        <v>9</v>
      </c>
    </row>
    <row r="1195" spans="1:40" x14ac:dyDescent="0.3">
      <c r="A1195" s="2">
        <v>30688</v>
      </c>
      <c r="B1195" s="3">
        <v>36678.04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301898.40000000002</v>
      </c>
      <c r="N1195" s="3">
        <v>9460427</v>
      </c>
      <c r="O1195" s="3">
        <v>152744100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43987.14</v>
      </c>
      <c r="C1196" s="3">
        <v>0</v>
      </c>
      <c r="D1196" s="3">
        <v>0</v>
      </c>
      <c r="E1196" s="3">
        <v>42048.38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9467212</v>
      </c>
      <c r="O1196" s="3">
        <v>152736400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-2164.87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152728500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83469.48</v>
      </c>
      <c r="AN1197" s="1">
        <v>9</v>
      </c>
    </row>
    <row r="1198" spans="1:40" x14ac:dyDescent="0.3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9482535</v>
      </c>
      <c r="O1198" s="3">
        <v>152720100</v>
      </c>
      <c r="P1198" s="3">
        <v>116.5247</v>
      </c>
      <c r="Q1198" s="3">
        <v>0</v>
      </c>
      <c r="R1198" s="3">
        <v>0</v>
      </c>
      <c r="S1198" s="3">
        <v>0</v>
      </c>
      <c r="T1198" s="3">
        <v>-721.5652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10223.18</v>
      </c>
      <c r="AN1198" s="1">
        <v>9</v>
      </c>
    </row>
    <row r="1199" spans="1:40" x14ac:dyDescent="0.3">
      <c r="A1199" s="2">
        <v>30692</v>
      </c>
      <c r="B1199" s="3">
        <v>32439.040000000001</v>
      </c>
      <c r="C1199" s="3">
        <v>0</v>
      </c>
      <c r="D1199" s="3">
        <v>0</v>
      </c>
      <c r="E1199" s="3">
        <v>29586.74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152711400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9494615</v>
      </c>
      <c r="O1200" s="3">
        <v>152702700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-721.00720000000001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6740.3819999999996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26510.67</v>
      </c>
      <c r="C1201" s="3">
        <v>0</v>
      </c>
      <c r="D1201" s="3">
        <v>0</v>
      </c>
      <c r="E1201" s="3">
        <v>23629.51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9499741</v>
      </c>
      <c r="O1201" s="3">
        <v>152694000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9503855</v>
      </c>
      <c r="O1202" s="3">
        <v>152685300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22649.35</v>
      </c>
      <c r="C1203" s="3">
        <v>0</v>
      </c>
      <c r="D1203" s="3">
        <v>0</v>
      </c>
      <c r="E1203" s="3">
        <v>19790.57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152676500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6600.53</v>
      </c>
      <c r="AM1203" s="3">
        <v>0</v>
      </c>
      <c r="AN1203" s="1">
        <v>9</v>
      </c>
    </row>
    <row r="1204" spans="1:40" x14ac:dyDescent="0.3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152667700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20029.86</v>
      </c>
      <c r="C1205" s="3">
        <v>0</v>
      </c>
      <c r="D1205" s="3">
        <v>0</v>
      </c>
      <c r="E1205" s="3">
        <v>17213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9513095</v>
      </c>
      <c r="O1205" s="3">
        <v>152659000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3">
      <c r="A1206" s="2">
        <v>30699</v>
      </c>
      <c r="B1206" s="3">
        <v>19035.98</v>
      </c>
      <c r="C1206" s="3">
        <v>0</v>
      </c>
      <c r="D1206" s="3">
        <v>0</v>
      </c>
      <c r="E1206" s="3">
        <v>16233.11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9515222</v>
      </c>
      <c r="O1206" s="3">
        <v>152650200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18195.830000000002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9516626</v>
      </c>
      <c r="O1207" s="3">
        <v>152641400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9517696</v>
      </c>
      <c r="O1208" s="3">
        <v>152632600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7449.7020000000002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14129.81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9518270</v>
      </c>
      <c r="O1209" s="3">
        <v>152623800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16376.27</v>
      </c>
      <c r="C1210" s="3">
        <v>0</v>
      </c>
      <c r="D1210" s="3">
        <v>0</v>
      </c>
      <c r="E1210" s="3">
        <v>13631.11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9518596</v>
      </c>
      <c r="O1210" s="3">
        <v>152615000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6636.7169999999996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9518622</v>
      </c>
      <c r="O1211" s="3">
        <v>152606100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152597200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3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152588300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3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9516748</v>
      </c>
      <c r="O1214" s="3">
        <v>152579300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6077.4920000000002</v>
      </c>
      <c r="AM1214" s="3">
        <v>0</v>
      </c>
      <c r="AN1214" s="1">
        <v>13</v>
      </c>
    </row>
    <row r="1215" spans="1:40" x14ac:dyDescent="0.3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9515542</v>
      </c>
      <c r="O1215" s="3">
        <v>152570300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9514073</v>
      </c>
      <c r="O1216" s="3">
        <v>152561300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3">
      <c r="A1217" s="2">
        <v>30710</v>
      </c>
      <c r="B1217" s="3">
        <v>14238.59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-2728.6709999999998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9512475</v>
      </c>
      <c r="O1217" s="3">
        <v>152552200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9510652</v>
      </c>
      <c r="O1218" s="3">
        <v>152543100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2019-06-21T17:07:41Z</dcterms:modified>
</cp:coreProperties>
</file>