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naturalgas\crudeoilreserves\excel\121316\"/>
    </mc:Choice>
  </mc:AlternateContent>
  <bookViews>
    <workbookView xWindow="285" yWindow="45" windowWidth="8430" windowHeight="4335"/>
  </bookViews>
  <sheets>
    <sheet name="Figure 13" sheetId="1" r:id="rId1"/>
  </sheets>
  <definedNames>
    <definedName name="Shale_History_Summary">'Figure 13'!$A$1:$O$17</definedName>
  </definedNames>
  <calcPr calcId="152511"/>
</workbook>
</file>

<file path=xl/calcChain.xml><?xml version="1.0" encoding="utf-8"?>
<calcChain xmlns="http://schemas.openxmlformats.org/spreadsheetml/2006/main">
  <c r="H28" i="1" l="1"/>
  <c r="G28" i="1"/>
  <c r="F28" i="1"/>
  <c r="E28" i="1"/>
  <c r="H24" i="1"/>
  <c r="H25" i="1"/>
  <c r="H26" i="1"/>
  <c r="H27" i="1"/>
  <c r="H29" i="1"/>
  <c r="H30" i="1"/>
  <c r="G30" i="1" l="1"/>
  <c r="F30" i="1"/>
  <c r="E30" i="1"/>
  <c r="D30" i="1"/>
  <c r="C30" i="1"/>
  <c r="G29" i="1"/>
  <c r="F29" i="1"/>
  <c r="E29" i="1"/>
  <c r="D29" i="1"/>
  <c r="C29" i="1"/>
  <c r="G27" i="1"/>
  <c r="G26" i="1"/>
  <c r="G25" i="1"/>
  <c r="G24" i="1"/>
  <c r="F26" i="1" l="1"/>
  <c r="F27" i="1"/>
  <c r="F25" i="1"/>
  <c r="F24" i="1"/>
  <c r="E26" i="1" l="1"/>
  <c r="D26" i="1"/>
  <c r="C26" i="1"/>
  <c r="E27" i="1"/>
  <c r="D27" i="1"/>
  <c r="C27" i="1"/>
  <c r="E25" i="1"/>
  <c r="D25" i="1"/>
  <c r="C25" i="1"/>
  <c r="E24" i="1"/>
  <c r="D24" i="1"/>
  <c r="C24" i="1"/>
</calcChain>
</file>

<file path=xl/sharedStrings.xml><?xml version="1.0" encoding="utf-8"?>
<sst xmlns="http://schemas.openxmlformats.org/spreadsheetml/2006/main" count="48" uniqueCount="41">
  <si>
    <t>state</t>
  </si>
  <si>
    <t>Alabama</t>
  </si>
  <si>
    <t>AL</t>
  </si>
  <si>
    <t>Arkansas</t>
  </si>
  <si>
    <t>AR</t>
  </si>
  <si>
    <t>CA</t>
  </si>
  <si>
    <t>Colorado</t>
  </si>
  <si>
    <t>CO</t>
  </si>
  <si>
    <t>Kentucky</t>
  </si>
  <si>
    <t>KY</t>
  </si>
  <si>
    <t>Louisiana</t>
  </si>
  <si>
    <t>LA</t>
  </si>
  <si>
    <t>Michigan</t>
  </si>
  <si>
    <t>MI</t>
  </si>
  <si>
    <t>Montana</t>
  </si>
  <si>
    <t>MT</t>
  </si>
  <si>
    <t>North Dakota</t>
  </si>
  <si>
    <t>ND</t>
  </si>
  <si>
    <t>NM</t>
  </si>
  <si>
    <t>Oklahoma</t>
  </si>
  <si>
    <t>OK</t>
  </si>
  <si>
    <t>Pennsylvania</t>
  </si>
  <si>
    <t>PA</t>
  </si>
  <si>
    <t>Texas</t>
  </si>
  <si>
    <t>TX</t>
  </si>
  <si>
    <t>West Virginia</t>
  </si>
  <si>
    <t>WV</t>
  </si>
  <si>
    <t>Wyoming</t>
  </si>
  <si>
    <t>WY</t>
  </si>
  <si>
    <t>Miscellaneous</t>
  </si>
  <si>
    <t>MC</t>
  </si>
  <si>
    <t>U.S. Total</t>
  </si>
  <si>
    <t>US</t>
  </si>
  <si>
    <t>Reserves</t>
  </si>
  <si>
    <t>California</t>
  </si>
  <si>
    <t>New Mexico</t>
  </si>
  <si>
    <t>Indiana</t>
  </si>
  <si>
    <t>IN</t>
  </si>
  <si>
    <t>State</t>
  </si>
  <si>
    <t>Ohio</t>
  </si>
  <si>
    <t>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</si>
</sst>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%"/>
  </numFmts>
  <fonts count="4" x14ac:knownFonts="1">
    <font>
      <sz val="10"/>
      <name val="Arial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165" fontId="2" fillId="0" borderId="0" xfId="1" quotePrefix="1" applyNumberFormat="1" applyFont="1"/>
    <xf numFmtId="0" fontId="0" fillId="0" borderId="0" xfId="1" applyNumberFormat="1" applyFont="1"/>
    <xf numFmtId="165" fontId="0" fillId="0" borderId="0" xfId="0" applyNumberFormat="1"/>
    <xf numFmtId="166" fontId="0" fillId="0" borderId="0" xfId="3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062811114127982E-2"/>
          <c:y val="0.14122479497184515"/>
          <c:w val="0.91670860108003738"/>
          <c:h val="0.66380223961976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13'!$C$23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'Figure 13'!$B$24:$B$30</c:f>
              <c:strCache>
                <c:ptCount val="7"/>
                <c:pt idx="0">
                  <c:v>Pennsylvania</c:v>
                </c:pt>
                <c:pt idx="1">
                  <c:v>Texas</c:v>
                </c:pt>
                <c:pt idx="2">
                  <c:v>West Virginia</c:v>
                </c:pt>
                <c:pt idx="3">
                  <c:v>Oklahoma</c:v>
                </c:pt>
                <c:pt idx="4">
                  <c:v>Ohio</c:v>
                </c:pt>
                <c:pt idx="5">
                  <c:v>Louisiana</c:v>
                </c:pt>
                <c:pt idx="6">
                  <c:v>Arkansas</c:v>
                </c:pt>
              </c:strCache>
            </c:strRef>
          </c:cat>
          <c:val>
            <c:numRef>
              <c:f>'Figure 13'!$C$24:$C$30</c:f>
              <c:numCache>
                <c:formatCode>0.0</c:formatCode>
                <c:ptCount val="7"/>
                <c:pt idx="0">
                  <c:v>10.708</c:v>
                </c:pt>
                <c:pt idx="1">
                  <c:v>38.048000000000002</c:v>
                </c:pt>
                <c:pt idx="2">
                  <c:v>2.4910000000000001</c:v>
                </c:pt>
                <c:pt idx="3">
                  <c:v>9.67</c:v>
                </c:pt>
                <c:pt idx="4">
                  <c:v>0</c:v>
                </c:pt>
                <c:pt idx="5">
                  <c:v>20.07</c:v>
                </c:pt>
                <c:pt idx="6">
                  <c:v>12.526</c:v>
                </c:pt>
              </c:numCache>
            </c:numRef>
          </c:val>
        </c:ser>
        <c:ser>
          <c:idx val="1"/>
          <c:order val="1"/>
          <c:tx>
            <c:strRef>
              <c:f>'Figure 13'!$D$23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'Figure 13'!$B$24:$B$30</c:f>
              <c:strCache>
                <c:ptCount val="7"/>
                <c:pt idx="0">
                  <c:v>Pennsylvania</c:v>
                </c:pt>
                <c:pt idx="1">
                  <c:v>Texas</c:v>
                </c:pt>
                <c:pt idx="2">
                  <c:v>West Virginia</c:v>
                </c:pt>
                <c:pt idx="3">
                  <c:v>Oklahoma</c:v>
                </c:pt>
                <c:pt idx="4">
                  <c:v>Ohio</c:v>
                </c:pt>
                <c:pt idx="5">
                  <c:v>Louisiana</c:v>
                </c:pt>
                <c:pt idx="6">
                  <c:v>Arkansas</c:v>
                </c:pt>
              </c:strCache>
            </c:strRef>
          </c:cat>
          <c:val>
            <c:numRef>
              <c:f>'Figure 13'!$D$24:$D$30</c:f>
              <c:numCache>
                <c:formatCode>0.0</c:formatCode>
                <c:ptCount val="7"/>
                <c:pt idx="0">
                  <c:v>23.581</c:v>
                </c:pt>
                <c:pt idx="1">
                  <c:v>49.588000000000001</c:v>
                </c:pt>
                <c:pt idx="2">
                  <c:v>6.0430000000000001</c:v>
                </c:pt>
                <c:pt idx="3">
                  <c:v>10.733000000000001</c:v>
                </c:pt>
                <c:pt idx="4">
                  <c:v>0</c:v>
                </c:pt>
                <c:pt idx="5">
                  <c:v>21.95</c:v>
                </c:pt>
                <c:pt idx="6">
                  <c:v>14.808</c:v>
                </c:pt>
              </c:numCache>
            </c:numRef>
          </c:val>
        </c:ser>
        <c:ser>
          <c:idx val="2"/>
          <c:order val="2"/>
          <c:tx>
            <c:strRef>
              <c:f>'Figure 13'!$E$23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'Figure 13'!$B$24:$B$30</c:f>
              <c:strCache>
                <c:ptCount val="7"/>
                <c:pt idx="0">
                  <c:v>Pennsylvania</c:v>
                </c:pt>
                <c:pt idx="1">
                  <c:v>Texas</c:v>
                </c:pt>
                <c:pt idx="2">
                  <c:v>West Virginia</c:v>
                </c:pt>
                <c:pt idx="3">
                  <c:v>Oklahoma</c:v>
                </c:pt>
                <c:pt idx="4">
                  <c:v>Ohio</c:v>
                </c:pt>
                <c:pt idx="5">
                  <c:v>Louisiana</c:v>
                </c:pt>
                <c:pt idx="6">
                  <c:v>Arkansas</c:v>
                </c:pt>
              </c:strCache>
            </c:strRef>
          </c:cat>
          <c:val>
            <c:numRef>
              <c:f>'Figure 13'!$E$24:$E$30</c:f>
              <c:numCache>
                <c:formatCode>0.0</c:formatCode>
                <c:ptCount val="7"/>
                <c:pt idx="0">
                  <c:v>32.680999999999997</c:v>
                </c:pt>
                <c:pt idx="1">
                  <c:v>44.777999999999999</c:v>
                </c:pt>
                <c:pt idx="2">
                  <c:v>9.4079999999999995</c:v>
                </c:pt>
                <c:pt idx="3">
                  <c:v>12.571999999999999</c:v>
                </c:pt>
                <c:pt idx="4">
                  <c:v>0.48299999999999998</c:v>
                </c:pt>
                <c:pt idx="5">
                  <c:v>13.523</c:v>
                </c:pt>
                <c:pt idx="6">
                  <c:v>9.7789999999999999</c:v>
                </c:pt>
              </c:numCache>
            </c:numRef>
          </c:val>
        </c:ser>
        <c:ser>
          <c:idx val="3"/>
          <c:order val="3"/>
          <c:tx>
            <c:strRef>
              <c:f>'Figure 13'!$F$23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'Figure 13'!$B$24:$B$30</c:f>
              <c:strCache>
                <c:ptCount val="7"/>
                <c:pt idx="0">
                  <c:v>Pennsylvania</c:v>
                </c:pt>
                <c:pt idx="1">
                  <c:v>Texas</c:v>
                </c:pt>
                <c:pt idx="2">
                  <c:v>West Virginia</c:v>
                </c:pt>
                <c:pt idx="3">
                  <c:v>Oklahoma</c:v>
                </c:pt>
                <c:pt idx="4">
                  <c:v>Ohio</c:v>
                </c:pt>
                <c:pt idx="5">
                  <c:v>Louisiana</c:v>
                </c:pt>
                <c:pt idx="6">
                  <c:v>Arkansas</c:v>
                </c:pt>
              </c:strCache>
            </c:strRef>
          </c:cat>
          <c:val>
            <c:numRef>
              <c:f>'Figure 13'!$F$24:$F$30</c:f>
              <c:numCache>
                <c:formatCode>0.0</c:formatCode>
                <c:ptCount val="7"/>
                <c:pt idx="0">
                  <c:v>44.325000000000003</c:v>
                </c:pt>
                <c:pt idx="1">
                  <c:v>49.005000000000003</c:v>
                </c:pt>
                <c:pt idx="2">
                  <c:v>18.077999999999999</c:v>
                </c:pt>
                <c:pt idx="3">
                  <c:v>12.675000000000001</c:v>
                </c:pt>
                <c:pt idx="4">
                  <c:v>2.319</c:v>
                </c:pt>
                <c:pt idx="5">
                  <c:v>11.483000000000001</c:v>
                </c:pt>
                <c:pt idx="6">
                  <c:v>12.231</c:v>
                </c:pt>
              </c:numCache>
            </c:numRef>
          </c:val>
        </c:ser>
        <c:ser>
          <c:idx val="4"/>
          <c:order val="4"/>
          <c:tx>
            <c:strRef>
              <c:f>'Figure 13'!$G$23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/>
              </a:solidFill>
            </a:ln>
          </c:spPr>
          <c:invertIfNegative val="0"/>
          <c:cat>
            <c:strRef>
              <c:f>'Figure 13'!$B$24:$B$30</c:f>
              <c:strCache>
                <c:ptCount val="7"/>
                <c:pt idx="0">
                  <c:v>Pennsylvania</c:v>
                </c:pt>
                <c:pt idx="1">
                  <c:v>Texas</c:v>
                </c:pt>
                <c:pt idx="2">
                  <c:v>West Virginia</c:v>
                </c:pt>
                <c:pt idx="3">
                  <c:v>Oklahoma</c:v>
                </c:pt>
                <c:pt idx="4">
                  <c:v>Ohio</c:v>
                </c:pt>
                <c:pt idx="5">
                  <c:v>Louisiana</c:v>
                </c:pt>
                <c:pt idx="6">
                  <c:v>Arkansas</c:v>
                </c:pt>
              </c:strCache>
            </c:strRef>
          </c:cat>
          <c:val>
            <c:numRef>
              <c:f>'Figure 13'!$G$24:$G$30</c:f>
              <c:numCache>
                <c:formatCode>0.0</c:formatCode>
                <c:ptCount val="7"/>
                <c:pt idx="0">
                  <c:v>56.21</c:v>
                </c:pt>
                <c:pt idx="1">
                  <c:v>54.158000000000001</c:v>
                </c:pt>
                <c:pt idx="2">
                  <c:v>28.311</c:v>
                </c:pt>
                <c:pt idx="3">
                  <c:v>16.652999999999999</c:v>
                </c:pt>
                <c:pt idx="4">
                  <c:v>6.3840000000000003</c:v>
                </c:pt>
                <c:pt idx="5">
                  <c:v>12.792</c:v>
                </c:pt>
                <c:pt idx="6">
                  <c:v>11.695</c:v>
                </c:pt>
              </c:numCache>
            </c:numRef>
          </c:val>
        </c:ser>
        <c:ser>
          <c:idx val="5"/>
          <c:order val="5"/>
          <c:tx>
            <c:strRef>
              <c:f>'Figure 13'!$H$23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cat>
            <c:strRef>
              <c:f>'Figure 13'!$B$24:$B$30</c:f>
              <c:strCache>
                <c:ptCount val="7"/>
                <c:pt idx="0">
                  <c:v>Pennsylvania</c:v>
                </c:pt>
                <c:pt idx="1">
                  <c:v>Texas</c:v>
                </c:pt>
                <c:pt idx="2">
                  <c:v>West Virginia</c:v>
                </c:pt>
                <c:pt idx="3">
                  <c:v>Oklahoma</c:v>
                </c:pt>
                <c:pt idx="4">
                  <c:v>Ohio</c:v>
                </c:pt>
                <c:pt idx="5">
                  <c:v>Louisiana</c:v>
                </c:pt>
                <c:pt idx="6">
                  <c:v>Arkansas</c:v>
                </c:pt>
              </c:strCache>
            </c:strRef>
          </c:cat>
          <c:val>
            <c:numRef>
              <c:f>'Figure 13'!$H$24:$H$30</c:f>
              <c:numCache>
                <c:formatCode>0.0</c:formatCode>
                <c:ptCount val="7"/>
                <c:pt idx="0">
                  <c:v>53.484000000000002</c:v>
                </c:pt>
                <c:pt idx="1">
                  <c:v>42.625999999999998</c:v>
                </c:pt>
                <c:pt idx="2">
                  <c:v>19.225999999999999</c:v>
                </c:pt>
                <c:pt idx="3">
                  <c:v>18.672000000000001</c:v>
                </c:pt>
                <c:pt idx="4">
                  <c:v>12.43</c:v>
                </c:pt>
                <c:pt idx="5">
                  <c:v>9.1539999999999999</c:v>
                </c:pt>
                <c:pt idx="6">
                  <c:v>7.1639999999999997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729760"/>
        <c:axId val="422729200"/>
      </c:barChart>
      <c:catAx>
        <c:axId val="42272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422729200"/>
        <c:crosses val="autoZero"/>
        <c:auto val="1"/>
        <c:lblAlgn val="ctr"/>
        <c:lblOffset val="100"/>
        <c:noMultiLvlLbl val="0"/>
      </c:catAx>
      <c:valAx>
        <c:axId val="422729200"/>
        <c:scaling>
          <c:orientation val="minMax"/>
          <c:max val="7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22729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721831814034001"/>
          <c:y val="0.14053910916921736"/>
          <c:w val="0.80322368978071279"/>
          <c:h val="7.5709754105581659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828675</xdr:colOff>
      <xdr:row>3</xdr:row>
      <xdr:rowOff>85724</xdr:rowOff>
    </xdr:from>
    <xdr:to>
      <xdr:col>17</xdr:col>
      <xdr:colOff>552450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904875</xdr:colOff>
      <xdr:row>1</xdr:row>
      <xdr:rowOff>9525</xdr:rowOff>
    </xdr:from>
    <xdr:ext cx="6895221" cy="459934"/>
    <xdr:sp macro="" textlink="">
      <xdr:nvSpPr>
        <xdr:cNvPr id="4" name="TextBox 3"/>
        <xdr:cNvSpPr txBox="1"/>
      </xdr:nvSpPr>
      <xdr:spPr bwMode="auto">
        <a:xfrm>
          <a:off x="7639050" y="171450"/>
          <a:ext cx="6895221" cy="4599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horzOverflow="clip" wrap="none" lIns="0" tIns="0" rIns="0" rtlCol="0" anchor="t">
          <a:prstTxWarp prst="textNoShape">
            <a:avLst/>
          </a:prstTxWarp>
          <a:spAutoFit/>
        </a:bodyPr>
        <a:lstStyle/>
        <a:p>
          <a:pPr eaLnBrk="0" hangingPunct="0"/>
          <a:r>
            <a:rPr lang="en-US" sz="1400">
              <a:effectLst/>
              <a:latin typeface="+mn-lt"/>
              <a:ea typeface="+mn-ea"/>
              <a:cs typeface="+mn-cs"/>
            </a:rPr>
            <a:t>Figure 13. Proved shale gas reserves of the top seven U.S. shale gas reserves states, </a:t>
          </a:r>
          <a:br>
            <a:rPr lang="en-US" sz="1400">
              <a:effectLst/>
              <a:latin typeface="+mn-lt"/>
              <a:ea typeface="+mn-ea"/>
              <a:cs typeface="+mn-cs"/>
            </a:rPr>
          </a:br>
          <a:r>
            <a:rPr lang="en-US" sz="1400">
              <a:effectLst/>
              <a:latin typeface="+mn-lt"/>
              <a:ea typeface="+mn-ea"/>
              <a:cs typeface="+mn-cs"/>
            </a:rPr>
            <a:t>2010-15</a:t>
          </a:r>
          <a:endParaRPr lang="en-US" sz="1400" i="1" dirty="0" smtClean="0">
            <a:solidFill>
              <a:srgbClr val="333333"/>
            </a:solidFill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0.00314</cdr:x>
      <cdr:y>0</cdr:y>
    </cdr:from>
    <cdr:to>
      <cdr:x>0.47289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674" y="0"/>
          <a:ext cx="2496697" cy="3879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shale natural gas</a:t>
          </a:r>
        </a:p>
        <a:p xmlns:a="http://schemas.openxmlformats.org/drawingml/2006/main">
          <a:pPr algn="l"/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trillion cubic feet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0.89931</cdr:x>
      <cdr:y>0.02708</cdr:y>
    </cdr:from>
    <cdr:to>
      <cdr:x>0.95565</cdr:x>
      <cdr:y>0.10979</cdr:y>
    </cdr:to>
    <cdr:pic>
      <cdr:nvPicPr>
        <cdr:cNvPr id="5" name="Picture 4" descr="new EIA 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779805" y="86925"/>
          <a:ext cx="299427" cy="2655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0.00185</cdr:x>
      <cdr:y>0.91798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833" y="2946647"/>
          <a:ext cx="5305117" cy="263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Source: U.S. Energy Information 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Administration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, Form EIA-23L, Annual Report of Domestic Oil and Gas Reserves, 2010-15</a:t>
          </a:r>
        </a:p>
      </cdr:txBody>
    </cdr:sp>
  </cdr:relSizeAnchor>
</c:userShapes>
</file>

<file path=xl/theme/theme1.xml><?xml version="1.0" encoding="utf-8"?>
<a:theme xmlns:a="http://schemas.openxmlformats.org/drawingml/2006/main" name="eia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1">
      <a:majorFont>
        <a:latin typeface="Times New Roman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defRPr>
        </a:defPPr>
      </a:lstStyle>
    </a:lnDef>
    <a:txDef>
      <a:spPr bwMode="auto">
        <a:noFill/>
        <a:ln w="9525">
          <a:noFill/>
          <a:miter lim="800000"/>
          <a:headEnd/>
          <a:tailEnd/>
        </a:ln>
      </a:spPr>
      <a:bodyPr lIns="0" tIns="0" rIns="0">
        <a:prstTxWarp prst="textNoShape">
          <a:avLst/>
        </a:prstTxWarp>
      </a:bodyPr>
      <a:lstStyle>
        <a:defPPr eaLnBrk="0" hangingPunct="0">
          <a:defRPr sz="1600" i="1" dirty="0" smtClean="0">
            <a:solidFill>
              <a:srgbClr val="333333"/>
            </a:solidFill>
            <a:latin typeface="Times New Roman" charset="0"/>
            <a:ea typeface="Times New Roman" charset="0"/>
            <a:cs typeface="Times New Roman" charset="0"/>
          </a:defRPr>
        </a:defPPr>
      </a:lstStyle>
    </a:txDef>
  </a:objectDefaults>
  <a:extraClrSchemeLst>
    <a:extraClrScheme>
      <a:clrScheme name="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showGridLines="0" tabSelected="1" workbookViewId="0"/>
  </sheetViews>
  <sheetFormatPr defaultRowHeight="12.75" x14ac:dyDescent="0.2"/>
  <cols>
    <col min="1" max="1" width="15.7109375" customWidth="1"/>
    <col min="2" max="2" width="13.140625" customWidth="1"/>
    <col min="3" max="4" width="13" customWidth="1"/>
    <col min="5" max="5" width="12.28515625" bestFit="1" customWidth="1"/>
    <col min="6" max="6" width="11.28515625" bestFit="1" customWidth="1"/>
    <col min="7" max="8" width="11.28515625" customWidth="1"/>
    <col min="9" max="9" width="15" customWidth="1"/>
    <col min="11" max="14" width="13" customWidth="1"/>
  </cols>
  <sheetData>
    <row r="1" spans="1:15" x14ac:dyDescent="0.2">
      <c r="A1" s="1" t="s">
        <v>33</v>
      </c>
      <c r="B1" t="s">
        <v>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 s="9"/>
      <c r="J1" s="10"/>
    </row>
    <row r="2" spans="1:15" x14ac:dyDescent="0.2">
      <c r="A2" t="s">
        <v>21</v>
      </c>
      <c r="B2" t="s">
        <v>22</v>
      </c>
      <c r="C2" s="4">
        <v>10708</v>
      </c>
      <c r="D2" s="5">
        <v>23581</v>
      </c>
      <c r="E2" s="4">
        <v>32681</v>
      </c>
      <c r="F2" s="4">
        <v>44325</v>
      </c>
      <c r="G2" s="4">
        <v>56210</v>
      </c>
      <c r="H2" s="4">
        <v>53484</v>
      </c>
      <c r="I2" s="7"/>
      <c r="J2" s="8"/>
      <c r="O2" s="3"/>
    </row>
    <row r="3" spans="1:15" x14ac:dyDescent="0.2">
      <c r="A3" t="s">
        <v>23</v>
      </c>
      <c r="B3" t="s">
        <v>24</v>
      </c>
      <c r="C3" s="4">
        <v>38048</v>
      </c>
      <c r="D3" s="5">
        <v>49588</v>
      </c>
      <c r="E3" s="4">
        <v>44778</v>
      </c>
      <c r="F3" s="4">
        <v>49005</v>
      </c>
      <c r="G3" s="4">
        <v>54158</v>
      </c>
      <c r="H3" s="4">
        <v>42626</v>
      </c>
      <c r="I3" s="7"/>
      <c r="J3" s="8"/>
      <c r="O3" s="3"/>
    </row>
    <row r="4" spans="1:15" x14ac:dyDescent="0.2">
      <c r="A4" t="s">
        <v>10</v>
      </c>
      <c r="B4" t="s">
        <v>11</v>
      </c>
      <c r="C4" s="4">
        <v>20070</v>
      </c>
      <c r="D4" s="5">
        <v>21950</v>
      </c>
      <c r="E4" s="4">
        <v>13523</v>
      </c>
      <c r="F4" s="4">
        <v>11483</v>
      </c>
      <c r="G4" s="4">
        <v>12792</v>
      </c>
      <c r="H4" s="4">
        <v>9154</v>
      </c>
      <c r="I4" s="7"/>
      <c r="J4" s="8"/>
      <c r="O4" s="3"/>
    </row>
    <row r="5" spans="1:15" x14ac:dyDescent="0.2">
      <c r="A5" t="s">
        <v>19</v>
      </c>
      <c r="B5" t="s">
        <v>20</v>
      </c>
      <c r="C5" s="4">
        <v>9670</v>
      </c>
      <c r="D5" s="5">
        <v>10733</v>
      </c>
      <c r="E5" s="4">
        <v>12572</v>
      </c>
      <c r="F5" s="4">
        <v>12675</v>
      </c>
      <c r="G5" s="4">
        <v>16653</v>
      </c>
      <c r="H5" s="4">
        <v>18672</v>
      </c>
      <c r="I5" s="7"/>
      <c r="J5" s="8"/>
      <c r="O5" s="3"/>
    </row>
    <row r="6" spans="1:15" x14ac:dyDescent="0.2">
      <c r="A6" t="s">
        <v>3</v>
      </c>
      <c r="B6" t="s">
        <v>4</v>
      </c>
      <c r="C6" s="4">
        <v>12526</v>
      </c>
      <c r="D6" s="5">
        <v>14808</v>
      </c>
      <c r="E6" s="4">
        <v>9779</v>
      </c>
      <c r="F6" s="4">
        <v>12231</v>
      </c>
      <c r="G6" s="4">
        <v>11695</v>
      </c>
      <c r="H6" s="4">
        <v>7164</v>
      </c>
      <c r="I6" s="7"/>
      <c r="J6" s="8"/>
      <c r="O6" s="3"/>
    </row>
    <row r="7" spans="1:15" x14ac:dyDescent="0.2">
      <c r="A7" t="s">
        <v>25</v>
      </c>
      <c r="B7" t="s">
        <v>26</v>
      </c>
      <c r="C7" s="4">
        <v>2491</v>
      </c>
      <c r="D7" s="5">
        <v>6043</v>
      </c>
      <c r="E7" s="4">
        <v>9408</v>
      </c>
      <c r="F7" s="4">
        <v>18078</v>
      </c>
      <c r="G7" s="4">
        <v>28311</v>
      </c>
      <c r="H7" s="4">
        <v>19226</v>
      </c>
      <c r="I7" s="7"/>
      <c r="J7" s="8"/>
      <c r="O7" s="3"/>
    </row>
    <row r="8" spans="1:15" x14ac:dyDescent="0.2">
      <c r="A8" t="s">
        <v>12</v>
      </c>
      <c r="B8" t="s">
        <v>13</v>
      </c>
      <c r="C8" s="4">
        <v>2306</v>
      </c>
      <c r="D8" s="5">
        <v>1947</v>
      </c>
      <c r="E8" s="4">
        <v>1345</v>
      </c>
      <c r="F8" s="4">
        <v>1418</v>
      </c>
      <c r="G8" s="4">
        <v>1432</v>
      </c>
      <c r="H8" s="4">
        <v>1006</v>
      </c>
      <c r="I8" s="7"/>
      <c r="J8" s="8"/>
      <c r="O8" s="3"/>
    </row>
    <row r="9" spans="1:15" x14ac:dyDescent="0.2">
      <c r="A9" t="s">
        <v>16</v>
      </c>
      <c r="B9" t="s">
        <v>17</v>
      </c>
      <c r="C9" s="4">
        <v>1185</v>
      </c>
      <c r="D9" s="5">
        <v>1649</v>
      </c>
      <c r="E9" s="4">
        <v>3147</v>
      </c>
      <c r="F9" s="4">
        <v>5059</v>
      </c>
      <c r="G9" s="4">
        <v>6442</v>
      </c>
      <c r="H9" s="4">
        <v>6904</v>
      </c>
      <c r="I9" s="7"/>
      <c r="J9" s="8"/>
      <c r="O9" s="3"/>
    </row>
    <row r="10" spans="1:15" x14ac:dyDescent="0.2">
      <c r="A10" t="s">
        <v>39</v>
      </c>
      <c r="B10" t="s">
        <v>40</v>
      </c>
      <c r="C10" s="4">
        <v>0</v>
      </c>
      <c r="D10" s="4">
        <v>0</v>
      </c>
      <c r="E10" s="4">
        <v>483</v>
      </c>
      <c r="F10" s="4">
        <v>2319</v>
      </c>
      <c r="G10" s="4">
        <v>6384</v>
      </c>
      <c r="H10" s="4">
        <v>12430</v>
      </c>
      <c r="I10" s="7"/>
      <c r="J10" s="8"/>
      <c r="O10" s="3"/>
    </row>
    <row r="11" spans="1:15" x14ac:dyDescent="0.2">
      <c r="A11" s="1" t="s">
        <v>34</v>
      </c>
      <c r="B11" t="s">
        <v>5</v>
      </c>
      <c r="C11" s="4">
        <v>0</v>
      </c>
      <c r="D11" s="5">
        <v>855</v>
      </c>
      <c r="E11" s="4">
        <v>777</v>
      </c>
      <c r="F11" s="4">
        <v>756</v>
      </c>
      <c r="G11" s="4">
        <v>44</v>
      </c>
      <c r="H11" s="4">
        <v>31</v>
      </c>
      <c r="I11" s="7"/>
      <c r="J11" s="8"/>
      <c r="O11" s="3"/>
    </row>
    <row r="12" spans="1:15" x14ac:dyDescent="0.2">
      <c r="A12" t="s">
        <v>14</v>
      </c>
      <c r="B12" t="s">
        <v>15</v>
      </c>
      <c r="C12" s="4">
        <v>186</v>
      </c>
      <c r="D12" s="5">
        <v>192</v>
      </c>
      <c r="E12" s="4">
        <v>216</v>
      </c>
      <c r="F12" s="4">
        <v>229</v>
      </c>
      <c r="G12" s="4">
        <v>482</v>
      </c>
      <c r="H12" s="4">
        <v>360</v>
      </c>
      <c r="I12" s="7"/>
      <c r="J12" s="8"/>
      <c r="O12" s="3"/>
    </row>
    <row r="13" spans="1:15" x14ac:dyDescent="0.2">
      <c r="A13" s="1" t="s">
        <v>35</v>
      </c>
      <c r="B13" t="s">
        <v>18</v>
      </c>
      <c r="C13" s="4">
        <v>123</v>
      </c>
      <c r="D13" s="5">
        <v>144</v>
      </c>
      <c r="E13" s="4">
        <v>176</v>
      </c>
      <c r="F13" s="4">
        <v>258</v>
      </c>
      <c r="G13" s="4">
        <v>646</v>
      </c>
      <c r="H13" s="4">
        <v>1044</v>
      </c>
      <c r="I13" s="7"/>
      <c r="J13" s="8"/>
      <c r="O13" s="3"/>
    </row>
    <row r="14" spans="1:15" x14ac:dyDescent="0.2">
      <c r="A14" t="s">
        <v>29</v>
      </c>
      <c r="B14" t="s">
        <v>30</v>
      </c>
      <c r="C14" s="4">
        <v>121</v>
      </c>
      <c r="D14" s="5">
        <v>75</v>
      </c>
      <c r="E14" s="4">
        <v>535</v>
      </c>
      <c r="F14" s="4">
        <v>2344</v>
      </c>
      <c r="G14" s="4">
        <v>123</v>
      </c>
      <c r="H14" s="4">
        <v>76</v>
      </c>
      <c r="I14" s="7"/>
      <c r="J14" s="8"/>
      <c r="O14" s="3"/>
    </row>
    <row r="15" spans="1:15" x14ac:dyDescent="0.2">
      <c r="A15" t="s">
        <v>8</v>
      </c>
      <c r="B15" t="s">
        <v>9</v>
      </c>
      <c r="C15" s="4">
        <v>10</v>
      </c>
      <c r="D15" s="5">
        <v>41</v>
      </c>
      <c r="E15" s="4">
        <v>34</v>
      </c>
      <c r="F15" s="4">
        <v>46</v>
      </c>
      <c r="G15" s="4">
        <v>50</v>
      </c>
      <c r="H15" s="4">
        <v>13</v>
      </c>
      <c r="I15" s="7"/>
      <c r="J15" s="8"/>
      <c r="O15" s="3"/>
    </row>
    <row r="16" spans="1:15" x14ac:dyDescent="0.2">
      <c r="A16" t="s">
        <v>6</v>
      </c>
      <c r="B16" t="s">
        <v>7</v>
      </c>
      <c r="C16" s="4">
        <v>4</v>
      </c>
      <c r="D16" s="5">
        <v>10</v>
      </c>
      <c r="E16" s="4">
        <v>53</v>
      </c>
      <c r="F16" s="4">
        <v>136</v>
      </c>
      <c r="G16" s="4">
        <v>3775</v>
      </c>
      <c r="H16" s="4">
        <v>3115</v>
      </c>
      <c r="I16" s="7"/>
      <c r="J16" s="8"/>
      <c r="O16" s="3"/>
    </row>
    <row r="17" spans="1:15" x14ac:dyDescent="0.2">
      <c r="A17" t="s">
        <v>1</v>
      </c>
      <c r="B17" t="s">
        <v>2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</row>
    <row r="18" spans="1:15" x14ac:dyDescent="0.2">
      <c r="A18" t="s">
        <v>27</v>
      </c>
      <c r="B18" t="s">
        <v>28</v>
      </c>
      <c r="C18" s="4">
        <v>1</v>
      </c>
      <c r="D18" s="4">
        <v>0</v>
      </c>
      <c r="E18" s="4">
        <v>216</v>
      </c>
      <c r="F18" s="4">
        <v>856</v>
      </c>
      <c r="G18" s="4">
        <v>380</v>
      </c>
      <c r="H18" s="4">
        <v>204</v>
      </c>
      <c r="I18" s="7"/>
      <c r="J18" s="8"/>
    </row>
    <row r="19" spans="1:15" x14ac:dyDescent="0.2">
      <c r="A19" s="1" t="s">
        <v>36</v>
      </c>
      <c r="B19" s="1" t="s">
        <v>37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1"/>
      <c r="J19" s="1"/>
    </row>
    <row r="21" spans="1:15" x14ac:dyDescent="0.2">
      <c r="A21" t="s">
        <v>31</v>
      </c>
      <c r="B21" t="s">
        <v>32</v>
      </c>
      <c r="C21">
        <v>97449</v>
      </c>
      <c r="D21">
        <v>131616</v>
      </c>
      <c r="E21">
        <v>129396</v>
      </c>
      <c r="F21" s="4">
        <v>159115</v>
      </c>
      <c r="G21" s="4">
        <v>199684</v>
      </c>
      <c r="H21" s="4">
        <v>175601</v>
      </c>
      <c r="I21" s="7"/>
      <c r="J21" s="8"/>
    </row>
    <row r="23" spans="1:15" x14ac:dyDescent="0.2">
      <c r="B23" s="1" t="s">
        <v>38</v>
      </c>
      <c r="C23">
        <v>2010</v>
      </c>
      <c r="D23">
        <v>2011</v>
      </c>
      <c r="E23">
        <v>2012</v>
      </c>
      <c r="F23" s="6">
        <v>2013</v>
      </c>
      <c r="G23">
        <v>2014</v>
      </c>
      <c r="H23" s="6">
        <v>2015</v>
      </c>
      <c r="J23" s="1"/>
    </row>
    <row r="24" spans="1:15" x14ac:dyDescent="0.2">
      <c r="B24" t="s">
        <v>21</v>
      </c>
      <c r="C24" s="2">
        <f t="shared" ref="C24:D24" si="0">C2/1000</f>
        <v>10.708</v>
      </c>
      <c r="D24" s="2">
        <f t="shared" si="0"/>
        <v>23.581</v>
      </c>
      <c r="E24" s="2">
        <f t="shared" ref="E24:F25" si="1">E2/1000</f>
        <v>32.680999999999997</v>
      </c>
      <c r="F24" s="2">
        <f t="shared" si="1"/>
        <v>44.325000000000003</v>
      </c>
      <c r="G24" s="2">
        <f t="shared" ref="G24:H24" si="2">G2/1000</f>
        <v>56.21</v>
      </c>
      <c r="H24" s="2">
        <f t="shared" si="2"/>
        <v>53.484000000000002</v>
      </c>
      <c r="K24" s="2"/>
      <c r="L24" s="2"/>
      <c r="M24" s="2"/>
      <c r="N24" s="2"/>
      <c r="O24" s="2"/>
    </row>
    <row r="25" spans="1:15" x14ac:dyDescent="0.2">
      <c r="B25" s="1" t="s">
        <v>23</v>
      </c>
      <c r="C25" s="2">
        <f t="shared" ref="C25:D25" si="3">C3/1000</f>
        <v>38.048000000000002</v>
      </c>
      <c r="D25" s="2">
        <f t="shared" si="3"/>
        <v>49.588000000000001</v>
      </c>
      <c r="E25" s="2">
        <f t="shared" si="1"/>
        <v>44.777999999999999</v>
      </c>
      <c r="F25" s="2">
        <f t="shared" si="1"/>
        <v>49.005000000000003</v>
      </c>
      <c r="G25" s="2">
        <f t="shared" ref="G25:H25" si="4">G3/1000</f>
        <v>54.158000000000001</v>
      </c>
      <c r="H25" s="2">
        <f t="shared" si="4"/>
        <v>42.625999999999998</v>
      </c>
      <c r="K25" s="2"/>
      <c r="L25" s="2"/>
      <c r="M25" s="2"/>
      <c r="N25" s="2"/>
      <c r="O25" s="2"/>
    </row>
    <row r="26" spans="1:15" x14ac:dyDescent="0.2">
      <c r="B26" s="1" t="s">
        <v>25</v>
      </c>
      <c r="C26" s="2">
        <f t="shared" ref="C26:F26" si="5">C7/1000</f>
        <v>2.4910000000000001</v>
      </c>
      <c r="D26" s="2">
        <f t="shared" si="5"/>
        <v>6.0430000000000001</v>
      </c>
      <c r="E26" s="2">
        <f t="shared" si="5"/>
        <v>9.4079999999999995</v>
      </c>
      <c r="F26" s="2">
        <f t="shared" si="5"/>
        <v>18.077999999999999</v>
      </c>
      <c r="G26" s="2">
        <f t="shared" ref="G26:H26" si="6">G7/1000</f>
        <v>28.311</v>
      </c>
      <c r="H26" s="2">
        <f t="shared" si="6"/>
        <v>19.225999999999999</v>
      </c>
      <c r="J26" s="1"/>
      <c r="K26" s="2"/>
      <c r="L26" s="2"/>
      <c r="M26" s="2"/>
      <c r="N26" s="2"/>
      <c r="O26" s="2"/>
    </row>
    <row r="27" spans="1:15" x14ac:dyDescent="0.2">
      <c r="B27" t="s">
        <v>19</v>
      </c>
      <c r="C27" s="2">
        <f t="shared" ref="C27:F27" si="7">C5/1000</f>
        <v>9.67</v>
      </c>
      <c r="D27" s="2">
        <f t="shared" si="7"/>
        <v>10.733000000000001</v>
      </c>
      <c r="E27" s="2">
        <f t="shared" si="7"/>
        <v>12.571999999999999</v>
      </c>
      <c r="F27" s="2">
        <f t="shared" si="7"/>
        <v>12.675000000000001</v>
      </c>
      <c r="G27" s="2">
        <f t="shared" ref="G27:H27" si="8">G5/1000</f>
        <v>16.652999999999999</v>
      </c>
      <c r="H27" s="2">
        <f t="shared" si="8"/>
        <v>18.672000000000001</v>
      </c>
      <c r="K27" s="2"/>
      <c r="L27" s="2"/>
      <c r="M27" s="2"/>
      <c r="N27" s="2"/>
      <c r="O27" s="2"/>
    </row>
    <row r="28" spans="1:15" x14ac:dyDescent="0.2">
      <c r="B28" s="1" t="s">
        <v>39</v>
      </c>
      <c r="C28" s="2">
        <v>0</v>
      </c>
      <c r="D28" s="2">
        <v>0</v>
      </c>
      <c r="E28" s="2">
        <f>E10/1000</f>
        <v>0.48299999999999998</v>
      </c>
      <c r="F28" s="2">
        <f t="shared" ref="F28:H28" si="9">F10/1000</f>
        <v>2.319</v>
      </c>
      <c r="G28" s="2">
        <f t="shared" si="9"/>
        <v>6.3840000000000003</v>
      </c>
      <c r="H28" s="2">
        <f t="shared" si="9"/>
        <v>12.43</v>
      </c>
      <c r="K28" s="2"/>
      <c r="L28" s="2"/>
      <c r="M28" s="2"/>
      <c r="N28" s="2"/>
      <c r="O28" s="2"/>
    </row>
    <row r="29" spans="1:15" x14ac:dyDescent="0.2">
      <c r="B29" t="s">
        <v>10</v>
      </c>
      <c r="C29" s="2">
        <f t="shared" ref="C29:G29" si="10">C4/1000</f>
        <v>20.07</v>
      </c>
      <c r="D29" s="2">
        <f t="shared" si="10"/>
        <v>21.95</v>
      </c>
      <c r="E29" s="2">
        <f t="shared" si="10"/>
        <v>13.523</v>
      </c>
      <c r="F29" s="2">
        <f t="shared" si="10"/>
        <v>11.483000000000001</v>
      </c>
      <c r="G29" s="2">
        <f t="shared" si="10"/>
        <v>12.792</v>
      </c>
      <c r="H29" s="2">
        <f t="shared" ref="H29" si="11">H4/1000</f>
        <v>9.1539999999999999</v>
      </c>
      <c r="K29" s="2"/>
      <c r="L29" s="2"/>
      <c r="M29" s="2"/>
      <c r="N29" s="2"/>
      <c r="O29" s="2"/>
    </row>
    <row r="30" spans="1:15" x14ac:dyDescent="0.2">
      <c r="B30" t="s">
        <v>3</v>
      </c>
      <c r="C30" s="2">
        <f t="shared" ref="C30:G30" si="12">C6/1000</f>
        <v>12.526</v>
      </c>
      <c r="D30" s="2">
        <f t="shared" si="12"/>
        <v>14.808</v>
      </c>
      <c r="E30" s="2">
        <f t="shared" si="12"/>
        <v>9.7789999999999999</v>
      </c>
      <c r="F30" s="2">
        <f t="shared" si="12"/>
        <v>12.231</v>
      </c>
      <c r="G30" s="2">
        <f t="shared" si="12"/>
        <v>11.695</v>
      </c>
      <c r="H30" s="2">
        <f t="shared" ref="H30" si="13">H6/1000</f>
        <v>7.1639999999999997</v>
      </c>
      <c r="J30" s="1"/>
      <c r="K30" s="2"/>
      <c r="L30" s="2"/>
      <c r="M30" s="2"/>
      <c r="N30" s="2"/>
      <c r="O30" s="2"/>
    </row>
    <row r="31" spans="1:15" x14ac:dyDescent="0.2">
      <c r="J31" s="1"/>
      <c r="K31" s="2"/>
      <c r="L31" s="2"/>
      <c r="M31" s="2"/>
      <c r="N31" s="2"/>
      <c r="O31" s="2"/>
    </row>
    <row r="38" spans="1:9" x14ac:dyDescent="0.2">
      <c r="I38" s="1"/>
    </row>
    <row r="41" spans="1:9" x14ac:dyDescent="0.2">
      <c r="A41" s="1"/>
    </row>
    <row r="43" spans="1:9" x14ac:dyDescent="0.2">
      <c r="I43" s="1"/>
    </row>
    <row r="46" spans="1:9" x14ac:dyDescent="0.2">
      <c r="A46" s="1"/>
    </row>
  </sheetData>
  <sortState ref="I36:I41">
    <sortCondition ref="I35"/>
  </sortState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Figure 13</vt:lpstr>
      <vt:lpstr>Shale_History_Summary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Grape, Steven</dc:creator>
  <cp:lastModifiedBy>Wells, Peggy </cp:lastModifiedBy>
  <dcterms:created xsi:type="dcterms:W3CDTF">2013-02-08T14:34:16Z</dcterms:created>
  <dcterms:modified xsi:type="dcterms:W3CDTF">2016-12-13T12:18:44Z</dcterms:modified>
</cp:coreProperties>
</file>