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naturalgas\crudeoilreserves\excel\"/>
    </mc:Choice>
  </mc:AlternateContent>
  <bookViews>
    <workbookView xWindow="120" yWindow="60" windowWidth="15480" windowHeight="10920"/>
  </bookViews>
  <sheets>
    <sheet name="Figures 2 and 3" sheetId="1" r:id="rId1"/>
    <sheet name="Sheet2" sheetId="2" r:id="rId2"/>
    <sheet name="Sheet3" sheetId="3" r:id="rId3"/>
  </sheets>
  <definedNames>
    <definedName name="_Toc380637983" localSheetId="0">'Figures 2 and 3'!$M$28</definedName>
  </definedNames>
  <calcPr calcId="152511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H8" i="1" l="1"/>
  <c r="H7" i="1"/>
  <c r="H6" i="1"/>
  <c r="H5" i="1"/>
  <c r="H4" i="1"/>
  <c r="H3" i="1"/>
  <c r="G8" i="1" l="1"/>
  <c r="G7" i="1"/>
  <c r="G6" i="1"/>
  <c r="G5" i="1"/>
  <c r="G4" i="1"/>
  <c r="G3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<sst xmlns="http://schemas.openxmlformats.org/spreadsheetml/2006/main" count="14" uniqueCount="8">
  <si>
    <t>Texas</t>
  </si>
  <si>
    <t>North Dakota</t>
  </si>
  <si>
    <t>California</t>
  </si>
  <si>
    <t>Alaska</t>
  </si>
  <si>
    <t>State/Region</t>
  </si>
  <si>
    <t>US Total</t>
  </si>
  <si>
    <t>Crude oil and lease condensate</t>
  </si>
  <si>
    <t>Gulf of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</si>
</sst>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187226596937E-2"/>
          <c:y val="0.13010425780110821"/>
          <c:w val="0.89804090113735757"/>
          <c:h val="0.68910104986876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2 and 3'!$E$2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'Figures 2 and 3'!$A$4:$A$8</c:f>
              <c:strCache>
                <c:ptCount val="5"/>
                <c:pt idx="0">
                  <c:v>Texas</c:v>
                </c:pt>
                <c:pt idx="1">
                  <c:v>North Dakota</c:v>
                </c:pt>
                <c:pt idx="2">
                  <c:v>Gulf of Mexico</c:v>
                </c:pt>
                <c:pt idx="3">
                  <c:v>California</c:v>
                </c:pt>
                <c:pt idx="4">
                  <c:v>Alaska</c:v>
                </c:pt>
              </c:strCache>
            </c:strRef>
          </c:cat>
          <c:val>
            <c:numRef>
              <c:f>'Figures 2 and 3'!$E$4:$E$8</c:f>
              <c:numCache>
                <c:formatCode>0.0</c:formatCode>
                <c:ptCount val="5"/>
                <c:pt idx="0">
                  <c:v>8.1080000000000005</c:v>
                </c:pt>
                <c:pt idx="1">
                  <c:v>2.6579999999999999</c:v>
                </c:pt>
                <c:pt idx="2">
                  <c:v>4.819</c:v>
                </c:pt>
                <c:pt idx="3">
                  <c:v>3.0089999999999999</c:v>
                </c:pt>
                <c:pt idx="4">
                  <c:v>3.8519999999999999</c:v>
                </c:pt>
              </c:numCache>
            </c:numRef>
          </c:val>
        </c:ser>
        <c:ser>
          <c:idx val="1"/>
          <c:order val="1"/>
          <c:tx>
            <c:strRef>
              <c:f>'Figures 2 and 3'!$F$2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'Figures 2 and 3'!$A$4:$A$8</c:f>
              <c:strCache>
                <c:ptCount val="5"/>
                <c:pt idx="0">
                  <c:v>Texas</c:v>
                </c:pt>
                <c:pt idx="1">
                  <c:v>North Dakota</c:v>
                </c:pt>
                <c:pt idx="2">
                  <c:v>Gulf of Mexico</c:v>
                </c:pt>
                <c:pt idx="3">
                  <c:v>California</c:v>
                </c:pt>
                <c:pt idx="4">
                  <c:v>Alaska</c:v>
                </c:pt>
              </c:strCache>
            </c:strRef>
          </c:cat>
          <c:val>
            <c:numRef>
              <c:f>'Figures 2 and 3'!$F$4:$F$8</c:f>
              <c:numCache>
                <c:formatCode>0.0</c:formatCode>
                <c:ptCount val="5"/>
                <c:pt idx="0">
                  <c:v>11.101000000000001</c:v>
                </c:pt>
                <c:pt idx="1">
                  <c:v>3.7730000000000001</c:v>
                </c:pt>
                <c:pt idx="2">
                  <c:v>4.9560000000000004</c:v>
                </c:pt>
                <c:pt idx="3">
                  <c:v>2.976</c:v>
                </c:pt>
                <c:pt idx="4">
                  <c:v>3.3519999999999999</c:v>
                </c:pt>
              </c:numCache>
            </c:numRef>
          </c:val>
        </c:ser>
        <c:ser>
          <c:idx val="2"/>
          <c:order val="2"/>
          <c:tx>
            <c:strRef>
              <c:f>'Figures 2 and 3'!$G$2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'Figures 2 and 3'!$A$4:$A$8</c:f>
              <c:strCache>
                <c:ptCount val="5"/>
                <c:pt idx="0">
                  <c:v>Texas</c:v>
                </c:pt>
                <c:pt idx="1">
                  <c:v>North Dakota</c:v>
                </c:pt>
                <c:pt idx="2">
                  <c:v>Gulf of Mexico</c:v>
                </c:pt>
                <c:pt idx="3">
                  <c:v>California</c:v>
                </c:pt>
                <c:pt idx="4">
                  <c:v>Alaska</c:v>
                </c:pt>
              </c:strCache>
            </c:strRef>
          </c:cat>
          <c:val>
            <c:numRef>
              <c:f>'Figures 2 and 3'!$G$4:$G$8</c:f>
              <c:numCache>
                <c:formatCode>0.0</c:formatCode>
                <c:ptCount val="5"/>
                <c:pt idx="0">
                  <c:v>12.004</c:v>
                </c:pt>
                <c:pt idx="1">
                  <c:v>5.6829999999999998</c:v>
                </c:pt>
                <c:pt idx="2">
                  <c:v>4.95</c:v>
                </c:pt>
                <c:pt idx="3">
                  <c:v>2.8780000000000001</c:v>
                </c:pt>
                <c:pt idx="4">
                  <c:v>2.8980000000000001</c:v>
                </c:pt>
              </c:numCache>
            </c:numRef>
          </c:val>
        </c:ser>
        <c:ser>
          <c:idx val="3"/>
          <c:order val="3"/>
          <c:tx>
            <c:strRef>
              <c:f>'Figures 2 and 3'!$H$2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'Figures 2 and 3'!$A$4:$A$8</c:f>
              <c:strCache>
                <c:ptCount val="5"/>
                <c:pt idx="0">
                  <c:v>Texas</c:v>
                </c:pt>
                <c:pt idx="1">
                  <c:v>North Dakota</c:v>
                </c:pt>
                <c:pt idx="2">
                  <c:v>Gulf of Mexico</c:v>
                </c:pt>
                <c:pt idx="3">
                  <c:v>California</c:v>
                </c:pt>
                <c:pt idx="4">
                  <c:v>Alaska</c:v>
                </c:pt>
              </c:strCache>
            </c:strRef>
          </c:cat>
          <c:val>
            <c:numRef>
              <c:f>'Figures 2 and 3'!$H$4:$H$8</c:f>
              <c:numCache>
                <c:formatCode>0.0</c:formatCode>
                <c:ptCount val="5"/>
                <c:pt idx="0">
                  <c:v>14.058</c:v>
                </c:pt>
                <c:pt idx="1">
                  <c:v>6.0449999999999999</c:v>
                </c:pt>
                <c:pt idx="2">
                  <c:v>4.7039999999999997</c:v>
                </c:pt>
                <c:pt idx="3">
                  <c:v>2.8740000000000001</c:v>
                </c:pt>
                <c:pt idx="4">
                  <c:v>2.8570000000000002</c:v>
                </c:pt>
              </c:numCache>
            </c:numRef>
          </c:val>
        </c:ser>
        <c:ser>
          <c:idx val="4"/>
          <c:order val="4"/>
          <c:tx>
            <c:strRef>
              <c:f>'Figures 2 and 3'!$I$2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strRef>
              <c:f>'Figures 2 and 3'!$A$4:$A$8</c:f>
              <c:strCache>
                <c:ptCount val="5"/>
                <c:pt idx="0">
                  <c:v>Texas</c:v>
                </c:pt>
                <c:pt idx="1">
                  <c:v>North Dakota</c:v>
                </c:pt>
                <c:pt idx="2">
                  <c:v>Gulf of Mexico</c:v>
                </c:pt>
                <c:pt idx="3">
                  <c:v>California</c:v>
                </c:pt>
                <c:pt idx="4">
                  <c:v>Alaska</c:v>
                </c:pt>
              </c:strCache>
            </c:strRef>
          </c:cat>
          <c:val>
            <c:numRef>
              <c:f>'Figures 2 and 3'!$I$4:$I$8</c:f>
              <c:numCache>
                <c:formatCode>0.0</c:formatCode>
                <c:ptCount val="5"/>
                <c:pt idx="0">
                  <c:v>13.057</c:v>
                </c:pt>
                <c:pt idx="1">
                  <c:v>5.2069999999999999</c:v>
                </c:pt>
                <c:pt idx="2">
                  <c:v>4.2699999999999996</c:v>
                </c:pt>
                <c:pt idx="3">
                  <c:v>2.335</c:v>
                </c:pt>
                <c:pt idx="4">
                  <c:v>2.1040000000000001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057056"/>
        <c:axId val="342041408"/>
      </c:barChart>
      <c:catAx>
        <c:axId val="34205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42041408"/>
        <c:crosses val="autoZero"/>
        <c:auto val="1"/>
        <c:lblAlgn val="ctr"/>
        <c:lblOffset val="100"/>
        <c:noMultiLvlLbl val="0"/>
      </c:catAx>
      <c:valAx>
        <c:axId val="3420414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4205705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29370975503062119"/>
          <c:y val="1.7558690580344122E-2"/>
          <c:w val="0.67573468941382431"/>
          <c:h val="0.12730314960629921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5</xdr:row>
      <xdr:rowOff>28575</xdr:rowOff>
    </xdr:from>
    <xdr:to>
      <xdr:col>20</xdr:col>
      <xdr:colOff>257174</xdr:colOff>
      <xdr:row>23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0</xdr:colOff>
      <xdr:row>3</xdr:row>
      <xdr:rowOff>0</xdr:rowOff>
    </xdr:from>
    <xdr:ext cx="6031908" cy="298800"/>
    <xdr:sp macro="" textlink="">
      <xdr:nvSpPr>
        <xdr:cNvPr id="7" name="TextBox 6"/>
        <xdr:cNvSpPr txBox="1"/>
      </xdr:nvSpPr>
      <xdr:spPr>
        <a:xfrm>
          <a:off x="7524750" y="571500"/>
          <a:ext cx="6031908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2. Proved reserves of the top five U.S. oil reserves states, 2011-15</a:t>
          </a:r>
          <a:endParaRPr lang="en-US" sz="14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0.01042</cdr:y>
    </cdr:from>
    <cdr:to>
      <cdr:x>0.475</cdr:x>
      <cdr:y>0.09722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581"/>
          <a:ext cx="2171700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billion barrels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0.95459</cdr:x>
      <cdr:y>0.93333</cdr:y>
    </cdr:from>
    <cdr:to>
      <cdr:x>1</cdr:x>
      <cdr:y>1</cdr:y>
    </cdr:to>
    <cdr:pic>
      <cdr:nvPicPr>
        <cdr:cNvPr id="5" name="Picture 4" descr="new EIA 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52950" y="2743200"/>
          <a:ext cx="207615" cy="18288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showGridLines="0" tabSelected="1" workbookViewId="0">
      <selection activeCell="O28" sqref="O28"/>
    </sheetView>
  </sheetViews>
  <sheetFormatPr defaultRowHeight="15" x14ac:dyDescent="0.25"/>
  <cols>
    <col min="1" max="1" width="13.28515625" customWidth="1"/>
    <col min="2" max="2" width="10.140625" customWidth="1"/>
    <col min="3" max="3" width="11.5703125" customWidth="1"/>
    <col min="4" max="4" width="11.140625" customWidth="1"/>
    <col min="5" max="5" width="9.7109375" customWidth="1"/>
    <col min="6" max="8" width="9.85546875" customWidth="1"/>
  </cols>
  <sheetData>
    <row r="1" spans="1:14" x14ac:dyDescent="0.25">
      <c r="A1" t="s">
        <v>6</v>
      </c>
    </row>
    <row r="2" spans="1:14" x14ac:dyDescent="0.25">
      <c r="A2" t="s">
        <v>4</v>
      </c>
      <c r="B2">
        <v>2008</v>
      </c>
      <c r="C2">
        <v>2009</v>
      </c>
      <c r="D2">
        <v>2010</v>
      </c>
      <c r="E2">
        <v>2011</v>
      </c>
      <c r="F2">
        <v>2012</v>
      </c>
      <c r="G2">
        <v>2013</v>
      </c>
      <c r="H2">
        <v>2014</v>
      </c>
      <c r="I2">
        <v>2015</v>
      </c>
    </row>
    <row r="3" spans="1:14" x14ac:dyDescent="0.25">
      <c r="A3" t="s">
        <v>5</v>
      </c>
      <c r="B3" s="1">
        <f>B10/1000</f>
        <v>20.553999999999998</v>
      </c>
      <c r="C3" s="1">
        <f t="shared" ref="C3:F3" si="0">C10/1000</f>
        <v>22.315000000000001</v>
      </c>
      <c r="D3" s="1">
        <f t="shared" si="0"/>
        <v>25.181000000000001</v>
      </c>
      <c r="E3" s="1">
        <f t="shared" si="0"/>
        <v>28.95</v>
      </c>
      <c r="F3" s="1">
        <f t="shared" si="0"/>
        <v>33.402999999999999</v>
      </c>
      <c r="G3" s="1">
        <f t="shared" ref="G3:H3" si="1">G10/1000</f>
        <v>36.520000000000003</v>
      </c>
      <c r="H3" s="1">
        <f t="shared" si="1"/>
        <v>39.933</v>
      </c>
      <c r="I3" s="1">
        <f t="shared" ref="I3" si="2">I10/1000</f>
        <v>35.229999999999997</v>
      </c>
      <c r="J3" s="2"/>
    </row>
    <row r="4" spans="1:14" x14ac:dyDescent="0.25">
      <c r="A4" t="s">
        <v>0</v>
      </c>
      <c r="B4" s="1">
        <f t="shared" ref="B4:F4" si="3">B11/1000</f>
        <v>4.9669999999999996</v>
      </c>
      <c r="C4" s="1">
        <f t="shared" si="3"/>
        <v>5.4960000000000004</v>
      </c>
      <c r="D4" s="1">
        <f t="shared" si="3"/>
        <v>6.3559999999999999</v>
      </c>
      <c r="E4" s="1">
        <f t="shared" si="3"/>
        <v>8.1080000000000005</v>
      </c>
      <c r="F4" s="1">
        <f t="shared" si="3"/>
        <v>11.101000000000001</v>
      </c>
      <c r="G4" s="1">
        <f t="shared" ref="G4:H4" si="4">G11/1000</f>
        <v>12.004</v>
      </c>
      <c r="H4" s="1">
        <f t="shared" si="4"/>
        <v>14.058</v>
      </c>
      <c r="I4" s="1">
        <f t="shared" ref="I4" si="5">I11/1000</f>
        <v>13.057</v>
      </c>
      <c r="J4" s="2"/>
    </row>
    <row r="5" spans="1:14" x14ac:dyDescent="0.25">
      <c r="A5" t="s">
        <v>1</v>
      </c>
      <c r="B5" s="1">
        <f t="shared" ref="B5:F5" si="6">B12/1000</f>
        <v>0.57699999999999996</v>
      </c>
      <c r="C5" s="1">
        <f t="shared" si="6"/>
        <v>1.0580000000000001</v>
      </c>
      <c r="D5" s="1">
        <f t="shared" si="6"/>
        <v>1.887</v>
      </c>
      <c r="E5" s="1">
        <f t="shared" si="6"/>
        <v>2.6579999999999999</v>
      </c>
      <c r="F5" s="1">
        <f t="shared" si="6"/>
        <v>3.7730000000000001</v>
      </c>
      <c r="G5" s="1">
        <f t="shared" ref="G5:H5" si="7">G12/1000</f>
        <v>5.6829999999999998</v>
      </c>
      <c r="H5" s="1">
        <f t="shared" si="7"/>
        <v>6.0449999999999999</v>
      </c>
      <c r="I5" s="1">
        <f t="shared" ref="I5" si="8">I12/1000</f>
        <v>5.2069999999999999</v>
      </c>
      <c r="J5" s="2"/>
    </row>
    <row r="6" spans="1:14" x14ac:dyDescent="0.25">
      <c r="A6" t="s">
        <v>7</v>
      </c>
      <c r="B6" s="1">
        <f t="shared" ref="B6:F6" si="9">B13/1000</f>
        <v>3.7730000000000001</v>
      </c>
      <c r="C6" s="1">
        <f t="shared" si="9"/>
        <v>4.0069999999999997</v>
      </c>
      <c r="D6" s="1">
        <f t="shared" si="9"/>
        <v>4.3470000000000004</v>
      </c>
      <c r="E6" s="1">
        <f t="shared" si="9"/>
        <v>4.819</v>
      </c>
      <c r="F6" s="1">
        <f t="shared" si="9"/>
        <v>4.9560000000000004</v>
      </c>
      <c r="G6" s="1">
        <f t="shared" ref="G6:H6" si="10">G13/1000</f>
        <v>4.95</v>
      </c>
      <c r="H6" s="1">
        <f t="shared" si="10"/>
        <v>4.7039999999999997</v>
      </c>
      <c r="I6" s="1">
        <f t="shared" ref="I6" si="11">I13/1000</f>
        <v>4.2699999999999996</v>
      </c>
      <c r="J6" s="2"/>
    </row>
    <row r="7" spans="1:14" x14ac:dyDescent="0.25">
      <c r="A7" t="s">
        <v>2</v>
      </c>
      <c r="B7" s="1">
        <f t="shared" ref="B7:F7" si="12">B14/1000</f>
        <v>2.7050000000000001</v>
      </c>
      <c r="C7" s="1">
        <f t="shared" si="12"/>
        <v>2.835</v>
      </c>
      <c r="D7" s="1">
        <f t="shared" si="12"/>
        <v>2.9390000000000001</v>
      </c>
      <c r="E7" s="1">
        <f t="shared" si="12"/>
        <v>3.0089999999999999</v>
      </c>
      <c r="F7" s="1">
        <f t="shared" si="12"/>
        <v>2.976</v>
      </c>
      <c r="G7" s="1">
        <f t="shared" ref="G7:H7" si="13">G14/1000</f>
        <v>2.8780000000000001</v>
      </c>
      <c r="H7" s="1">
        <f t="shared" si="13"/>
        <v>2.8740000000000001</v>
      </c>
      <c r="I7" s="1">
        <f t="shared" ref="I7" si="14">I14/1000</f>
        <v>2.335</v>
      </c>
      <c r="J7" s="2"/>
    </row>
    <row r="8" spans="1:14" x14ac:dyDescent="0.25">
      <c r="A8" t="s">
        <v>3</v>
      </c>
      <c r="B8" s="1">
        <f t="shared" ref="B8:F8" si="15">B15/1000</f>
        <v>3.5070000000000001</v>
      </c>
      <c r="C8" s="1">
        <f t="shared" si="15"/>
        <v>3.5659999999999998</v>
      </c>
      <c r="D8" s="1">
        <f t="shared" si="15"/>
        <v>3.722</v>
      </c>
      <c r="E8" s="1">
        <f t="shared" si="15"/>
        <v>3.8519999999999999</v>
      </c>
      <c r="F8" s="1">
        <f t="shared" si="15"/>
        <v>3.3519999999999999</v>
      </c>
      <c r="G8" s="1">
        <f t="shared" ref="G8:H8" si="16">G15/1000</f>
        <v>2.8980000000000001</v>
      </c>
      <c r="H8" s="1">
        <f t="shared" si="16"/>
        <v>2.8570000000000002</v>
      </c>
      <c r="I8" s="1">
        <f t="shared" ref="I8" si="17">I15/1000</f>
        <v>2.1040000000000001</v>
      </c>
      <c r="J8" s="2"/>
    </row>
    <row r="10" spans="1:14" x14ac:dyDescent="0.25">
      <c r="A10" t="s">
        <v>5</v>
      </c>
      <c r="B10">
        <v>20554</v>
      </c>
      <c r="C10">
        <v>22315</v>
      </c>
      <c r="D10">
        <v>25181</v>
      </c>
      <c r="E10">
        <v>28950</v>
      </c>
      <c r="F10">
        <v>33403</v>
      </c>
      <c r="G10" s="14">
        <v>36520</v>
      </c>
      <c r="H10" s="14">
        <v>39933</v>
      </c>
      <c r="I10">
        <v>35230</v>
      </c>
    </row>
    <row r="11" spans="1:14" x14ac:dyDescent="0.25">
      <c r="A11" t="s">
        <v>0</v>
      </c>
      <c r="B11" s="3">
        <v>4967</v>
      </c>
      <c r="C11" s="3">
        <v>5496</v>
      </c>
      <c r="D11" s="3">
        <v>6356</v>
      </c>
      <c r="E11" s="3">
        <v>8108</v>
      </c>
      <c r="F11">
        <v>11101</v>
      </c>
      <c r="G11" s="14">
        <v>12004</v>
      </c>
      <c r="H11" s="14">
        <v>14058</v>
      </c>
      <c r="I11">
        <v>13057</v>
      </c>
    </row>
    <row r="12" spans="1:14" x14ac:dyDescent="0.25">
      <c r="A12" t="s">
        <v>1</v>
      </c>
      <c r="B12" s="3">
        <v>577</v>
      </c>
      <c r="C12" s="3">
        <v>1058</v>
      </c>
      <c r="D12" s="3">
        <v>1887</v>
      </c>
      <c r="E12" s="3">
        <v>2658</v>
      </c>
      <c r="F12">
        <v>3773</v>
      </c>
      <c r="G12" s="14">
        <v>5683</v>
      </c>
      <c r="H12" s="14">
        <v>6045</v>
      </c>
      <c r="I12">
        <v>5207</v>
      </c>
      <c r="J12" s="1"/>
      <c r="K12" s="1"/>
      <c r="L12" s="1"/>
      <c r="M12" s="1"/>
      <c r="N12" s="1"/>
    </row>
    <row r="13" spans="1:14" x14ac:dyDescent="0.25">
      <c r="A13" t="s">
        <v>7</v>
      </c>
      <c r="B13" s="3">
        <v>3773</v>
      </c>
      <c r="C13" s="3">
        <v>4007</v>
      </c>
      <c r="D13" s="3">
        <v>4347</v>
      </c>
      <c r="E13" s="3">
        <v>4819</v>
      </c>
      <c r="F13">
        <v>4956</v>
      </c>
      <c r="G13" s="14">
        <v>4950</v>
      </c>
      <c r="H13" s="14">
        <v>4704</v>
      </c>
      <c r="I13">
        <v>4270</v>
      </c>
      <c r="J13" s="1"/>
      <c r="K13" s="1"/>
      <c r="L13" s="1"/>
      <c r="M13" s="1"/>
      <c r="N13" s="1"/>
    </row>
    <row r="14" spans="1:14" x14ac:dyDescent="0.25">
      <c r="A14" t="s">
        <v>2</v>
      </c>
      <c r="B14" s="10">
        <v>2705</v>
      </c>
      <c r="C14" s="10">
        <v>2835</v>
      </c>
      <c r="D14" s="10">
        <v>2939</v>
      </c>
      <c r="E14" s="10">
        <v>3009</v>
      </c>
      <c r="F14">
        <v>2976</v>
      </c>
      <c r="G14" s="14">
        <v>2878</v>
      </c>
      <c r="H14" s="14">
        <v>2874</v>
      </c>
      <c r="I14">
        <v>2335</v>
      </c>
      <c r="J14" s="1"/>
      <c r="K14" s="1"/>
      <c r="L14" s="1"/>
      <c r="M14" s="1"/>
      <c r="N14" s="1"/>
    </row>
    <row r="15" spans="1:14" x14ac:dyDescent="0.25">
      <c r="A15" t="s">
        <v>3</v>
      </c>
      <c r="B15" s="11">
        <v>3507</v>
      </c>
      <c r="C15" s="10">
        <v>3566</v>
      </c>
      <c r="D15" s="12">
        <v>3722</v>
      </c>
      <c r="E15" s="11">
        <v>3852</v>
      </c>
      <c r="F15" s="13">
        <v>3352</v>
      </c>
      <c r="G15" s="15">
        <v>2898</v>
      </c>
      <c r="H15" s="15">
        <v>2857</v>
      </c>
      <c r="I15">
        <v>2104</v>
      </c>
      <c r="J15" s="1"/>
      <c r="K15" s="1"/>
      <c r="L15" s="1"/>
      <c r="M15" s="1"/>
      <c r="N15" s="1"/>
    </row>
    <row r="16" spans="1:14" x14ac:dyDescent="0.25">
      <c r="B16" s="6"/>
      <c r="C16" s="8"/>
      <c r="D16" s="8"/>
      <c r="E16" s="9"/>
      <c r="J16" s="1"/>
      <c r="K16" s="1"/>
      <c r="L16" s="1"/>
      <c r="M16" s="1"/>
      <c r="N16" s="1"/>
    </row>
    <row r="17" spans="1:14" x14ac:dyDescent="0.25">
      <c r="A17" s="8"/>
      <c r="B17" s="9"/>
      <c r="C17" s="7"/>
      <c r="D17" s="5"/>
      <c r="E17" s="6"/>
      <c r="J17" s="1"/>
      <c r="K17" s="1"/>
      <c r="L17" s="1"/>
      <c r="M17" s="1"/>
      <c r="N17" s="1"/>
    </row>
    <row r="18" spans="1:14" x14ac:dyDescent="0.25">
      <c r="A18" s="5"/>
      <c r="B18" s="6"/>
      <c r="C18" s="5"/>
      <c r="D18" s="5"/>
      <c r="E18" s="6"/>
    </row>
    <row r="19" spans="1:14" x14ac:dyDescent="0.25">
      <c r="A19" s="5"/>
      <c r="B19" s="6"/>
      <c r="C19" s="4"/>
      <c r="D19" s="8"/>
      <c r="E19" s="9"/>
    </row>
    <row r="22" spans="1:14" x14ac:dyDescent="0.25">
      <c r="B22" s="1"/>
      <c r="C22" s="1"/>
      <c r="D22" s="1"/>
      <c r="E22" s="1"/>
      <c r="F22" s="1"/>
      <c r="G22" s="1"/>
      <c r="H22" s="1"/>
      <c r="I22" s="1"/>
    </row>
    <row r="23" spans="1:14" x14ac:dyDescent="0.25">
      <c r="B23" s="1"/>
      <c r="C23" s="1"/>
      <c r="D23" s="1"/>
      <c r="E23" s="1"/>
      <c r="F23" s="1"/>
      <c r="G23" s="1"/>
      <c r="H23" s="1"/>
      <c r="I23" s="1"/>
    </row>
    <row r="24" spans="1:14" x14ac:dyDescent="0.25">
      <c r="B24" s="1"/>
      <c r="C24" s="1"/>
      <c r="D24" s="1"/>
      <c r="E24" s="1"/>
      <c r="F24" s="1"/>
      <c r="G24" s="1"/>
      <c r="H24" s="1"/>
      <c r="I24" s="1"/>
    </row>
    <row r="25" spans="1:14" x14ac:dyDescent="0.25">
      <c r="B25" s="1"/>
      <c r="C25" s="1"/>
      <c r="D25" s="1"/>
      <c r="E25" s="1"/>
      <c r="F25" s="1"/>
      <c r="G25" s="1"/>
      <c r="H25" s="1"/>
      <c r="I25" s="1"/>
    </row>
    <row r="26" spans="1:14" x14ac:dyDescent="0.25">
      <c r="B26" s="1"/>
      <c r="C26" s="1"/>
      <c r="D26" s="1"/>
      <c r="E26" s="1"/>
      <c r="F26" s="1"/>
      <c r="G26" s="1"/>
      <c r="H26" s="1"/>
      <c r="I26" s="1"/>
    </row>
    <row r="27" spans="1:14" x14ac:dyDescent="0.25">
      <c r="B27" s="1"/>
      <c r="C27" s="1"/>
      <c r="D27" s="1"/>
      <c r="E27" s="1"/>
      <c r="F27" s="1"/>
      <c r="G27" s="1"/>
      <c r="H27" s="1"/>
      <c r="I27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Figures 2 and 3</vt:lpstr>
      <vt:lpstr>Sheet2</vt:lpstr>
      <vt:lpstr>Sheet3</vt:lpstr>
      <vt:lpstr>'Figures 2 and 3'!_Toc380637983</vt:lpstr>
    </vt:vector>
  </TitlesOfParts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Lewis</dc:creator>
  <cp:lastModifiedBy>Wells, Peggy </cp:lastModifiedBy>
  <cp:lastPrinted>2014-01-22T21:45:09Z</cp:lastPrinted>
  <dcterms:created xsi:type="dcterms:W3CDTF">2013-01-17T16:35:28Z</dcterms:created>
  <dcterms:modified xsi:type="dcterms:W3CDTF">2016-12-13T12:07:29Z</dcterms:modified>
</cp:coreProperties>
</file>