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X:\naturalgas\crudeoilreserves\excel\"/>
    </mc:Choice>
  </mc:AlternateContent>
  <bookViews>
    <workbookView xWindow="120" yWindow="45" windowWidth="15180" windowHeight="8580"/>
  </bookViews>
  <sheets>
    <sheet name="Contents" sheetId="1" r:id="rId1"/>
    <sheet name="1. 2015Changes" sheetId="53" r:id="rId2"/>
    <sheet name="2. PrincipleTightOil" sheetId="58" r:id="rId3"/>
    <sheet name="3. WetGasChanges" sheetId="54" r:id="rId4"/>
    <sheet name="4. ShalePlays" sheetId="55" r:id="rId5"/>
    <sheet name="5. USOil+Cond" sheetId="34" r:id="rId6"/>
    <sheet name="6. Crude Oil + Cond" sheetId="49" r:id="rId7"/>
    <sheet name="7. Crude Oil" sheetId="35" r:id="rId8"/>
    <sheet name="8. Condensate" sheetId="32" r:id="rId9"/>
    <sheet name="9. USwetdrygas" sheetId="50" r:id="rId10"/>
    <sheet name="10. Wet Gas" sheetId="56" r:id="rId11"/>
    <sheet name="11. NA Gas" sheetId="40" r:id="rId12"/>
    <sheet name="12. AD Gas" sheetId="39" r:id="rId13"/>
    <sheet name="13. Shale hist" sheetId="51" r:id="rId14"/>
    <sheet name="14. Shale Gas" sheetId="44" r:id="rId15"/>
    <sheet name="15. CBM hist" sheetId="52" r:id="rId16"/>
    <sheet name="16. CBM" sheetId="37" r:id="rId17"/>
    <sheet name="17. HGL Yield" sheetId="59" r:id="rId18"/>
    <sheet name="18. Nonproducing" sheetId="46" r:id="rId19"/>
  </sheets>
  <definedNames>
    <definedName name="_Toc353202866" localSheetId="17">'17. HGL Yield'!$A$1</definedName>
    <definedName name="_Toc383425482" localSheetId="2">'2. PrincipleTightOil'!$A$45</definedName>
    <definedName name="_Toc383425484" localSheetId="4">'4. ShalePlays'!$A$49</definedName>
    <definedName name="OLE_LINK1" localSheetId="17">'17. HGL Yield'!$A$3</definedName>
    <definedName name="_xlnm.Print_Area" localSheetId="1">'1. 2015Changes'!$A$1:$C$15</definedName>
    <definedName name="_xlnm.Print_Area" localSheetId="10">'10. Wet Gas'!$A$1:$L$67</definedName>
    <definedName name="_xlnm.Print_Area" localSheetId="17">'17. HGL Yield'!$A$1:$I$63</definedName>
    <definedName name="_xlnm.Print_Area" localSheetId="18">'18. Nonproducing'!$A$1:$F$64</definedName>
    <definedName name="_xlnm.Print_Area" localSheetId="2">'2. PrincipleTightOil'!$A$1:$J$18</definedName>
    <definedName name="_xlnm.Print_Area" localSheetId="3">'3. WetGasChanges'!$A$1:$F$51</definedName>
    <definedName name="_xlnm.Print_Area" localSheetId="4">'4. ShalePlays'!$A$1:$P$20</definedName>
  </definedNames>
  <calcPr calcId="152511"/>
</workbook>
</file>

<file path=xl/calcChain.xml><?xml version="1.0" encoding="utf-8"?>
<calcChain xmlns="http://schemas.openxmlformats.org/spreadsheetml/2006/main">
  <c r="N9" i="55" l="1"/>
  <c r="M9" i="55"/>
  <c r="M13" i="55"/>
  <c r="G11" i="58" l="1"/>
  <c r="G12" i="58" s="1"/>
  <c r="F11" i="58"/>
  <c r="F12" i="58" s="1"/>
  <c r="L11" i="55" l="1"/>
  <c r="K11" i="55"/>
  <c r="K12" i="55" s="1"/>
  <c r="N13" i="55"/>
  <c r="N10" i="55"/>
  <c r="M10" i="55"/>
  <c r="N8" i="55"/>
  <c r="M8" i="55"/>
  <c r="N7" i="55"/>
  <c r="M7" i="55"/>
  <c r="N6" i="55"/>
  <c r="M6" i="55"/>
  <c r="N5" i="55"/>
  <c r="M5" i="55"/>
  <c r="N4" i="55"/>
  <c r="M4" i="55"/>
  <c r="N11" i="55" l="1"/>
  <c r="M11" i="55"/>
  <c r="L12" i="55"/>
  <c r="M12" i="55"/>
  <c r="N12" i="55" l="1"/>
</calcChain>
</file>

<file path=xl/sharedStrings.xml><?xml version="1.0" encoding="utf-8"?>
<sst xmlns="http://schemas.openxmlformats.org/spreadsheetml/2006/main" count="1246" uniqueCount="362">
  <si>
    <t xml:space="preserve"> </t>
  </si>
  <si>
    <t>New Reservoir</t>
  </si>
  <si>
    <t>Change</t>
  </si>
  <si>
    <t>Net</t>
  </si>
  <si>
    <t>and</t>
  </si>
  <si>
    <t>New Field</t>
  </si>
  <si>
    <t>Discoveries</t>
  </si>
  <si>
    <t>Estimated</t>
  </si>
  <si>
    <t>Reserves</t>
  </si>
  <si>
    <t>from</t>
  </si>
  <si>
    <t>Adjustments</t>
  </si>
  <si>
    <t>Revisions</t>
  </si>
  <si>
    <t>Acquisitions</t>
  </si>
  <si>
    <t>Extensions</t>
  </si>
  <si>
    <t>in Old Fields</t>
  </si>
  <si>
    <t>Production</t>
  </si>
  <si>
    <t>12/31</t>
  </si>
  <si>
    <t>Prior Year</t>
  </si>
  <si>
    <t>Year</t>
  </si>
  <si>
    <t>(1)</t>
  </si>
  <si>
    <t>(2)</t>
  </si>
  <si>
    <t>(3)</t>
  </si>
  <si>
    <t>(4)</t>
  </si>
  <si>
    <t>(5)</t>
  </si>
  <si>
    <t>(6)</t>
  </si>
  <si>
    <t>(7)</t>
  </si>
  <si>
    <t>(8)</t>
  </si>
  <si>
    <t>(9)</t>
  </si>
  <si>
    <t>(10)</t>
  </si>
  <si>
    <t>(11)</t>
  </si>
  <si>
    <t xml:space="preserve">Notes: Old means discovered in a prior year. New means discovered during the report year. </t>
  </si>
  <si>
    <t>Published</t>
  </si>
  <si>
    <t>Proved</t>
  </si>
  <si>
    <t>Revision</t>
  </si>
  <si>
    <t>Increases</t>
  </si>
  <si>
    <t>Decreases</t>
  </si>
  <si>
    <t>Sales</t>
  </si>
  <si>
    <t>State and Subdivision</t>
  </si>
  <si>
    <t>(+,-)</t>
  </si>
  <si>
    <t>(+)</t>
  </si>
  <si>
    <t>(-)</t>
  </si>
  <si>
    <t xml:space="preserve">  Los Angeles Basin Onshore</t>
  </si>
  <si>
    <t xml:space="preserve">  San Joaquin Basin Onshore</t>
  </si>
  <si>
    <t>Note: The production estimates in this table are based on data reported on Form EIA-23, "Annual Survey of Domestic Oil and Gas Reserves." They may</t>
  </si>
  <si>
    <t xml:space="preserve">  Coastal Region Onshore</t>
  </si>
  <si>
    <t>Alabama</t>
  </si>
  <si>
    <t>Colorado</t>
  </si>
  <si>
    <t>New Mexico</t>
  </si>
  <si>
    <t>Utah</t>
  </si>
  <si>
    <t>Wyoming</t>
  </si>
  <si>
    <t>Total</t>
  </si>
  <si>
    <t>Texas</t>
  </si>
  <si>
    <t>NA = Not available</t>
  </si>
  <si>
    <t>Alaska</t>
  </si>
  <si>
    <t>Lower 48 States</t>
  </si>
  <si>
    <t>Arkansas</t>
  </si>
  <si>
    <t>California</t>
  </si>
  <si>
    <t>Florida</t>
  </si>
  <si>
    <t>Kansas</t>
  </si>
  <si>
    <t>Kentucky</t>
  </si>
  <si>
    <t>Louisiana</t>
  </si>
  <si>
    <t>Michigan</t>
  </si>
  <si>
    <t>Mississippi</t>
  </si>
  <si>
    <t>Montana</t>
  </si>
  <si>
    <t>New York</t>
  </si>
  <si>
    <t>North Dakota</t>
  </si>
  <si>
    <t>Ohio</t>
  </si>
  <si>
    <t>Oklahoma</t>
  </si>
  <si>
    <t>Pennsylvania</t>
  </si>
  <si>
    <t>Virginia</t>
  </si>
  <si>
    <t>West Virginia</t>
  </si>
  <si>
    <t>U.S. Total</t>
  </si>
  <si>
    <t xml:space="preserve">  State Offshore</t>
  </si>
  <si>
    <t xml:space="preserve">  South Onshore</t>
  </si>
  <si>
    <t xml:space="preserve">  North</t>
  </si>
  <si>
    <t xml:space="preserve">  East</t>
  </si>
  <si>
    <t xml:space="preserve">  West</t>
  </si>
  <si>
    <t xml:space="preserve">  RRC District 1</t>
  </si>
  <si>
    <t xml:space="preserve">  RRC District 2 Onshore</t>
  </si>
  <si>
    <t xml:space="preserve">  RRC District 3 Onshore</t>
  </si>
  <si>
    <t xml:space="preserve">  RRC District 4 Onshore</t>
  </si>
  <si>
    <t xml:space="preserve">  RRC District 5</t>
  </si>
  <si>
    <t xml:space="preserve">  RRC District 6</t>
  </si>
  <si>
    <t xml:space="preserve">  RRC District 7B</t>
  </si>
  <si>
    <t xml:space="preserve">  RRC District 7C</t>
  </si>
  <si>
    <t xml:space="preserve">  RRC District 8</t>
  </si>
  <si>
    <t xml:space="preserve">  RRC District 8A</t>
  </si>
  <si>
    <t xml:space="preserve">  RRC District 9</t>
  </si>
  <si>
    <t xml:space="preserve">  RRC District 10</t>
  </si>
  <si>
    <t xml:space="preserve">  Pacific (California)</t>
  </si>
  <si>
    <t xml:space="preserve">  Gulf of Mexico (Texas)</t>
  </si>
  <si>
    <t>Illinois</t>
  </si>
  <si>
    <t>Indiana</t>
  </si>
  <si>
    <t>Nebraska</t>
  </si>
  <si>
    <t>Federal Offshore</t>
  </si>
  <si>
    <t>Lease</t>
  </si>
  <si>
    <t>Nonassociated</t>
  </si>
  <si>
    <t xml:space="preserve">   Coastal Region Onshore</t>
  </si>
  <si>
    <t xml:space="preserve">   Los Angeles Basin Onshore</t>
  </si>
  <si>
    <t xml:space="preserve">   San Joaquin Basin Onshore</t>
  </si>
  <si>
    <t xml:space="preserve">   North</t>
  </si>
  <si>
    <t xml:space="preserve">   South Onshore</t>
  </si>
  <si>
    <t xml:space="preserve">   State Offshore</t>
  </si>
  <si>
    <t xml:space="preserve">   East</t>
  </si>
  <si>
    <t xml:space="preserve">   West</t>
  </si>
  <si>
    <t xml:space="preserve">   RRC District 1</t>
  </si>
  <si>
    <t xml:space="preserve">   RRC District 2 Onshore</t>
  </si>
  <si>
    <t xml:space="preserve">   RRC District 3 Onshore</t>
  </si>
  <si>
    <t xml:space="preserve">   RRC District 4 Onshore</t>
  </si>
  <si>
    <t xml:space="preserve">   RRC District 5</t>
  </si>
  <si>
    <t xml:space="preserve">   RRC District 6</t>
  </si>
  <si>
    <t xml:space="preserve">   RRC District 7B</t>
  </si>
  <si>
    <t xml:space="preserve">   RRC District 7C</t>
  </si>
  <si>
    <t xml:space="preserve">   RRC District 8</t>
  </si>
  <si>
    <t xml:space="preserve">   RRC District 8A</t>
  </si>
  <si>
    <t xml:space="preserve">   RRC District 9</t>
  </si>
  <si>
    <t xml:space="preserve">   RRC District 10</t>
  </si>
  <si>
    <t xml:space="preserve">   Pacific (California)</t>
  </si>
  <si>
    <t xml:space="preserve">   Gulf of Mexico (Texas)</t>
  </si>
  <si>
    <t>Contents</t>
  </si>
  <si>
    <t xml:space="preserve">      North Onshore</t>
  </si>
  <si>
    <t xml:space="preserve">      East</t>
  </si>
  <si>
    <t xml:space="preserve">      West</t>
  </si>
  <si>
    <t xml:space="preserve">      RRC District 1</t>
  </si>
  <si>
    <t xml:space="preserve">      RRC District 3 Onshore</t>
  </si>
  <si>
    <t xml:space="preserve">      RRC District 4 Onshore</t>
  </si>
  <si>
    <t xml:space="preserve">      State Offshore</t>
  </si>
  <si>
    <t xml:space="preserve">      South Onshore</t>
  </si>
  <si>
    <t xml:space="preserve">      RRC District 2 Onshore</t>
  </si>
  <si>
    <t xml:space="preserve">      RRC District 5</t>
  </si>
  <si>
    <t xml:space="preserve">      RRC District 6</t>
  </si>
  <si>
    <t xml:space="preserve">      RRC District 7B</t>
  </si>
  <si>
    <t xml:space="preserve">      RRC District 7C</t>
  </si>
  <si>
    <t xml:space="preserve">      RRC District 8</t>
  </si>
  <si>
    <t xml:space="preserve">      RRC District 8A</t>
  </si>
  <si>
    <t xml:space="preserve">      RRC District 9</t>
  </si>
  <si>
    <t xml:space="preserve">      RRC District 10</t>
  </si>
  <si>
    <t xml:space="preserve">   South</t>
  </si>
  <si>
    <t>Wet Natural Gas</t>
  </si>
  <si>
    <t xml:space="preserve">   Total discoveries</t>
  </si>
  <si>
    <t xml:space="preserve">   Production</t>
  </si>
  <si>
    <t>Source of Gas</t>
  </si>
  <si>
    <t>Coalbed Methane</t>
  </si>
  <si>
    <t>Shale</t>
  </si>
  <si>
    <t>Other (Conventional &amp; Tight)</t>
  </si>
  <si>
    <t xml:space="preserve">   Lower 48 Onshore</t>
  </si>
  <si>
    <t xml:space="preserve">   Lower 48 Offshore</t>
  </si>
  <si>
    <t xml:space="preserve">   Alaska</t>
  </si>
  <si>
    <t>TOTAL</t>
  </si>
  <si>
    <t>Shale Play</t>
  </si>
  <si>
    <t>Barnett</t>
  </si>
  <si>
    <t>Haynesville/Bossier</t>
  </si>
  <si>
    <t>Fayetteville</t>
  </si>
  <si>
    <t>Woodford</t>
  </si>
  <si>
    <t>Marcellus</t>
  </si>
  <si>
    <t>Sub-total</t>
  </si>
  <si>
    <t xml:space="preserve">   Net revisions</t>
  </si>
  <si>
    <t xml:space="preserve">   Net Adjustments, Sales, Acquisitions</t>
  </si>
  <si>
    <t>State and subdivision</t>
  </si>
  <si>
    <t xml:space="preserve">     Coastal Region Onshore</t>
  </si>
  <si>
    <t xml:space="preserve">     Los Angeles Basin Onshore</t>
  </si>
  <si>
    <t xml:space="preserve">     San Joaquin Basin Onshore</t>
  </si>
  <si>
    <t xml:space="preserve">     State Offshore</t>
  </si>
  <si>
    <t xml:space="preserve">     North</t>
  </si>
  <si>
    <t xml:space="preserve">     South Onshore</t>
  </si>
  <si>
    <t xml:space="preserve">     East</t>
  </si>
  <si>
    <t xml:space="preserve">     West</t>
  </si>
  <si>
    <t xml:space="preserve">     RRC District 1</t>
  </si>
  <si>
    <t xml:space="preserve">     RRC District 2 Onshore</t>
  </si>
  <si>
    <t xml:space="preserve">     RRC District 3 Onshore</t>
  </si>
  <si>
    <t xml:space="preserve">     RRC District 4 Onshore</t>
  </si>
  <si>
    <t xml:space="preserve">     RRC District 5</t>
  </si>
  <si>
    <t xml:space="preserve">     RRC District 6</t>
  </si>
  <si>
    <t xml:space="preserve">     RRC District 7B</t>
  </si>
  <si>
    <t xml:space="preserve">     RRC District 7C</t>
  </si>
  <si>
    <t xml:space="preserve">     RRC District 8</t>
  </si>
  <si>
    <t xml:space="preserve">     RRC District 8A</t>
  </si>
  <si>
    <t xml:space="preserve">     RRC District 9</t>
  </si>
  <si>
    <t xml:space="preserve">     RRC District 10</t>
  </si>
  <si>
    <r>
      <t>Federal Offshore</t>
    </r>
    <r>
      <rPr>
        <b/>
        <vertAlign val="superscript"/>
        <sz val="10"/>
        <color theme="1"/>
        <rFont val="Calibri"/>
        <family val="2"/>
        <scheme val="minor"/>
      </rPr>
      <t>a</t>
    </r>
  </si>
  <si>
    <t xml:space="preserve">     Pacific (California)</t>
  </si>
  <si>
    <t xml:space="preserve">     Gulf of Mexico (Texas)</t>
  </si>
  <si>
    <r>
      <t>Miscellaneous</t>
    </r>
    <r>
      <rPr>
        <vertAlign val="superscript"/>
        <sz val="10"/>
        <color theme="1"/>
        <rFont val="Calibri"/>
        <family val="2"/>
        <scheme val="minor"/>
      </rPr>
      <t>b</t>
    </r>
  </si>
  <si>
    <r>
      <t>a</t>
    </r>
    <r>
      <rPr>
        <sz val="9"/>
        <color theme="1"/>
        <rFont val="Calibri"/>
        <family val="2"/>
        <scheme val="minor"/>
      </rPr>
      <t xml:space="preserve"> Includes Federal offshore Alabama. </t>
    </r>
  </si>
  <si>
    <r>
      <t>a</t>
    </r>
    <r>
      <rPr>
        <sz val="9"/>
        <rFont val="Calibri"/>
        <family val="2"/>
        <scheme val="minor"/>
      </rPr>
      <t xml:space="preserve"> Revisions and adjustments = Col. 1 + Col. 2. </t>
    </r>
  </si>
  <si>
    <r>
      <t xml:space="preserve">b </t>
    </r>
    <r>
      <rPr>
        <sz val="9"/>
        <rFont val="Calibri"/>
        <family val="2"/>
        <scheme val="minor"/>
      </rPr>
      <t>Net of sales and acquisitions = acquisitions - sales</t>
    </r>
  </si>
  <si>
    <r>
      <t xml:space="preserve">c </t>
    </r>
    <r>
      <rPr>
        <sz val="9"/>
        <rFont val="Calibri"/>
        <family val="2"/>
        <scheme val="minor"/>
      </rPr>
      <t xml:space="preserve">Total discoveries = Col. 5 + Col. 6 + Col. 7. </t>
    </r>
  </si>
  <si>
    <r>
      <t>d</t>
    </r>
    <r>
      <rPr>
        <sz val="9"/>
        <rFont val="Calibri"/>
        <family val="2"/>
        <scheme val="minor"/>
      </rPr>
      <t xml:space="preserve"> Proved reserves = Col. 10 from prior year + Col. 3 + Col. 4 + Col. 8 - Col. 9. </t>
    </r>
  </si>
  <si>
    <r>
      <t xml:space="preserve">   Gulf of Mexico (Louisiana)</t>
    </r>
    <r>
      <rPr>
        <vertAlign val="superscript"/>
        <sz val="10"/>
        <color theme="1"/>
        <rFont val="Calibri"/>
        <family val="2"/>
        <scheme val="minor"/>
      </rPr>
      <t>a</t>
    </r>
  </si>
  <si>
    <r>
      <t xml:space="preserve">     Gulf of Mexico (Louisiana)</t>
    </r>
    <r>
      <rPr>
        <vertAlign val="superscript"/>
        <sz val="10"/>
        <color theme="1"/>
        <rFont val="Calibri"/>
        <family val="2"/>
        <scheme val="minor"/>
      </rPr>
      <t>a</t>
    </r>
  </si>
  <si>
    <r>
      <t>a</t>
    </r>
    <r>
      <rPr>
        <sz val="9"/>
        <rFont val="Calibri"/>
        <family val="2"/>
        <scheme val="minor"/>
      </rPr>
      <t xml:space="preserve"> Includes Federal offshore Alabama. </t>
    </r>
  </si>
  <si>
    <r>
      <rPr>
        <vertAlign val="superscript"/>
        <sz val="9"/>
        <rFont val="Calibri"/>
        <family val="2"/>
        <scheme val="minor"/>
      </rPr>
      <t>a</t>
    </r>
    <r>
      <rPr>
        <sz val="9"/>
        <rFont val="Calibri"/>
        <family val="2"/>
        <scheme val="minor"/>
      </rPr>
      <t xml:space="preserve"> Includes Federal Offshore Alabama</t>
    </r>
  </si>
  <si>
    <r>
      <t>Miscellaneous</t>
    </r>
    <r>
      <rPr>
        <vertAlign val="superscript"/>
        <sz val="10"/>
        <color theme="1"/>
        <rFont val="Calibri"/>
        <family val="2"/>
        <scheme val="minor"/>
      </rPr>
      <t>a</t>
    </r>
  </si>
  <si>
    <t>Note:  The above table is based on shale natural gas proved reserves and production volumes reported and imputed from data</t>
  </si>
  <si>
    <t>from official EIA production volumes listed elsewhere on the EIA web page.</t>
  </si>
  <si>
    <t>respondent mis-identification of shale vs non-shale reservoirs) the actual proved reserves and production of natural gas</t>
  </si>
  <si>
    <t xml:space="preserve">from shales may be higher or lower. The production estimates are offered only as an observed indicator of production trends and may differ </t>
  </si>
  <si>
    <t>EIA Petroleum &amp; Other Liquids Data</t>
  </si>
  <si>
    <t>EIA Natural Gas Data</t>
  </si>
  <si>
    <r>
      <rPr>
        <vertAlign val="superscript"/>
        <sz val="9"/>
        <rFont val="Calibri"/>
        <family val="2"/>
        <scheme val="minor"/>
      </rPr>
      <t>a</t>
    </r>
    <r>
      <rPr>
        <sz val="9"/>
        <rFont val="Calibri"/>
        <family val="2"/>
        <scheme val="minor"/>
      </rPr>
      <t xml:space="preserve"> Includes Indiana, Missouri, and Tennessee.</t>
    </r>
  </si>
  <si>
    <t>Basin</t>
  </si>
  <si>
    <t>Play</t>
  </si>
  <si>
    <t>Bakken</t>
  </si>
  <si>
    <t>Eagle Ford</t>
  </si>
  <si>
    <t>Western Gulf</t>
  </si>
  <si>
    <t>Fort Worth</t>
  </si>
  <si>
    <t>TX</t>
  </si>
  <si>
    <t>CO, KS, NE, WY</t>
  </si>
  <si>
    <t>State(s)</t>
  </si>
  <si>
    <t>Texas-Louisiana Salt</t>
  </si>
  <si>
    <t>AR</t>
  </si>
  <si>
    <t>Arkoma</t>
  </si>
  <si>
    <t>Appalachian</t>
  </si>
  <si>
    <r>
      <rPr>
        <vertAlign val="superscript"/>
        <sz val="9"/>
        <rFont val="Calibri"/>
        <family val="2"/>
        <scheme val="minor"/>
      </rPr>
      <t>b</t>
    </r>
    <r>
      <rPr>
        <sz val="9"/>
        <rFont val="Calibri"/>
        <family val="2"/>
        <scheme val="minor"/>
      </rPr>
      <t xml:space="preserve"> Includes Arizona, Nevada, New York, Ohio, Pennsylvania, South Dakota, Tennessee, and Virginia.</t>
    </r>
  </si>
  <si>
    <t>million barrels</t>
  </si>
  <si>
    <t>Notes: Old means discovered in a prior year. New means discovered during the report year. One barrel = 42 U.S. gallons.</t>
  </si>
  <si>
    <t>trillion cubic feet</t>
  </si>
  <si>
    <t>Natural gas is measured at 60 degrees Farenheit and atmospheric pressure base of 14.73 pounds per square inch (psia)</t>
  </si>
  <si>
    <t>billion cubic feet</t>
  </si>
  <si>
    <t>Crude Oil and Lease Condensate</t>
  </si>
  <si>
    <t>Crude Oil and Lease Condensate (million barrels)</t>
  </si>
  <si>
    <t>Total Wet Natural Gas Proved Reserves</t>
  </si>
  <si>
    <t>Natural Gas Plant Liquids</t>
  </si>
  <si>
    <t>Dry Natural Gas</t>
  </si>
  <si>
    <t>Williston</t>
  </si>
  <si>
    <t>PA, WV</t>
  </si>
  <si>
    <t>Net additions to U.S. proved reserves</t>
  </si>
  <si>
    <t>billion barrels</t>
  </si>
  <si>
    <t>million barrels and billion cubic feet</t>
  </si>
  <si>
    <t xml:space="preserve">Table 18: Reported proved nonproducing reserves of crude oil, lease condensate, </t>
  </si>
  <si>
    <t>ND, MT, SD</t>
  </si>
  <si>
    <t xml:space="preserve">  </t>
  </si>
  <si>
    <t xml:space="preserve"> Reserves</t>
  </si>
  <si>
    <t>TX,LA</t>
  </si>
  <si>
    <t>All U.S. shale gas</t>
  </si>
  <si>
    <t>Permian</t>
  </si>
  <si>
    <t>NM, TX</t>
  </si>
  <si>
    <r>
      <rPr>
        <vertAlign val="superscript"/>
        <sz val="10"/>
        <rFont val="Calibri"/>
        <family val="2"/>
        <scheme val="minor"/>
      </rPr>
      <t>a</t>
    </r>
    <r>
      <rPr>
        <sz val="10"/>
        <rFont val="Calibri"/>
        <family val="2"/>
        <scheme val="minor"/>
      </rPr>
      <t xml:space="preserve"> Includes Federal offshore Alabama.</t>
    </r>
  </si>
  <si>
    <r>
      <rPr>
        <vertAlign val="superscript"/>
        <sz val="10"/>
        <rFont val="Calibri"/>
        <family val="2"/>
        <scheme val="minor"/>
      </rPr>
      <t xml:space="preserve">b </t>
    </r>
    <r>
      <rPr>
        <sz val="10"/>
        <rFont val="Calibri"/>
        <family val="2"/>
        <scheme val="minor"/>
      </rPr>
      <t>Includes Arizona, Illinois, Indiana, Maryland, Missouri, Nebraska, Nevada, Oregon, South Dakota and Tennessee.</t>
    </r>
  </si>
  <si>
    <t>Bone Spring, Wolfcamp</t>
  </si>
  <si>
    <t>Percent change in U.S. proved reserves</t>
  </si>
  <si>
    <t>U.S. tight oil</t>
  </si>
  <si>
    <r>
      <t xml:space="preserve">  Gulf of Mexico (Louisiana)</t>
    </r>
    <r>
      <rPr>
        <vertAlign val="superscript"/>
        <sz val="10"/>
        <color rgb="FF000000"/>
        <rFont val="Calibri"/>
        <family val="2"/>
      </rPr>
      <t xml:space="preserve">a </t>
    </r>
  </si>
  <si>
    <r>
      <t>Miscellaneous</t>
    </r>
    <r>
      <rPr>
        <vertAlign val="superscript"/>
        <sz val="10"/>
        <color rgb="FF000000"/>
        <rFont val="Calibri"/>
        <family val="2"/>
      </rPr>
      <t>b</t>
    </r>
  </si>
  <si>
    <t>Estimated content of proved reserves</t>
  </si>
  <si>
    <t>Year-End 2014</t>
  </si>
  <si>
    <r>
      <t>b</t>
    </r>
    <r>
      <rPr>
        <sz val="9"/>
        <rFont val="Calibri"/>
        <family val="2"/>
        <scheme val="minor"/>
      </rPr>
      <t xml:space="preserve"> Includes Arizona, Idaho, Illinois, Indiana, Maryland, Missouri, Nebraska, Nevada, Oregon, South Dakota, Tennessee, and Virginia. </t>
    </r>
  </si>
  <si>
    <r>
      <t>b</t>
    </r>
    <r>
      <rPr>
        <sz val="9"/>
        <rFont val="Calibri"/>
        <family val="2"/>
        <scheme val="minor"/>
      </rPr>
      <t xml:space="preserve"> Includes Arizona, Idaho, Illinois, Indiana, Maryland, Missouri, Nebraska, Nevada, Oregon, South Dakota, and Tennessee. </t>
    </r>
  </si>
  <si>
    <r>
      <t>b</t>
    </r>
    <r>
      <rPr>
        <sz val="9"/>
        <color theme="1"/>
        <rFont val="Calibri"/>
        <family val="2"/>
        <scheme val="minor"/>
      </rPr>
      <t xml:space="preserve"> Includes Arizona, Idaho, Illinois, Indiana, Maryland, Missouri, Nebraska, Nevada, Oregon, South Dakota, and Tennessee. </t>
    </r>
  </si>
  <si>
    <t>U.S. proved reserves at December 31, 2014</t>
  </si>
  <si>
    <t>Arkoma, Anadarko, S. OK</t>
  </si>
  <si>
    <t>OH</t>
  </si>
  <si>
    <t>PA,WV</t>
  </si>
  <si>
    <t>Marcellus*</t>
  </si>
  <si>
    <t>Table 5: Total U.S. proved reserves of crude oil and lease condensate, crude oil, and lease condensate, 2005-2015</t>
  </si>
  <si>
    <t>Table 1. U.S. proved reserves, and reserves changes, 2014-2015</t>
  </si>
  <si>
    <t>Table 9: Total U.S. proved reserves of natural gas, wet after lease separation, 2001-2015</t>
  </si>
  <si>
    <t>U.S. Crude Oil, Natural Gas, and Natural Gas Liquids Reserves Summary Data Tables, 2015</t>
  </si>
  <si>
    <t>Table 1: U.S. proved reserves, and reserves changes, 2014-2015</t>
  </si>
  <si>
    <t>Table 3: Changes to proved reserves of wet natural gas reserves by source, 2015</t>
  </si>
  <si>
    <t>Table 6: Crude oil and lease condensate proved reserves, reserves changes, and production, 2015</t>
  </si>
  <si>
    <t>Table 7: Crude oil proved reserves, reserves changes, and production, 2015</t>
  </si>
  <si>
    <t>Table 8: Lease condensate proved reserves, reserves changes, and production, 2015</t>
  </si>
  <si>
    <t>Table 9: Total U.S. proved reserves of wet natural gas, 2001-2015</t>
  </si>
  <si>
    <t>Table 10: Wet natural gas proved reserves, reserves changes, and production, 2015</t>
  </si>
  <si>
    <t>Table 11: Nonassociated natural gas proved reserves, reserves changes, and production, wet after lease separation, 2015</t>
  </si>
  <si>
    <t>Table 12: Associated-dissolved natural gas proved reserves, reserves changes, and production, wet after lease separation, 2015</t>
  </si>
  <si>
    <t>Table 14: Shale natural gas proved reserves, reserves changes, and production, wet after lease separation, 2015</t>
  </si>
  <si>
    <t>Table 16: Coalbed Methane Proved Reserves, Reserves Changes, and Production, 2015</t>
  </si>
  <si>
    <t>Table 18: Reported proved nonproducing reserves of crude oil, lease condensate, nonassociated gas, associated-dissolved gas, and total gas (wet after lease separation), 2015</t>
  </si>
  <si>
    <t>nonassociated gas, associated-dissolved gas, and total gas (wet after lease separation), 2015</t>
  </si>
  <si>
    <t>Table 16. Coalbed methane proved reserves, reserves changes, and production, 2015</t>
  </si>
  <si>
    <t>Table 14: Shale natural gas proved reserves, reserves changes, and production, 2015</t>
  </si>
  <si>
    <t>Table 10: Total natural gas proved reserves, reserves changes, and production, wet after lease separation, 2015</t>
  </si>
  <si>
    <t>Table 8. Lease condensate proved reserves, reserves changes, and production, 2015</t>
  </si>
  <si>
    <t>Changes in reserves during 2015</t>
  </si>
  <si>
    <t>U.S. proved reserves at December 31, 2015</t>
  </si>
  <si>
    <t>Changes in Reserves During 2015</t>
  </si>
  <si>
    <t>Table 3. Changes to proved reserves of wet natural gas by source, 2015</t>
  </si>
  <si>
    <t>Year-End 2015</t>
  </si>
  <si>
    <t>OK</t>
  </si>
  <si>
    <t>2015-2014</t>
  </si>
  <si>
    <t>Idaho</t>
  </si>
  <si>
    <t>Denver</t>
  </si>
  <si>
    <t>Utica/Pt. Pleasant</t>
  </si>
  <si>
    <t>* The Niobrara estimate may contain some reserves from the Codell sandstone. The Marcellus play in this table refers only to portions within Pennsylvania and West Virginia.</t>
  </si>
  <si>
    <t>Niobrara*</t>
  </si>
  <si>
    <t>Source: U.S. Energy Information Administration, Form EIA-23L, Annual Report of Domestic Oil and Gas Reserves</t>
  </si>
  <si>
    <r>
      <t>Revisions</t>
    </r>
    <r>
      <rPr>
        <b/>
        <vertAlign val="superscript"/>
        <sz val="10"/>
        <rFont val="Calibri"/>
        <family val="2"/>
        <scheme val="minor"/>
      </rPr>
      <t>a</t>
    </r>
  </si>
  <si>
    <r>
      <t>Net of Sales</t>
    </r>
    <r>
      <rPr>
        <b/>
        <vertAlign val="superscript"/>
        <sz val="10"/>
        <rFont val="Calibri"/>
        <family val="2"/>
        <scheme val="minor"/>
      </rPr>
      <t>b</t>
    </r>
  </si>
  <si>
    <r>
      <t>Proved</t>
    </r>
    <r>
      <rPr>
        <b/>
        <vertAlign val="superscript"/>
        <sz val="10"/>
        <rFont val="Calibri"/>
        <family val="2"/>
        <scheme val="minor"/>
      </rPr>
      <t>d</t>
    </r>
  </si>
  <si>
    <r>
      <t>Total</t>
    </r>
    <r>
      <rPr>
        <b/>
        <vertAlign val="superscript"/>
        <sz val="10"/>
        <rFont val="Calibri"/>
        <family val="2"/>
        <scheme val="minor"/>
      </rPr>
      <t>c</t>
    </r>
  </si>
  <si>
    <r>
      <t>Crude Oil</t>
    </r>
    <r>
      <rPr>
        <sz val="10"/>
        <rFont val="Calibri"/>
        <family val="2"/>
        <scheme val="minor"/>
      </rPr>
      <t xml:space="preserve"> (million barrels)</t>
    </r>
  </si>
  <si>
    <r>
      <t>Lease Condensate</t>
    </r>
    <r>
      <rPr>
        <sz val="10"/>
        <rFont val="Calibri"/>
        <family val="2"/>
        <scheme val="minor"/>
      </rPr>
      <t xml:space="preserve"> (million barrels)</t>
    </r>
  </si>
  <si>
    <t>Note: The production estimates in this table are based on data reported on Form EIA-23, Annual Report of Domestic Oil and Gas Reserves. They may</t>
  </si>
  <si>
    <t>Source: U.S. Energy Information Administration, Form EIA-23L, Annual Report of Domestic Oil and Gas Reserves, 2014 and 2015</t>
  </si>
  <si>
    <t>Sources: U.S. Energy Information Administration, Form EIA-23L, Annual Report of Domestic Oil and Gas Reserves, 2014 and 2015</t>
  </si>
  <si>
    <t>Notes: Total natural gas includes natural gas plant liquids. Columns may not add to total because of independent rounding.</t>
  </si>
  <si>
    <t>Note: Includes lease condensate. Bakken/Three Forks tight oil includes proved reserves from shale or low-permeability formations reported on Form EIA-23L.</t>
  </si>
  <si>
    <t>Other tight</t>
  </si>
  <si>
    <t>Table 2. Crude oil production and proved reserves from selected U.S. tight plays, 2014-15</t>
  </si>
  <si>
    <r>
      <rPr>
        <i/>
        <sz val="8"/>
        <rFont val="Calibri"/>
        <family val="2"/>
        <scheme val="minor"/>
      </rPr>
      <t>Other tight</t>
    </r>
    <r>
      <rPr>
        <sz val="8"/>
        <rFont val="Calibri"/>
        <family val="2"/>
        <scheme val="minor"/>
      </rPr>
      <t xml:space="preserve"> includes proved reserves from shale formations reported on Form EIA-23L not assigned by EIA to the Bakken/Three Forks, Barnett, Bone Spring, Eagle Ford, Marcellus, Niobrara, or Wolfcamp tight plays.</t>
    </r>
  </si>
  <si>
    <t>Revisisons and</t>
  </si>
  <si>
    <t>other changes</t>
  </si>
  <si>
    <t>Note: Lower 48 offshore includes state offshore and federal offshore. Components may not add to total because of independent rounding.</t>
  </si>
  <si>
    <t xml:space="preserve">Note: Table values are based on natural gas proved reserves and production volumes from shale reported and imputed from data on Form EIA-23. For certain reasons (e.g., incorrect or incomplete submissions, misidentification of shale versus non-shale reservoirs), </t>
  </si>
  <si>
    <t>Other shale</t>
  </si>
  <si>
    <t>Other shale includes fields reported as shale on Form EIA-23 not assigned by EIA to the Marcellus, Barnett, Haynesville/Bossier, Eagle Ford, Woodford, or Fayetteville Shale gas plays.</t>
  </si>
  <si>
    <t>the actual proved reserves and production of natural gas from shale plays may be higher or lower. In this table, the Marcellus Shale play refers only to portions within Pennsylvania and West Virginia.</t>
  </si>
  <si>
    <t>Columns may not add to subtotals due to independent rounding.</t>
  </si>
  <si>
    <t>Table 4. U.S. shale plays: natural gas production and proved reserves, 2014-15</t>
  </si>
  <si>
    <t>The production estimates in this table are based on data reported on Form EIA-23L, Annual Report of Domestic Oil and Gas Reserves.</t>
  </si>
  <si>
    <t>They may differ slightly from the official EIA production data for crude oil and lease condensate</t>
  </si>
  <si>
    <t>Sources: U.S. Energy Information Administration, Form EIA-23L, Annual Report of Domestic Oil and Gas Proved Reserves, 2005-2015</t>
  </si>
  <si>
    <r>
      <rPr>
        <vertAlign val="superscript"/>
        <sz val="9"/>
        <rFont val="Calibri"/>
        <family val="2"/>
        <scheme val="minor"/>
      </rPr>
      <t>b</t>
    </r>
    <r>
      <rPr>
        <sz val="9"/>
        <rFont val="Calibri"/>
        <family val="2"/>
        <scheme val="minor"/>
      </rPr>
      <t xml:space="preserve"> Includes Arizona, Idaho, Missouri, Nevada, New York, South Dakota, Tennessee, and Virginia.</t>
    </r>
  </si>
  <si>
    <t>DOE/EIA-0340(15). One barrel = 42 U.S. gallons. See EIA Petroleum and Other Liquids data at:</t>
  </si>
  <si>
    <t>Source: U.S. Energy Information Administration, Form EIA-23L, Annual Report of Domestic Oil and Gas Proved Reserves</t>
  </si>
  <si>
    <t>Note: The production estimates in this table are based on data reported on Form EIA-23L, Annual Report of Domestic Oil and Gas Reserves. They may</t>
  </si>
  <si>
    <r>
      <t xml:space="preserve">differ slightly from the official Energy Information Administration production data for crude oil for 2015 contained in the </t>
    </r>
    <r>
      <rPr>
        <i/>
        <sz val="9"/>
        <rFont val="Calibri"/>
        <family val="2"/>
        <scheme val="minor"/>
      </rPr>
      <t>Petroleum Supply Annual 2015</t>
    </r>
    <r>
      <rPr>
        <sz val="9"/>
        <rFont val="Calibri"/>
        <family val="2"/>
        <scheme val="minor"/>
      </rPr>
      <t>,</t>
    </r>
  </si>
  <si>
    <r>
      <t xml:space="preserve">differ from the official Energy Information Administration production data for crude oil and lease condensate for 2015 contained in the </t>
    </r>
    <r>
      <rPr>
        <i/>
        <sz val="9"/>
        <rFont val="Calibri"/>
        <family val="2"/>
        <scheme val="minor"/>
      </rPr>
      <t>Petroleum Supply Annual 2015</t>
    </r>
    <r>
      <rPr>
        <sz val="9"/>
        <rFont val="Calibri"/>
        <family val="2"/>
        <scheme val="minor"/>
      </rPr>
      <t>,</t>
    </r>
  </si>
  <si>
    <r>
      <t xml:space="preserve">for 2015 contained in the </t>
    </r>
    <r>
      <rPr>
        <i/>
        <sz val="9"/>
        <rFont val="Calibri"/>
        <family val="2"/>
        <scheme val="minor"/>
      </rPr>
      <t>Petroleum Supply Annual 2015</t>
    </r>
    <r>
      <rPr>
        <sz val="9"/>
        <rFont val="Calibri"/>
        <family val="2"/>
        <scheme val="minor"/>
      </rPr>
      <t>, DOE/EIA-0340(15). See EIA Petroleum and Other Liquids data at:</t>
    </r>
  </si>
  <si>
    <t>DOE/EIA-0340(15). One barrel = 42 U.S. gallons. See EIA Petroleum and Other Liquids Data at:</t>
  </si>
  <si>
    <r>
      <t xml:space="preserve">differ from the official Energy Information Administration production data for crude oil for 2015 contained in the </t>
    </r>
    <r>
      <rPr>
        <i/>
        <sz val="9"/>
        <rFont val="Calibri"/>
        <family val="2"/>
        <scheme val="minor"/>
      </rPr>
      <t xml:space="preserve">Petroleum Supply Annual </t>
    </r>
    <r>
      <rPr>
        <sz val="9"/>
        <rFont val="Calibri"/>
        <family val="2"/>
        <scheme val="minor"/>
      </rPr>
      <t>2015,</t>
    </r>
  </si>
  <si>
    <r>
      <t xml:space="preserve">Total Natural Gas </t>
    </r>
    <r>
      <rPr>
        <sz val="10"/>
        <rFont val="Calibri"/>
        <family val="2"/>
        <scheme val="minor"/>
      </rPr>
      <t>(billion cubic feet)</t>
    </r>
  </si>
  <si>
    <t>The production estimates in this table are based on data reported on Form EIA-23L, Annual Survey of Domestic Oil and Gas Reserves.</t>
  </si>
  <si>
    <t xml:space="preserve">They may differ slightly from the official EIA production data for wet natural gas </t>
  </si>
  <si>
    <r>
      <t xml:space="preserve">for 2015 contained in the </t>
    </r>
    <r>
      <rPr>
        <i/>
        <sz val="9"/>
        <rFont val="Calibri"/>
        <family val="2"/>
        <scheme val="minor"/>
      </rPr>
      <t>Natural Gas Annual</t>
    </r>
    <r>
      <rPr>
        <sz val="9"/>
        <rFont val="Calibri"/>
        <family val="2"/>
        <scheme val="minor"/>
      </rPr>
      <t xml:space="preserve"> 2015, DOE/EIA-0131(15). See EIA Natural Gas Data at:</t>
    </r>
  </si>
  <si>
    <t>Source: U.S. Energy Information Administration, Form EIA-23L, Annual Report of Domestic Oil and Gas Proved Reserves, 2001-2015</t>
  </si>
  <si>
    <t xml:space="preserve">Note: The production estimates in this table are based on data reported on Form EIA-23L, Annual Report of Domestic Oil and Gas Reserves, </t>
  </si>
  <si>
    <r>
      <t xml:space="preserve">They may differ slightly from the official U.S. EIA production data for natural gas for 2015 contained in the </t>
    </r>
    <r>
      <rPr>
        <i/>
        <sz val="9"/>
        <color theme="1"/>
        <rFont val="Calibri"/>
        <family val="2"/>
        <scheme val="minor"/>
      </rPr>
      <t>Natural Gas Annual</t>
    </r>
    <r>
      <rPr>
        <sz val="9"/>
        <color theme="1"/>
        <rFont val="Calibri"/>
        <family val="2"/>
        <scheme val="minor"/>
      </rPr>
      <t xml:space="preserve"> 2015, DOE/EIA-0131(15). See EIA Natural Gas Data at:</t>
    </r>
  </si>
  <si>
    <t>Natural gas is measured at 60 degrees Farenheit and atmospheric pressure base of 14.73 pounds per square inch (psia).</t>
  </si>
  <si>
    <r>
      <t xml:space="preserve">They may differ slightly from the official U.S. EIA production data for nonassociated natural gas for 2015 contained in the </t>
    </r>
    <r>
      <rPr>
        <i/>
        <sz val="9"/>
        <rFont val="Calibri"/>
        <family val="2"/>
        <scheme val="minor"/>
      </rPr>
      <t>Natural Gas Annual</t>
    </r>
    <r>
      <rPr>
        <sz val="9"/>
        <rFont val="Calibri"/>
        <family val="2"/>
        <scheme val="minor"/>
      </rPr>
      <t xml:space="preserve"> 2015, </t>
    </r>
  </si>
  <si>
    <t>DOE/EIA-0131(15). See EIA Natural Gas Data at:</t>
  </si>
  <si>
    <r>
      <t xml:space="preserve">They may differ slightly from the official U.S. EIA production data for associated-dissolved natural gas for 2015 contained in the </t>
    </r>
    <r>
      <rPr>
        <i/>
        <sz val="9"/>
        <rFont val="Calibri"/>
        <family val="2"/>
        <scheme val="minor"/>
      </rPr>
      <t>Natural Gas Annual</t>
    </r>
    <r>
      <rPr>
        <sz val="9"/>
        <rFont val="Calibri"/>
        <family val="2"/>
        <scheme val="minor"/>
      </rPr>
      <t xml:space="preserve"> 2015, </t>
    </r>
  </si>
  <si>
    <t>on Form EIA-23L, Annual Report of Domestic Oil and Gas Reserves. For certain reasons (e.g. incorrect or incomplete respondent submissions,</t>
  </si>
  <si>
    <t>Sources: U.S. Energy Information Administration, Form EIA-23L, Annual Report of Domestic Oil and Gas Proved Reserves, 2012-15</t>
  </si>
  <si>
    <t>from shales may be higher or lower. The production estimates are offered only as an observed indicator of production trends and may differ slightly</t>
  </si>
  <si>
    <t>from official U.S. EIA production volumes listed elsewhere on the EIA web page.</t>
  </si>
  <si>
    <r>
      <rPr>
        <vertAlign val="superscript"/>
        <sz val="9"/>
        <rFont val="Calibri"/>
        <family val="2"/>
        <scheme val="minor"/>
      </rPr>
      <t>a</t>
    </r>
    <r>
      <rPr>
        <sz val="9"/>
        <rFont val="Calibri"/>
        <family val="2"/>
        <scheme val="minor"/>
      </rPr>
      <t xml:space="preserve"> Includes Illinois, Indiana, and Ohio.</t>
    </r>
  </si>
  <si>
    <t>Source: U.S. Energy Information Administration, Form EIA-23L, Annual Report of Domestic Oil and Gas Proved Reserves, 2011-2015</t>
  </si>
  <si>
    <t>Notes: Natural gas is measured at 60 degrees Farenheit and atmospheric pressure base of 14.73 pounds per square inch (psia).</t>
  </si>
  <si>
    <r>
      <t> </t>
    </r>
    <r>
      <rPr>
        <b/>
        <sz val="10"/>
        <color rgb="FF000000"/>
        <rFont val="Calibri"/>
        <family val="2"/>
      </rPr>
      <t>State and Subdivision</t>
    </r>
  </si>
  <si>
    <r>
      <t>Federal Offshore</t>
    </r>
    <r>
      <rPr>
        <b/>
        <vertAlign val="superscript"/>
        <sz val="10"/>
        <color rgb="FF000000"/>
        <rFont val="Calibri"/>
        <family val="2"/>
      </rPr>
      <t>a</t>
    </r>
  </si>
  <si>
    <t xml:space="preserve">  Gulf of Mexico (Louisiana)</t>
  </si>
  <si>
    <t>Associated-</t>
  </si>
  <si>
    <t>gas</t>
  </si>
  <si>
    <t>condensate</t>
  </si>
  <si>
    <t>Crude oil</t>
  </si>
  <si>
    <t>dissolved gas</t>
  </si>
  <si>
    <t>(million barrels)</t>
  </si>
  <si>
    <t>(billion cubic feet)</t>
  </si>
  <si>
    <t>Table 2: Crude oil production and proved reserves from selected U.S tight plays, 2014-15</t>
  </si>
  <si>
    <t>Table 4: U.S. shale gas plays: natural gas production and proved reserves, 2014-15</t>
  </si>
  <si>
    <t>Table 13: Shale natural gas proved reserves and production, 2012-15</t>
  </si>
  <si>
    <t>Table 15: Coalbed methane proved reserves and production, 2011-15</t>
  </si>
  <si>
    <t>Table 15: Coalbed Methane Proved Reserves and Production, 2011-15</t>
  </si>
  <si>
    <t>Table 17: Estimated natural gas plant liquids and dry natural gas content of total natural gas proved reserves, 2015</t>
  </si>
  <si>
    <t>Table 17. Estimated natural gas plant liquids and dry natural gas content of total natural gas proved reserves, 2015</t>
  </si>
  <si>
    <t xml:space="preserve">Source: U.S. Energy Information Administration, Form EIA-23L, Annual Report of Domestic Oil and Gas Reserves </t>
  </si>
  <si>
    <t>and Form EIA-64A, Annual Report of the Origin of Natural Gas Liquids Production</t>
  </si>
  <si>
    <r>
      <rPr>
        <vertAlign val="superscript"/>
        <sz val="9"/>
        <rFont val="Calibri"/>
        <family val="2"/>
        <scheme val="minor"/>
      </rPr>
      <t>b</t>
    </r>
    <r>
      <rPr>
        <sz val="9"/>
        <rFont val="Calibri"/>
        <family val="2"/>
      </rPr>
      <t xml:space="preserve"> Includes Arizona, Idaho, Illinois, Indiana, Maryland, Missouri, Nebraska, Nevada, Oregon, South Dakota, and Tennessee.</t>
    </r>
  </si>
  <si>
    <r>
      <rPr>
        <vertAlign val="superscript"/>
        <sz val="9"/>
        <rFont val="Calibri"/>
        <family val="2"/>
        <scheme val="minor"/>
      </rPr>
      <t>a</t>
    </r>
    <r>
      <rPr>
        <sz val="9"/>
        <rFont val="Calibri"/>
        <family val="2"/>
      </rPr>
      <t xml:space="preserve"> Includes federal offshore Alabama.</t>
    </r>
  </si>
</sst>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
    <numFmt numFmtId="165" formatCode="0.0"/>
    <numFmt numFmtId="166" formatCode="mm/dd/yy"/>
    <numFmt numFmtId="167" formatCode="0.000_)"/>
    <numFmt numFmtId="168" formatCode="0.00_)"/>
    <numFmt numFmtId="169" formatCode="#,##0.0"/>
    <numFmt numFmtId="170" formatCode="0.000"/>
    <numFmt numFmtId="171" formatCode="_(* #,##0_);_(* \(#,##0\);_(* &quot;-&quot;??_);_(@_)"/>
  </numFmts>
  <fonts count="77" x14ac:knownFonts="1">
    <font>
      <sz val="9"/>
      <name val="Arial"/>
    </font>
    <font>
      <sz val="9"/>
      <name val="Arial"/>
      <family val="2"/>
    </font>
    <font>
      <sz val="11"/>
      <name val="Tms Rmn"/>
    </font>
    <font>
      <b/>
      <i/>
      <sz val="16"/>
      <name val="Helv"/>
    </font>
    <font>
      <sz val="10"/>
      <name val="Arial"/>
      <family val="2"/>
    </font>
    <font>
      <b/>
      <sz val="9"/>
      <name val="Arial"/>
      <family val="2"/>
    </font>
    <font>
      <sz val="10"/>
      <name val="Helv"/>
    </font>
    <font>
      <b/>
      <sz val="10"/>
      <name val="Arial"/>
      <family val="2"/>
    </font>
    <font>
      <vertAlign val="superscript"/>
      <sz val="9"/>
      <name val="Arial"/>
      <family val="2"/>
    </font>
    <font>
      <sz val="9"/>
      <name val="Arial"/>
      <family val="2"/>
    </font>
    <font>
      <sz val="10"/>
      <name val="Arial"/>
      <family val="2"/>
    </font>
    <font>
      <sz val="8"/>
      <name val="Arial"/>
      <family val="2"/>
    </font>
    <font>
      <u/>
      <sz val="9"/>
      <name val="Arial"/>
      <family val="2"/>
    </font>
    <font>
      <b/>
      <i/>
      <sz val="9"/>
      <color indexed="10"/>
      <name val="Arial"/>
      <family val="2"/>
    </font>
    <font>
      <b/>
      <i/>
      <sz val="9"/>
      <color indexed="30"/>
      <name val="Arial"/>
      <family val="2"/>
    </font>
    <font>
      <sz val="11"/>
      <color theme="1"/>
      <name val="Calibri"/>
      <family val="2"/>
      <scheme val="minor"/>
    </font>
    <font>
      <b/>
      <sz val="11"/>
      <color theme="1"/>
      <name val="Calibri"/>
      <family val="2"/>
      <scheme val="minor"/>
    </font>
    <font>
      <b/>
      <sz val="10"/>
      <color theme="4"/>
      <name val="Cambria"/>
      <family val="1"/>
    </font>
    <font>
      <sz val="9"/>
      <color theme="1"/>
      <name val="Calibri"/>
      <family val="2"/>
      <scheme val="minor"/>
    </font>
    <font>
      <sz val="9"/>
      <name val="Calibri"/>
      <family val="2"/>
      <scheme val="minor"/>
    </font>
    <font>
      <sz val="10"/>
      <color theme="1"/>
      <name val="Calibri"/>
      <family val="2"/>
      <scheme val="minor"/>
    </font>
    <font>
      <b/>
      <sz val="10"/>
      <color theme="1"/>
      <name val="Calibri"/>
      <family val="2"/>
      <scheme val="minor"/>
    </font>
    <font>
      <b/>
      <vertAlign val="superscript"/>
      <sz val="10"/>
      <color theme="1"/>
      <name val="Calibri"/>
      <family val="2"/>
      <scheme val="minor"/>
    </font>
    <font>
      <vertAlign val="superscript"/>
      <sz val="10"/>
      <color theme="1"/>
      <name val="Calibri"/>
      <family val="2"/>
      <scheme val="minor"/>
    </font>
    <font>
      <vertAlign val="superscript"/>
      <sz val="9"/>
      <name val="Calibri"/>
      <family val="2"/>
      <scheme val="minor"/>
    </font>
    <font>
      <sz val="9"/>
      <name val="Cambria"/>
      <family val="1"/>
      <scheme val="major"/>
    </font>
    <font>
      <b/>
      <sz val="9"/>
      <name val="Cambria"/>
      <family val="1"/>
      <scheme val="major"/>
    </font>
    <font>
      <b/>
      <sz val="10"/>
      <name val="Calibri"/>
      <family val="2"/>
      <scheme val="minor"/>
    </font>
    <font>
      <b/>
      <sz val="10"/>
      <color theme="1"/>
      <name val="Cambria"/>
      <family val="1"/>
      <scheme val="major"/>
    </font>
    <font>
      <b/>
      <sz val="10"/>
      <name val="Cambria"/>
      <family val="1"/>
      <scheme val="major"/>
    </font>
    <font>
      <sz val="10"/>
      <name val="Calibri"/>
      <family val="2"/>
      <scheme val="minor"/>
    </font>
    <font>
      <vertAlign val="superscript"/>
      <sz val="10"/>
      <name val="Calibri"/>
      <family val="2"/>
      <scheme val="minor"/>
    </font>
    <font>
      <u/>
      <sz val="9"/>
      <color theme="10"/>
      <name val="Arial"/>
      <family val="2"/>
    </font>
    <font>
      <u/>
      <sz val="9"/>
      <color theme="10"/>
      <name val="Calibri"/>
      <family val="2"/>
      <scheme val="minor"/>
    </font>
    <font>
      <sz val="9"/>
      <name val="Calibri"/>
      <family val="2"/>
    </font>
    <font>
      <b/>
      <sz val="9"/>
      <name val="Calibri"/>
      <family val="2"/>
      <scheme val="minor"/>
    </font>
    <font>
      <sz val="10"/>
      <name val="Arial"/>
      <family val="2"/>
    </font>
    <font>
      <i/>
      <sz val="9"/>
      <name val="Calibri"/>
      <family val="2"/>
      <scheme val="minor"/>
    </font>
    <font>
      <sz val="11"/>
      <name val="Calibri"/>
      <family val="2"/>
    </font>
    <font>
      <sz val="7"/>
      <color rgb="FF000000"/>
      <name val="Calibri"/>
      <family val="2"/>
    </font>
    <font>
      <b/>
      <sz val="7"/>
      <color rgb="FF000000"/>
      <name val="Calibri"/>
      <family val="2"/>
    </font>
    <font>
      <sz val="8"/>
      <name val="Calibri"/>
      <family val="2"/>
    </font>
    <font>
      <sz val="10"/>
      <name val="Calibri"/>
      <family val="2"/>
    </font>
    <font>
      <b/>
      <sz val="9"/>
      <color theme="1"/>
      <name val="Cambria"/>
      <family val="1"/>
      <scheme val="major"/>
    </font>
    <font>
      <sz val="9"/>
      <name val="Arial"/>
      <family val="2"/>
    </font>
    <font>
      <i/>
      <sz val="8"/>
      <color rgb="FF002288"/>
      <name val="Arial"/>
      <family val="2"/>
    </font>
    <font>
      <sz val="8"/>
      <color rgb="FF002288"/>
      <name val="Arial"/>
      <family val="2"/>
    </font>
    <font>
      <b/>
      <sz val="11"/>
      <color rgb="FF1396D8"/>
      <name val="Calibri"/>
      <family val="2"/>
    </font>
    <font>
      <sz val="7"/>
      <name val="Calibri"/>
      <family val="2"/>
    </font>
    <font>
      <b/>
      <sz val="9"/>
      <name val="Calibri"/>
      <family val="2"/>
    </font>
    <font>
      <sz val="9"/>
      <color rgb="FF000000"/>
      <name val="Calibri"/>
      <family val="2"/>
    </font>
    <font>
      <b/>
      <sz val="9"/>
      <color rgb="FF000000"/>
      <name val="Calibri"/>
      <family val="2"/>
    </font>
    <font>
      <b/>
      <sz val="8"/>
      <name val="Calibri"/>
      <family val="2"/>
    </font>
    <font>
      <b/>
      <sz val="8"/>
      <color rgb="FF002288"/>
      <name val="Arial"/>
      <family val="2"/>
    </font>
    <font>
      <sz val="7"/>
      <color theme="1"/>
      <name val="Calibri"/>
      <family val="2"/>
      <scheme val="minor"/>
    </font>
    <font>
      <sz val="7"/>
      <name val="Calibri"/>
      <family val="2"/>
      <scheme val="minor"/>
    </font>
    <font>
      <sz val="10"/>
      <color rgb="FF000000"/>
      <name val="Calibri"/>
      <family val="2"/>
    </font>
    <font>
      <b/>
      <sz val="10"/>
      <color rgb="FF000000"/>
      <name val="Calibri"/>
      <family val="2"/>
    </font>
    <font>
      <vertAlign val="superscript"/>
      <sz val="10"/>
      <color rgb="FF000000"/>
      <name val="Calibri"/>
      <family val="2"/>
    </font>
    <font>
      <b/>
      <sz val="11"/>
      <color theme="4"/>
      <name val="Cambria"/>
      <family val="1"/>
    </font>
    <font>
      <b/>
      <sz val="12"/>
      <name val="Times"/>
    </font>
    <font>
      <sz val="8"/>
      <name val="Times"/>
    </font>
    <font>
      <i/>
      <sz val="8"/>
      <color rgb="FF000000"/>
      <name val="Arial"/>
      <family val="2"/>
    </font>
    <font>
      <sz val="8"/>
      <color rgb="FF000000"/>
      <name val="Arial"/>
      <family val="2"/>
    </font>
    <font>
      <b/>
      <sz val="8"/>
      <color rgb="FF000000"/>
      <name val="Arial"/>
      <family val="2"/>
    </font>
    <font>
      <sz val="10"/>
      <name val="Arial"/>
    </font>
    <font>
      <sz val="8"/>
      <color rgb="FFFF0000"/>
      <name val="Arial"/>
      <family val="2"/>
    </font>
    <font>
      <b/>
      <sz val="9"/>
      <color theme="1"/>
      <name val="Calibri"/>
      <family val="2"/>
      <scheme val="minor"/>
    </font>
    <font>
      <b/>
      <sz val="11"/>
      <color theme="4"/>
      <name val="Calibri"/>
      <family val="2"/>
    </font>
    <font>
      <b/>
      <vertAlign val="superscript"/>
      <sz val="10"/>
      <name val="Calibri"/>
      <family val="2"/>
      <scheme val="minor"/>
    </font>
    <font>
      <b/>
      <sz val="11"/>
      <color theme="4"/>
      <name val="Calibri"/>
      <family val="2"/>
      <scheme val="minor"/>
    </font>
    <font>
      <sz val="8"/>
      <name val="Calibri"/>
      <family val="2"/>
      <scheme val="minor"/>
    </font>
    <font>
      <i/>
      <sz val="8"/>
      <name val="Calibri"/>
      <family val="2"/>
      <scheme val="minor"/>
    </font>
    <font>
      <i/>
      <sz val="9"/>
      <color theme="1"/>
      <name val="Calibri"/>
      <family val="2"/>
      <scheme val="minor"/>
    </font>
    <font>
      <b/>
      <vertAlign val="superscript"/>
      <sz val="10"/>
      <color rgb="FF000000"/>
      <name val="Calibri"/>
      <family val="2"/>
    </font>
    <font>
      <b/>
      <sz val="11"/>
      <name val="Calibri"/>
      <family val="2"/>
    </font>
    <font>
      <b/>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24">
    <border>
      <left/>
      <right/>
      <top/>
      <bottom/>
      <diagonal/>
    </border>
    <border>
      <left/>
      <right/>
      <top/>
      <bottom style="thick">
        <color theme="4"/>
      </bottom>
      <diagonal/>
    </border>
    <border>
      <left/>
      <right/>
      <top style="thin">
        <color theme="4"/>
      </top>
      <bottom style="double">
        <color theme="4"/>
      </bottom>
      <diagonal/>
    </border>
    <border>
      <left/>
      <right/>
      <top/>
      <bottom style="thin">
        <color theme="0" tint="-0.24994659260841701"/>
      </bottom>
      <diagonal/>
    </border>
    <border>
      <left style="thick">
        <color theme="0"/>
      </left>
      <right/>
      <top/>
      <bottom style="thick">
        <color theme="0"/>
      </bottom>
      <diagonal/>
    </border>
    <border>
      <left/>
      <right style="thick">
        <color theme="0"/>
      </right>
      <top/>
      <bottom style="thick">
        <color theme="0"/>
      </bottom>
      <diagonal/>
    </border>
    <border>
      <left/>
      <right/>
      <top/>
      <bottom style="thick">
        <color theme="0"/>
      </bottom>
      <diagonal/>
    </border>
    <border>
      <left/>
      <right/>
      <top/>
      <bottom style="dashed">
        <color theme="0" tint="-0.24994659260841701"/>
      </bottom>
      <diagonal/>
    </border>
    <border>
      <left/>
      <right/>
      <top style="dashed">
        <color theme="0" tint="-0.24994659260841701"/>
      </top>
      <bottom style="thin">
        <color theme="4"/>
      </bottom>
      <diagonal/>
    </border>
    <border>
      <left/>
      <right/>
      <top/>
      <bottom style="thin">
        <color theme="4"/>
      </bottom>
      <diagonal/>
    </border>
    <border>
      <left/>
      <right/>
      <top/>
      <bottom style="medium">
        <color theme="4"/>
      </bottom>
      <diagonal/>
    </border>
    <border>
      <left/>
      <right/>
      <top style="medium">
        <color theme="4"/>
      </top>
      <bottom style="thin">
        <color theme="4"/>
      </bottom>
      <diagonal/>
    </border>
    <border>
      <left/>
      <right/>
      <top/>
      <bottom style="double">
        <color theme="4"/>
      </bottom>
      <diagonal/>
    </border>
    <border>
      <left/>
      <right/>
      <top style="dashed">
        <color theme="0" tint="-0.24994659260841701"/>
      </top>
      <bottom style="thin">
        <color theme="0" tint="-0.249977111117893"/>
      </bottom>
      <diagonal/>
    </border>
    <border>
      <left/>
      <right/>
      <top/>
      <bottom style="mediumDashed">
        <color rgb="FFBFBFBF"/>
      </bottom>
      <diagonal/>
    </border>
    <border>
      <left/>
      <right/>
      <top/>
      <bottom style="medium">
        <color rgb="FF0070C0"/>
      </bottom>
      <diagonal/>
    </border>
    <border>
      <left/>
      <right/>
      <top/>
      <bottom style="medium">
        <color rgb="FF0096D7"/>
      </bottom>
      <diagonal/>
    </border>
    <border>
      <left/>
      <right/>
      <top/>
      <bottom style="thick">
        <color rgb="FF0096D7"/>
      </bottom>
      <diagonal/>
    </border>
    <border>
      <left/>
      <right/>
      <top style="medium">
        <color rgb="FF0070C0"/>
      </top>
      <bottom/>
      <diagonal/>
    </border>
    <border>
      <left/>
      <right/>
      <top style="medium">
        <color rgb="FF0096D7"/>
      </top>
      <bottom/>
      <diagonal/>
    </border>
    <border>
      <left/>
      <right/>
      <top style="thick">
        <color rgb="FF0096D7"/>
      </top>
      <bottom style="mediumDashed">
        <color rgb="FFBFBFBF"/>
      </bottom>
      <diagonal/>
    </border>
    <border>
      <left/>
      <right/>
      <top style="mediumDashed">
        <color rgb="FFBFBFBF"/>
      </top>
      <bottom style="medium">
        <color rgb="FF0096D7"/>
      </bottom>
      <diagonal/>
    </border>
    <border>
      <left/>
      <right/>
      <top style="medium">
        <color rgb="FF0096D7"/>
      </top>
      <bottom style="mediumDashed">
        <color rgb="FFBFBFBF"/>
      </bottom>
      <diagonal/>
    </border>
    <border>
      <left/>
      <right/>
      <top style="mediumDashed">
        <color rgb="FFBFBFBF"/>
      </top>
      <bottom style="mediumDashed">
        <color rgb="FFBFBFBF"/>
      </bottom>
      <diagonal/>
    </border>
  </borders>
  <cellStyleXfs count="46">
    <xf numFmtId="0" fontId="0" fillId="0" borderId="0"/>
    <xf numFmtId="43" fontId="1" fillId="0" borderId="0" applyFont="0" applyFill="0" applyBorder="0" applyAlignment="0" applyProtection="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8" fontId="3" fillId="0" borderId="0"/>
    <xf numFmtId="0" fontId="4" fillId="0" borderId="0"/>
    <xf numFmtId="0" fontId="4" fillId="0" borderId="0"/>
    <xf numFmtId="0" fontId="6" fillId="0" borderId="0"/>
    <xf numFmtId="0" fontId="16" fillId="0" borderId="2" applyNumberFormat="0" applyFill="0" applyAlignment="0" applyProtection="0"/>
    <xf numFmtId="0" fontId="16" fillId="0" borderId="3" applyNumberFormat="0" applyFill="0" applyProtection="0">
      <alignment wrapText="1"/>
    </xf>
    <xf numFmtId="0" fontId="16" fillId="0" borderId="1" applyNumberFormat="0" applyProtection="0">
      <alignment wrapText="1"/>
    </xf>
    <xf numFmtId="0" fontId="15" fillId="0" borderId="7" applyNumberFormat="0" applyProtection="0">
      <alignment vertical="top"/>
    </xf>
    <xf numFmtId="0" fontId="32"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36" fillId="0" borderId="0"/>
    <xf numFmtId="0" fontId="36" fillId="0" borderId="0"/>
    <xf numFmtId="0" fontId="36" fillId="0" borderId="0"/>
    <xf numFmtId="0" fontId="4" fillId="0" borderId="0"/>
    <xf numFmtId="0" fontId="4" fillId="0" borderId="0"/>
    <xf numFmtId="0" fontId="4" fillId="0" borderId="0"/>
    <xf numFmtId="0" fontId="4" fillId="0" borderId="0"/>
    <xf numFmtId="0" fontId="36" fillId="0" borderId="0"/>
    <xf numFmtId="0" fontId="36" fillId="0" borderId="0"/>
    <xf numFmtId="0" fontId="4" fillId="0" borderId="0"/>
    <xf numFmtId="0" fontId="4" fillId="0" borderId="0"/>
    <xf numFmtId="0" fontId="4" fillId="0" borderId="0"/>
    <xf numFmtId="0" fontId="4" fillId="0" borderId="0"/>
    <xf numFmtId="0" fontId="4" fillId="0" borderId="0"/>
    <xf numFmtId="9" fontId="44" fillId="0" borderId="0" applyFont="0" applyFill="0" applyBorder="0" applyAlignment="0" applyProtection="0"/>
    <xf numFmtId="0" fontId="65" fillId="0" borderId="0"/>
  </cellStyleXfs>
  <cellXfs count="451">
    <xf numFmtId="0" fontId="0" fillId="0" borderId="0" xfId="0"/>
    <xf numFmtId="3" fontId="0" fillId="0" borderId="0" xfId="0" applyNumberFormat="1"/>
    <xf numFmtId="0" fontId="0" fillId="0" borderId="0" xfId="0" applyAlignment="1">
      <alignment horizontal="center"/>
    </xf>
    <xf numFmtId="0" fontId="0" fillId="0" borderId="0" xfId="0" applyBorder="1"/>
    <xf numFmtId="3" fontId="0" fillId="0" borderId="0" xfId="0" applyNumberFormat="1" applyBorder="1"/>
    <xf numFmtId="0" fontId="0" fillId="0" borderId="0" xfId="0" applyBorder="1" applyAlignment="1">
      <alignment horizontal="center"/>
    </xf>
    <xf numFmtId="0" fontId="0" fillId="0" borderId="0" xfId="0" applyFill="1" applyBorder="1" applyAlignment="1">
      <alignment horizontal="center"/>
    </xf>
    <xf numFmtId="164" fontId="0" fillId="0" borderId="0" xfId="0" applyNumberFormat="1" applyBorder="1"/>
    <xf numFmtId="0" fontId="11" fillId="0" borderId="0" xfId="0" applyFont="1" applyAlignment="1">
      <alignment vertical="top" wrapText="1"/>
    </xf>
    <xf numFmtId="3" fontId="11" fillId="0" borderId="0" xfId="0" applyNumberFormat="1" applyFont="1" applyAlignment="1">
      <alignment vertical="top" wrapText="1"/>
    </xf>
    <xf numFmtId="0" fontId="1" fillId="0" borderId="0" xfId="0" applyFont="1"/>
    <xf numFmtId="0" fontId="12" fillId="0" borderId="0" xfId="0" applyFont="1"/>
    <xf numFmtId="0" fontId="11" fillId="0" borderId="0" xfId="0" applyFont="1"/>
    <xf numFmtId="166" fontId="0" fillId="0" borderId="0" xfId="0" applyNumberFormat="1" applyBorder="1" applyAlignment="1">
      <alignment horizontal="center"/>
    </xf>
    <xf numFmtId="0" fontId="5" fillId="0" borderId="0" xfId="0" applyFont="1" applyBorder="1"/>
    <xf numFmtId="0" fontId="4" fillId="0" borderId="0" xfId="11"/>
    <xf numFmtId="0" fontId="11" fillId="0" borderId="0" xfId="0" applyFont="1" applyBorder="1" applyAlignment="1">
      <alignment vertical="top" wrapText="1"/>
    </xf>
    <xf numFmtId="0" fontId="7" fillId="0" borderId="0" xfId="12" applyFont="1"/>
    <xf numFmtId="0" fontId="4" fillId="0" borderId="0" xfId="12"/>
    <xf numFmtId="165" fontId="4" fillId="0" borderId="0" xfId="12" applyNumberFormat="1"/>
    <xf numFmtId="0" fontId="7" fillId="0" borderId="0" xfId="12" applyFont="1" applyAlignment="1">
      <alignment horizontal="center"/>
    </xf>
    <xf numFmtId="165" fontId="4" fillId="0" borderId="0" xfId="12" applyNumberFormat="1" applyFill="1"/>
    <xf numFmtId="0" fontId="4" fillId="0" borderId="0" xfId="12" applyFill="1"/>
    <xf numFmtId="0" fontId="13" fillId="0" borderId="0" xfId="0" applyFont="1"/>
    <xf numFmtId="0" fontId="14" fillId="0" borderId="0" xfId="0" applyFont="1"/>
    <xf numFmtId="0" fontId="18" fillId="0" borderId="0" xfId="0" applyFont="1"/>
    <xf numFmtId="0" fontId="11" fillId="0" borderId="0" xfId="12" applyFont="1" applyBorder="1"/>
    <xf numFmtId="165" fontId="4" fillId="0" borderId="0" xfId="12" applyNumberFormat="1" applyBorder="1"/>
    <xf numFmtId="0" fontId="4" fillId="0" borderId="0" xfId="12" applyBorder="1"/>
    <xf numFmtId="0" fontId="19" fillId="0" borderId="0" xfId="0" applyFont="1" applyAlignment="1">
      <alignment horizontal="left"/>
    </xf>
    <xf numFmtId="3" fontId="20" fillId="0" borderId="7" xfId="17" applyNumberFormat="1" applyFont="1">
      <alignment vertical="top"/>
    </xf>
    <xf numFmtId="0" fontId="27" fillId="0" borderId="0" xfId="0" applyFont="1" applyBorder="1"/>
    <xf numFmtId="0" fontId="29" fillId="0" borderId="10" xfId="0" applyFont="1" applyBorder="1"/>
    <xf numFmtId="0" fontId="30" fillId="0" borderId="0" xfId="0" applyFont="1" applyBorder="1"/>
    <xf numFmtId="3" fontId="20" fillId="0" borderId="8" xfId="17" applyNumberFormat="1" applyFont="1" applyBorder="1">
      <alignment vertical="top"/>
    </xf>
    <xf numFmtId="0" fontId="30" fillId="0" borderId="0" xfId="11" applyFont="1"/>
    <xf numFmtId="0" fontId="27" fillId="0" borderId="0" xfId="0" applyFont="1" applyBorder="1" applyAlignment="1">
      <alignment horizontal="left"/>
    </xf>
    <xf numFmtId="0" fontId="27" fillId="0" borderId="0" xfId="12" applyFont="1"/>
    <xf numFmtId="0" fontId="27" fillId="0" borderId="0" xfId="0" applyFont="1"/>
    <xf numFmtId="0" fontId="0" fillId="0" borderId="0" xfId="0" applyFill="1"/>
    <xf numFmtId="0" fontId="26" fillId="0" borderId="0" xfId="12" applyFont="1" applyFill="1" applyBorder="1"/>
    <xf numFmtId="0" fontId="26" fillId="0" borderId="0" xfId="12" applyFont="1" applyFill="1" applyBorder="1" applyAlignment="1">
      <alignment horizontal="right"/>
    </xf>
    <xf numFmtId="0" fontId="25" fillId="0" borderId="0" xfId="12" applyFont="1" applyFill="1" applyBorder="1"/>
    <xf numFmtId="3" fontId="20" fillId="0" borderId="13" xfId="17" applyNumberFormat="1" applyFont="1" applyBorder="1">
      <alignment vertical="top"/>
    </xf>
    <xf numFmtId="0" fontId="19" fillId="0" borderId="0" xfId="0" applyFont="1" applyFill="1" applyBorder="1" applyAlignment="1">
      <alignment horizontal="right"/>
    </xf>
    <xf numFmtId="3" fontId="26" fillId="0" borderId="0" xfId="0" applyNumberFormat="1" applyFont="1" applyFill="1" applyBorder="1" applyAlignment="1">
      <alignment horizontal="right"/>
    </xf>
    <xf numFmtId="0" fontId="26" fillId="0" borderId="0" xfId="0" applyFont="1" applyFill="1" applyBorder="1"/>
    <xf numFmtId="169" fontId="20" fillId="0" borderId="7" xfId="17" applyNumberFormat="1" applyFont="1" applyFill="1">
      <alignment vertical="top"/>
    </xf>
    <xf numFmtId="165" fontId="20" fillId="0" borderId="7" xfId="17" applyNumberFormat="1" applyFont="1">
      <alignment vertical="top"/>
    </xf>
    <xf numFmtId="165" fontId="20" fillId="0" borderId="13" xfId="17" applyNumberFormat="1" applyFont="1" applyBorder="1">
      <alignment vertical="top"/>
    </xf>
    <xf numFmtId="165" fontId="20" fillId="0" borderId="8" xfId="17" applyNumberFormat="1" applyFont="1" applyBorder="1">
      <alignment vertical="top"/>
    </xf>
    <xf numFmtId="0" fontId="0" fillId="0" borderId="0" xfId="0" applyNumberFormat="1" applyBorder="1"/>
    <xf numFmtId="0" fontId="0" fillId="0" borderId="0" xfId="0" applyNumberFormat="1"/>
    <xf numFmtId="0" fontId="34" fillId="0" borderId="0" xfId="0" applyFont="1" applyAlignment="1">
      <alignment horizontal="left"/>
    </xf>
    <xf numFmtId="169" fontId="19" fillId="0" borderId="0" xfId="12" applyNumberFormat="1" applyFont="1" applyFill="1" applyBorder="1" applyAlignment="1" applyProtection="1">
      <alignment horizontal="center"/>
      <protection locked="0"/>
    </xf>
    <xf numFmtId="3" fontId="35" fillId="0" borderId="0" xfId="12" applyNumberFormat="1" applyFont="1" applyFill="1" applyBorder="1" applyAlignment="1" applyProtection="1">
      <alignment horizontal="center" vertical="center"/>
      <protection locked="0"/>
    </xf>
    <xf numFmtId="169" fontId="35" fillId="0" borderId="0" xfId="12" applyNumberFormat="1" applyFont="1" applyFill="1" applyBorder="1" applyAlignment="1" applyProtection="1">
      <alignment horizontal="center"/>
      <protection locked="0"/>
    </xf>
    <xf numFmtId="165" fontId="35" fillId="0" borderId="0" xfId="12" applyNumberFormat="1" applyFont="1" applyFill="1" applyBorder="1" applyAlignment="1" applyProtection="1">
      <alignment horizontal="center" vertical="center"/>
      <protection locked="0"/>
    </xf>
    <xf numFmtId="0" fontId="30" fillId="0" borderId="0" xfId="12" applyFont="1" applyFill="1" applyBorder="1"/>
    <xf numFmtId="3" fontId="27" fillId="0" borderId="0" xfId="12" applyNumberFormat="1" applyFont="1" applyFill="1" applyBorder="1" applyAlignment="1" applyProtection="1">
      <alignment horizontal="right"/>
      <protection locked="0"/>
    </xf>
    <xf numFmtId="3" fontId="27" fillId="0" borderId="0" xfId="12" applyNumberFormat="1" applyFont="1" applyFill="1" applyBorder="1" applyAlignment="1" applyProtection="1">
      <protection locked="0"/>
    </xf>
    <xf numFmtId="3" fontId="30" fillId="0" borderId="0" xfId="12" applyNumberFormat="1" applyFont="1" applyFill="1" applyBorder="1" applyAlignment="1" applyProtection="1">
      <alignment horizontal="right"/>
      <protection locked="0"/>
    </xf>
    <xf numFmtId="0" fontId="29" fillId="0" borderId="0" xfId="12" applyFont="1" applyFill="1" applyBorder="1"/>
    <xf numFmtId="169" fontId="26" fillId="0" borderId="0" xfId="0" applyNumberFormat="1" applyFont="1" applyFill="1" applyBorder="1" applyAlignment="1">
      <alignment horizontal="right"/>
    </xf>
    <xf numFmtId="169" fontId="19" fillId="0" borderId="0" xfId="0" applyNumberFormat="1" applyFont="1" applyFill="1" applyBorder="1" applyAlignment="1">
      <alignment horizontal="right"/>
    </xf>
    <xf numFmtId="0" fontId="4" fillId="2" borderId="0" xfId="13" applyFont="1" applyFill="1" applyBorder="1" applyAlignment="1">
      <alignment horizontal="left"/>
    </xf>
    <xf numFmtId="0" fontId="29" fillId="2" borderId="9" xfId="13" applyFont="1" applyFill="1" applyBorder="1" applyAlignment="1">
      <alignment horizontal="left"/>
    </xf>
    <xf numFmtId="1" fontId="20" fillId="2" borderId="7" xfId="17" applyNumberFormat="1" applyFont="1" applyFill="1" applyAlignment="1">
      <alignment horizontal="left" vertical="top"/>
    </xf>
    <xf numFmtId="3" fontId="20" fillId="2" borderId="7" xfId="17" applyNumberFormat="1" applyFont="1" applyFill="1">
      <alignment vertical="top"/>
    </xf>
    <xf numFmtId="0" fontId="9" fillId="2" borderId="0" xfId="13" applyFont="1" applyFill="1" applyBorder="1" applyAlignment="1">
      <alignment horizontal="left"/>
    </xf>
    <xf numFmtId="3" fontId="9" fillId="2" borderId="0" xfId="13" applyNumberFormat="1" applyFont="1" applyFill="1" applyBorder="1"/>
    <xf numFmtId="3" fontId="0" fillId="2" borderId="0" xfId="0" applyNumberFormat="1" applyFill="1" applyBorder="1"/>
    <xf numFmtId="0" fontId="9" fillId="2" borderId="9" xfId="13" applyFont="1" applyFill="1" applyBorder="1" applyAlignment="1">
      <alignment horizontal="center"/>
    </xf>
    <xf numFmtId="3" fontId="9" fillId="2" borderId="9" xfId="13" applyNumberFormat="1" applyFont="1" applyFill="1" applyBorder="1" applyAlignment="1">
      <alignment horizontal="center"/>
    </xf>
    <xf numFmtId="3" fontId="0" fillId="2" borderId="0" xfId="0" applyNumberFormat="1" applyFill="1"/>
    <xf numFmtId="0" fontId="29" fillId="2" borderId="9" xfId="13" applyFont="1" applyFill="1" applyBorder="1" applyAlignment="1">
      <alignment horizontal="center"/>
    </xf>
    <xf numFmtId="0" fontId="9" fillId="2" borderId="12" xfId="13" applyFont="1" applyFill="1" applyBorder="1" applyAlignment="1">
      <alignment horizontal="left"/>
    </xf>
    <xf numFmtId="3" fontId="0" fillId="2" borderId="12" xfId="0" applyNumberFormat="1" applyFill="1" applyBorder="1"/>
    <xf numFmtId="3" fontId="9" fillId="2" borderId="12" xfId="0" applyNumberFormat="1" applyFont="1" applyFill="1" applyBorder="1"/>
    <xf numFmtId="0" fontId="0" fillId="2" borderId="0" xfId="0" applyFill="1"/>
    <xf numFmtId="0" fontId="24" fillId="2" borderId="0" xfId="0" applyFont="1" applyFill="1"/>
    <xf numFmtId="0" fontId="19" fillId="2" borderId="0" xfId="0" applyFont="1" applyFill="1"/>
    <xf numFmtId="3" fontId="19" fillId="2" borderId="0" xfId="0" applyNumberFormat="1" applyFont="1" applyFill="1"/>
    <xf numFmtId="0" fontId="33" fillId="2" borderId="0" xfId="18" applyFont="1" applyFill="1" applyAlignment="1" applyProtection="1"/>
    <xf numFmtId="3" fontId="0" fillId="0" borderId="0" xfId="0" applyNumberFormat="1" applyFill="1"/>
    <xf numFmtId="0" fontId="19" fillId="0" borderId="0" xfId="0" applyFont="1" applyFill="1"/>
    <xf numFmtId="3" fontId="19" fillId="0" borderId="0" xfId="0" applyNumberFormat="1" applyFont="1" applyFill="1"/>
    <xf numFmtId="0" fontId="17" fillId="2" borderId="0" xfId="0" applyFont="1" applyFill="1" applyAlignment="1">
      <alignment horizontal="left"/>
    </xf>
    <xf numFmtId="0" fontId="7" fillId="2" borderId="0" xfId="11" applyFont="1" applyFill="1"/>
    <xf numFmtId="0" fontId="20" fillId="2" borderId="7" xfId="17" applyFont="1" applyFill="1">
      <alignment vertical="top"/>
    </xf>
    <xf numFmtId="0" fontId="21" fillId="2" borderId="3" xfId="15" applyFont="1" applyFill="1">
      <alignment wrapText="1"/>
    </xf>
    <xf numFmtId="0" fontId="20" fillId="2" borderId="8" xfId="0" applyFont="1" applyFill="1" applyBorder="1"/>
    <xf numFmtId="0" fontId="21" fillId="2" borderId="12" xfId="14" applyFont="1" applyFill="1" applyBorder="1" applyAlignment="1">
      <alignment vertical="top"/>
    </xf>
    <xf numFmtId="0" fontId="4" fillId="2" borderId="0" xfId="11" applyFill="1"/>
    <xf numFmtId="0" fontId="30" fillId="2" borderId="0" xfId="11" applyFont="1" applyFill="1"/>
    <xf numFmtId="0" fontId="30" fillId="2" borderId="0" xfId="0" applyFont="1" applyFill="1" applyAlignment="1">
      <alignment horizontal="left"/>
    </xf>
    <xf numFmtId="0" fontId="0" fillId="2" borderId="0" xfId="0" applyFill="1" applyAlignment="1">
      <alignment horizontal="center"/>
    </xf>
    <xf numFmtId="0" fontId="21" fillId="2" borderId="8" xfId="16" applyFont="1" applyFill="1" applyBorder="1">
      <alignment wrapText="1"/>
    </xf>
    <xf numFmtId="3" fontId="21" fillId="2" borderId="8" xfId="16" applyNumberFormat="1" applyFont="1" applyFill="1" applyBorder="1">
      <alignment wrapText="1"/>
    </xf>
    <xf numFmtId="3" fontId="21" fillId="2" borderId="3" xfId="15" applyNumberFormat="1" applyFont="1" applyFill="1">
      <alignment wrapText="1"/>
    </xf>
    <xf numFmtId="0" fontId="21" fillId="2" borderId="2" xfId="14" applyFont="1" applyFill="1" applyAlignment="1">
      <alignment vertical="top"/>
    </xf>
    <xf numFmtId="3" fontId="21" fillId="2" borderId="2" xfId="14" applyNumberFormat="1" applyFont="1" applyFill="1" applyAlignment="1">
      <alignment vertical="top"/>
    </xf>
    <xf numFmtId="3" fontId="5" fillId="2" borderId="0" xfId="0" applyNumberFormat="1" applyFont="1" applyFill="1"/>
    <xf numFmtId="0" fontId="10" fillId="2" borderId="0" xfId="0" applyFont="1" applyFill="1"/>
    <xf numFmtId="3" fontId="21" fillId="2" borderId="2" xfId="14" applyNumberFormat="1" applyFont="1" applyFill="1" applyAlignment="1">
      <alignment horizontal="right" vertical="top"/>
    </xf>
    <xf numFmtId="3" fontId="21" fillId="2" borderId="2" xfId="1" applyNumberFormat="1" applyFont="1" applyFill="1" applyBorder="1"/>
    <xf numFmtId="0" fontId="7" fillId="2" borderId="0" xfId="0" applyFont="1" applyFill="1" applyAlignment="1">
      <alignment horizontal="center"/>
    </xf>
    <xf numFmtId="0" fontId="11" fillId="2" borderId="0" xfId="0" applyFont="1" applyFill="1" applyAlignment="1">
      <alignment vertical="top" wrapText="1"/>
    </xf>
    <xf numFmtId="0" fontId="19" fillId="2" borderId="0" xfId="0" applyNumberFormat="1" applyFont="1" applyFill="1"/>
    <xf numFmtId="0" fontId="20" fillId="2" borderId="8" xfId="17" applyFont="1" applyFill="1" applyBorder="1">
      <alignment vertical="top"/>
    </xf>
    <xf numFmtId="3" fontId="20" fillId="2" borderId="8" xfId="17" applyNumberFormat="1" applyFont="1" applyFill="1" applyBorder="1">
      <alignment vertical="top"/>
    </xf>
    <xf numFmtId="0" fontId="8" fillId="2" borderId="0" xfId="0" applyFont="1" applyFill="1"/>
    <xf numFmtId="0" fontId="20" fillId="2" borderId="0" xfId="0" applyFont="1" applyFill="1"/>
    <xf numFmtId="0" fontId="21" fillId="2" borderId="4" xfId="15" applyFont="1" applyFill="1" applyBorder="1" applyAlignment="1"/>
    <xf numFmtId="0" fontId="21" fillId="2" borderId="5" xfId="15" applyFont="1" applyFill="1" applyBorder="1" applyAlignment="1"/>
    <xf numFmtId="0" fontId="18" fillId="2" borderId="0" xfId="0" applyFont="1" applyFill="1"/>
    <xf numFmtId="0" fontId="4" fillId="2" borderId="11" xfId="13" applyFont="1" applyFill="1" applyBorder="1" applyAlignment="1">
      <alignment horizontal="center"/>
    </xf>
    <xf numFmtId="3" fontId="4" fillId="2" borderId="11" xfId="13" applyNumberFormat="1" applyFont="1" applyFill="1" applyBorder="1" applyAlignment="1">
      <alignment horizontal="center"/>
    </xf>
    <xf numFmtId="3" fontId="9" fillId="2" borderId="0" xfId="0" applyNumberFormat="1" applyFont="1" applyFill="1" applyBorder="1"/>
    <xf numFmtId="0" fontId="9" fillId="0" borderId="0" xfId="13" applyFont="1" applyFill="1" applyBorder="1" applyAlignment="1">
      <alignment horizontal="left"/>
    </xf>
    <xf numFmtId="0" fontId="0" fillId="0" borderId="0" xfId="0" applyFill="1" applyBorder="1"/>
    <xf numFmtId="3" fontId="0" fillId="0" borderId="0" xfId="0" applyNumberFormat="1" applyFill="1" applyBorder="1"/>
    <xf numFmtId="0" fontId="29" fillId="0" borderId="0" xfId="13" applyFont="1" applyFill="1" applyBorder="1" applyAlignment="1">
      <alignment horizontal="left"/>
    </xf>
    <xf numFmtId="0" fontId="9" fillId="0" borderId="0" xfId="13" applyFont="1" applyFill="1" applyBorder="1" applyAlignment="1">
      <alignment horizontal="center"/>
    </xf>
    <xf numFmtId="0" fontId="29" fillId="0" borderId="0" xfId="13" applyFont="1" applyFill="1" applyBorder="1" applyAlignment="1">
      <alignment horizontal="center"/>
    </xf>
    <xf numFmtId="3" fontId="9" fillId="0" borderId="0" xfId="13" applyNumberFormat="1" applyFont="1" applyFill="1" applyBorder="1" applyAlignment="1">
      <alignment horizontal="center"/>
    </xf>
    <xf numFmtId="1" fontId="20" fillId="0" borderId="0" xfId="17" applyNumberFormat="1" applyFont="1" applyFill="1" applyBorder="1" applyAlignment="1">
      <alignment horizontal="left" vertical="top"/>
    </xf>
    <xf numFmtId="3" fontId="20" fillId="0" borderId="0" xfId="17" applyNumberFormat="1" applyFont="1" applyFill="1" applyBorder="1">
      <alignment vertical="top"/>
    </xf>
    <xf numFmtId="0" fontId="5" fillId="2" borderId="0" xfId="0" applyFont="1" applyFill="1"/>
    <xf numFmtId="3" fontId="5" fillId="2" borderId="0" xfId="0" applyNumberFormat="1" applyFont="1" applyFill="1" applyAlignment="1">
      <alignment horizontal="right"/>
    </xf>
    <xf numFmtId="0" fontId="4" fillId="2" borderId="0" xfId="12" applyFill="1"/>
    <xf numFmtId="169" fontId="4" fillId="0" borderId="0" xfId="12" applyNumberFormat="1"/>
    <xf numFmtId="0" fontId="37" fillId="0" borderId="0" xfId="0" applyFont="1" applyFill="1" applyBorder="1"/>
    <xf numFmtId="3" fontId="21" fillId="2" borderId="7" xfId="17" applyNumberFormat="1" applyFont="1" applyFill="1">
      <alignment vertical="top"/>
    </xf>
    <xf numFmtId="0" fontId="21" fillId="2" borderId="7" xfId="17" applyFont="1" applyFill="1">
      <alignment vertical="top"/>
    </xf>
    <xf numFmtId="164" fontId="4" fillId="0" borderId="0" xfId="12" applyNumberFormat="1"/>
    <xf numFmtId="3" fontId="4" fillId="0" borderId="0" xfId="12" applyNumberFormat="1"/>
    <xf numFmtId="164" fontId="0" fillId="0" borderId="0" xfId="44" applyNumberFormat="1" applyFont="1"/>
    <xf numFmtId="0" fontId="47" fillId="0" borderId="0" xfId="0" applyFont="1" applyAlignment="1">
      <alignment vertical="center"/>
    </xf>
    <xf numFmtId="0" fontId="34" fillId="0" borderId="0" xfId="0" applyFont="1" applyAlignment="1">
      <alignment vertical="center"/>
    </xf>
    <xf numFmtId="0" fontId="50" fillId="0" borderId="14" xfId="0" applyFont="1" applyBorder="1" applyAlignment="1">
      <alignment vertical="center"/>
    </xf>
    <xf numFmtId="0" fontId="50" fillId="0" borderId="14" xfId="0" applyFont="1" applyBorder="1" applyAlignment="1">
      <alignment horizontal="right" vertical="center"/>
    </xf>
    <xf numFmtId="3" fontId="50" fillId="0" borderId="14" xfId="0" applyNumberFormat="1" applyFont="1" applyBorder="1" applyAlignment="1">
      <alignment horizontal="right" vertical="center"/>
    </xf>
    <xf numFmtId="0" fontId="50" fillId="0" borderId="14" xfId="0" applyFont="1" applyBorder="1" applyAlignment="1">
      <alignment horizontal="right" vertical="center" wrapText="1"/>
    </xf>
    <xf numFmtId="3" fontId="50" fillId="0" borderId="14" xfId="0" applyNumberFormat="1" applyFont="1" applyBorder="1" applyAlignment="1">
      <alignment horizontal="right" vertical="center" wrapText="1"/>
    </xf>
    <xf numFmtId="0" fontId="51" fillId="0" borderId="14" xfId="0" applyFont="1" applyBorder="1" applyAlignment="1">
      <alignment vertical="center"/>
    </xf>
    <xf numFmtId="0" fontId="34" fillId="0" borderId="14" xfId="0" applyFont="1" applyBorder="1" applyAlignment="1">
      <alignment vertical="top"/>
    </xf>
    <xf numFmtId="3" fontId="51" fillId="0" borderId="14" xfId="0" applyNumberFormat="1" applyFont="1" applyBorder="1" applyAlignment="1">
      <alignment horizontal="right" vertical="center"/>
    </xf>
    <xf numFmtId="3" fontId="51" fillId="0" borderId="14" xfId="0" applyNumberFormat="1" applyFont="1" applyBorder="1" applyAlignment="1">
      <alignment horizontal="right" vertical="center" wrapText="1"/>
    </xf>
    <xf numFmtId="0" fontId="51" fillId="0" borderId="16" xfId="0" applyFont="1" applyBorder="1" applyAlignment="1">
      <alignment vertical="center"/>
    </xf>
    <xf numFmtId="0" fontId="34" fillId="0" borderId="16" xfId="0" applyFont="1" applyBorder="1" applyAlignment="1">
      <alignment vertical="top"/>
    </xf>
    <xf numFmtId="3" fontId="51" fillId="0" borderId="16" xfId="0" applyNumberFormat="1" applyFont="1" applyBorder="1" applyAlignment="1">
      <alignment horizontal="right" vertical="center"/>
    </xf>
    <xf numFmtId="3" fontId="51" fillId="0" borderId="16" xfId="0" applyNumberFormat="1" applyFont="1" applyBorder="1" applyAlignment="1">
      <alignment horizontal="right" vertical="center" wrapText="1"/>
    </xf>
    <xf numFmtId="0" fontId="48" fillId="0" borderId="0" xfId="0" applyFont="1" applyAlignment="1">
      <alignment vertical="center"/>
    </xf>
    <xf numFmtId="0" fontId="52" fillId="0" borderId="0" xfId="0" applyFont="1" applyAlignment="1">
      <alignment vertical="center" wrapText="1"/>
    </xf>
    <xf numFmtId="0" fontId="52" fillId="0" borderId="16" xfId="0" applyFont="1" applyBorder="1" applyAlignment="1">
      <alignment horizontal="right" vertical="center" wrapText="1"/>
    </xf>
    <xf numFmtId="0" fontId="52" fillId="0" borderId="16" xfId="0" applyFont="1" applyBorder="1" applyAlignment="1">
      <alignment horizontal="left" vertical="center" wrapText="1"/>
    </xf>
    <xf numFmtId="0" fontId="52" fillId="0" borderId="17" xfId="0" applyFont="1" applyBorder="1" applyAlignment="1">
      <alignment vertical="center" wrapText="1"/>
    </xf>
    <xf numFmtId="0" fontId="41" fillId="0" borderId="14" xfId="0" applyFont="1" applyBorder="1" applyAlignment="1">
      <alignment horizontal="left" vertical="center" wrapText="1"/>
    </xf>
    <xf numFmtId="0" fontId="49" fillId="0" borderId="14" xfId="0" applyFont="1" applyBorder="1" applyAlignment="1">
      <alignment vertical="center" wrapText="1"/>
    </xf>
    <xf numFmtId="0" fontId="34" fillId="0" borderId="14" xfId="0" applyFont="1" applyBorder="1" applyAlignment="1">
      <alignment vertical="center" wrapText="1"/>
    </xf>
    <xf numFmtId="0" fontId="49" fillId="0" borderId="16" xfId="0" applyFont="1" applyBorder="1" applyAlignment="1">
      <alignment vertical="center" wrapText="1"/>
    </xf>
    <xf numFmtId="0" fontId="34" fillId="0" borderId="0" xfId="0" applyFont="1" applyAlignment="1">
      <alignment vertical="center" wrapText="1"/>
    </xf>
    <xf numFmtId="0" fontId="45" fillId="0" borderId="0" xfId="0" applyFont="1" applyFill="1" applyBorder="1" applyAlignment="1">
      <alignment vertical="top" wrapText="1"/>
    </xf>
    <xf numFmtId="0" fontId="46" fillId="0" borderId="0" xfId="0" applyFont="1" applyFill="1" applyBorder="1" applyAlignment="1">
      <alignment vertical="top" wrapText="1"/>
    </xf>
    <xf numFmtId="0" fontId="34" fillId="0" borderId="23" xfId="0" applyFont="1" applyBorder="1" applyAlignment="1">
      <alignment horizontal="right" vertical="center" wrapText="1"/>
    </xf>
    <xf numFmtId="0" fontId="46" fillId="0" borderId="0" xfId="0" applyFont="1" applyFill="1" applyBorder="1" applyAlignment="1">
      <alignment vertical="top"/>
    </xf>
    <xf numFmtId="165" fontId="34" fillId="0" borderId="14" xfId="0" applyNumberFormat="1" applyFont="1" applyBorder="1" applyAlignment="1">
      <alignment horizontal="right" vertical="center" wrapText="1"/>
    </xf>
    <xf numFmtId="165" fontId="34" fillId="0" borderId="16" xfId="0" applyNumberFormat="1" applyFont="1" applyBorder="1" applyAlignment="1">
      <alignment horizontal="right" vertical="center" wrapText="1"/>
    </xf>
    <xf numFmtId="165" fontId="49" fillId="0" borderId="16" xfId="0" applyNumberFormat="1" applyFont="1" applyBorder="1" applyAlignment="1">
      <alignment horizontal="right" vertical="center" wrapText="1"/>
    </xf>
    <xf numFmtId="165" fontId="41" fillId="0" borderId="20" xfId="0" applyNumberFormat="1" applyFont="1" applyBorder="1" applyAlignment="1">
      <alignment horizontal="center" vertical="center" wrapText="1"/>
    </xf>
    <xf numFmtId="165" fontId="34" fillId="0" borderId="23" xfId="0" applyNumberFormat="1" applyFont="1" applyBorder="1" applyAlignment="1">
      <alignment horizontal="right" vertical="center" wrapText="1"/>
    </xf>
    <xf numFmtId="165" fontId="34" fillId="0" borderId="21" xfId="0" applyNumberFormat="1" applyFont="1" applyBorder="1" applyAlignment="1">
      <alignment horizontal="right" vertical="center" wrapText="1"/>
    </xf>
    <xf numFmtId="0" fontId="50" fillId="2" borderId="14" xfId="0" applyFont="1" applyFill="1" applyBorder="1" applyAlignment="1">
      <alignment horizontal="right" vertical="center"/>
    </xf>
    <xf numFmtId="0" fontId="1" fillId="0" borderId="0" xfId="0" applyFont="1" applyBorder="1" applyAlignment="1">
      <alignment horizontal="center"/>
    </xf>
    <xf numFmtId="0" fontId="4" fillId="0" borderId="0" xfId="0" applyFont="1"/>
    <xf numFmtId="169" fontId="27" fillId="0" borderId="11" xfId="12" applyNumberFormat="1" applyFont="1" applyFill="1" applyBorder="1" applyAlignment="1">
      <alignment horizontal="right"/>
    </xf>
    <xf numFmtId="169" fontId="20" fillId="0" borderId="7" xfId="17" applyNumberFormat="1" applyFont="1">
      <alignment vertical="top"/>
    </xf>
    <xf numFmtId="169" fontId="21" fillId="0" borderId="7" xfId="17" applyNumberFormat="1" applyFont="1">
      <alignment vertical="top"/>
    </xf>
    <xf numFmtId="164" fontId="27" fillId="0" borderId="12" xfId="12" applyNumberFormat="1" applyFont="1" applyFill="1" applyBorder="1" applyAlignment="1">
      <alignment horizontal="right"/>
    </xf>
    <xf numFmtId="0" fontId="29" fillId="0" borderId="0" xfId="12" applyFont="1" applyFill="1" applyBorder="1" applyAlignment="1">
      <alignment horizontal="right"/>
    </xf>
    <xf numFmtId="0" fontId="30" fillId="0" borderId="10" xfId="0" applyFont="1" applyBorder="1" applyAlignment="1">
      <alignment horizontal="right"/>
    </xf>
    <xf numFmtId="3" fontId="18" fillId="0" borderId="7" xfId="17" applyNumberFormat="1" applyFont="1" applyFill="1">
      <alignment vertical="top"/>
    </xf>
    <xf numFmtId="0" fontId="18" fillId="0" borderId="7" xfId="17" applyFont="1">
      <alignment vertical="top"/>
    </xf>
    <xf numFmtId="0" fontId="4" fillId="0" borderId="0" xfId="11" applyFill="1" applyBorder="1"/>
    <xf numFmtId="0" fontId="53" fillId="0" borderId="0" xfId="0" applyFont="1" applyFill="1" applyBorder="1" applyAlignment="1">
      <alignment horizontal="center" vertical="top" wrapText="1"/>
    </xf>
    <xf numFmtId="0" fontId="62" fillId="0" borderId="0" xfId="0" applyFont="1" applyAlignment="1">
      <alignment vertical="top" wrapText="1"/>
    </xf>
    <xf numFmtId="0" fontId="63" fillId="0" borderId="0" xfId="0" applyFont="1" applyAlignment="1">
      <alignment vertical="top" wrapText="1"/>
    </xf>
    <xf numFmtId="0" fontId="63" fillId="0" borderId="0" xfId="0" applyFont="1" applyAlignment="1">
      <alignment vertical="top"/>
    </xf>
    <xf numFmtId="0" fontId="41" fillId="0" borderId="23" xfId="0" applyFont="1" applyBorder="1" applyAlignment="1">
      <alignment horizontal="center" vertical="center" wrapText="1"/>
    </xf>
    <xf numFmtId="0" fontId="52" fillId="0" borderId="0" xfId="0" applyFont="1" applyAlignment="1">
      <alignment horizontal="right" vertical="center" wrapText="1"/>
    </xf>
    <xf numFmtId="0" fontId="52" fillId="0" borderId="17" xfId="0" applyFont="1" applyBorder="1" applyAlignment="1">
      <alignment horizontal="right" vertical="center" wrapText="1"/>
    </xf>
    <xf numFmtId="0" fontId="41" fillId="0" borderId="20" xfId="0" applyFont="1" applyBorder="1" applyAlignment="1">
      <alignment horizontal="center" vertical="center" wrapText="1"/>
    </xf>
    <xf numFmtId="165" fontId="49" fillId="0" borderId="14" xfId="0" applyNumberFormat="1" applyFont="1" applyBorder="1" applyAlignment="1">
      <alignment horizontal="right" vertical="center" wrapText="1"/>
    </xf>
    <xf numFmtId="0" fontId="20" fillId="2" borderId="0" xfId="17" applyFont="1" applyFill="1" applyBorder="1">
      <alignment vertical="top"/>
    </xf>
    <xf numFmtId="165" fontId="49" fillId="0" borderId="21" xfId="0" applyNumberFormat="1" applyFont="1" applyBorder="1" applyAlignment="1">
      <alignment horizontal="right" vertical="center" wrapText="1"/>
    </xf>
    <xf numFmtId="0" fontId="65" fillId="0" borderId="0" xfId="45"/>
    <xf numFmtId="0" fontId="49" fillId="0" borderId="0" xfId="0" applyFont="1" applyAlignment="1">
      <alignment horizontal="right" vertical="center"/>
    </xf>
    <xf numFmtId="0" fontId="49" fillId="0" borderId="17" xfId="0" applyFont="1" applyBorder="1" applyAlignment="1">
      <alignment horizontal="right" vertical="center"/>
    </xf>
    <xf numFmtId="0" fontId="4" fillId="0" borderId="0" xfId="12" applyFill="1" applyBorder="1"/>
    <xf numFmtId="0" fontId="59" fillId="0" borderId="0" xfId="0" applyFont="1" applyFill="1" applyBorder="1" applyAlignment="1">
      <alignment horizontal="left"/>
    </xf>
    <xf numFmtId="0" fontId="29" fillId="0" borderId="0" xfId="0" applyFont="1" applyFill="1" applyBorder="1"/>
    <xf numFmtId="0" fontId="30" fillId="0" borderId="0" xfId="0" applyFont="1" applyFill="1" applyBorder="1" applyAlignment="1">
      <alignment horizontal="right"/>
    </xf>
    <xf numFmtId="169" fontId="27" fillId="0" borderId="0" xfId="12" applyNumberFormat="1" applyFont="1" applyFill="1" applyBorder="1" applyAlignment="1">
      <alignment horizontal="right"/>
    </xf>
    <xf numFmtId="3" fontId="18" fillId="0" borderId="0" xfId="17" applyNumberFormat="1" applyFont="1" applyFill="1" applyBorder="1">
      <alignment vertical="top"/>
    </xf>
    <xf numFmtId="169" fontId="20" fillId="0" borderId="0" xfId="17" applyNumberFormat="1" applyFont="1" applyFill="1" applyBorder="1">
      <alignment vertical="top"/>
    </xf>
    <xf numFmtId="0" fontId="18" fillId="0" borderId="0" xfId="17" applyFont="1" applyFill="1" applyBorder="1">
      <alignment vertical="top"/>
    </xf>
    <xf numFmtId="0" fontId="43" fillId="0" borderId="0" xfId="17" applyFont="1" applyFill="1" applyBorder="1">
      <alignment vertical="top"/>
    </xf>
    <xf numFmtId="169" fontId="21" fillId="0" borderId="0" xfId="17" applyNumberFormat="1" applyFont="1" applyFill="1" applyBorder="1">
      <alignment vertical="top"/>
    </xf>
    <xf numFmtId="164" fontId="27" fillId="0" borderId="0" xfId="12" applyNumberFormat="1" applyFont="1" applyFill="1" applyBorder="1" applyAlignment="1">
      <alignment horizontal="right"/>
    </xf>
    <xf numFmtId="0" fontId="18" fillId="0" borderId="0" xfId="0" applyFont="1" applyFill="1" applyBorder="1"/>
    <xf numFmtId="0" fontId="19" fillId="0" borderId="0" xfId="12" applyFont="1" applyFill="1" applyBorder="1"/>
    <xf numFmtId="165" fontId="4" fillId="0" borderId="0" xfId="12" applyNumberFormat="1" applyFill="1" applyBorder="1"/>
    <xf numFmtId="169" fontId="4" fillId="0" borderId="0" xfId="12" applyNumberFormat="1" applyFill="1" applyBorder="1"/>
    <xf numFmtId="169" fontId="20" fillId="0" borderId="0" xfId="17" applyNumberFormat="1" applyFont="1" applyFill="1" applyBorder="1" applyAlignment="1" applyProtection="1">
      <alignment horizontal="left" vertical="top"/>
      <protection locked="0"/>
    </xf>
    <xf numFmtId="3" fontId="20" fillId="0" borderId="0" xfId="17" applyNumberFormat="1" applyFont="1" applyFill="1" applyBorder="1" applyAlignment="1" applyProtection="1">
      <alignment horizontal="left" vertical="center"/>
      <protection locked="0"/>
    </xf>
    <xf numFmtId="3" fontId="20" fillId="0" borderId="0" xfId="17" applyNumberFormat="1" applyFont="1" applyFill="1" applyBorder="1" applyProtection="1">
      <alignment vertical="top"/>
      <protection locked="0"/>
    </xf>
    <xf numFmtId="3" fontId="20" fillId="0" borderId="0" xfId="17" applyNumberFormat="1" applyFont="1" applyFill="1" applyBorder="1" applyAlignment="1" applyProtection="1">
      <alignment horizontal="right" vertical="top"/>
      <protection locked="0"/>
    </xf>
    <xf numFmtId="164" fontId="35" fillId="0" borderId="0" xfId="12" applyNumberFormat="1" applyFont="1" applyFill="1" applyBorder="1" applyAlignment="1" applyProtection="1">
      <alignment horizontal="center"/>
      <protection locked="0"/>
    </xf>
    <xf numFmtId="164" fontId="35" fillId="0" borderId="0" xfId="12" applyNumberFormat="1" applyFont="1" applyFill="1" applyBorder="1" applyAlignment="1" applyProtection="1">
      <alignment horizontal="center" vertical="center"/>
      <protection locked="0"/>
    </xf>
    <xf numFmtId="1" fontId="27" fillId="0" borderId="0" xfId="12" applyNumberFormat="1" applyFont="1" applyFill="1" applyBorder="1" applyAlignment="1" applyProtection="1">
      <alignment horizontal="right"/>
      <protection locked="0"/>
    </xf>
    <xf numFmtId="3" fontId="4" fillId="0" borderId="0" xfId="12" applyNumberFormat="1" applyFill="1" applyBorder="1"/>
    <xf numFmtId="0" fontId="47" fillId="0" borderId="0" xfId="0" applyFont="1" applyFill="1" applyBorder="1" applyAlignment="1">
      <alignment vertical="center"/>
    </xf>
    <xf numFmtId="0" fontId="34" fillId="0" borderId="0" xfId="0" applyFont="1" applyFill="1" applyBorder="1" applyAlignment="1">
      <alignment vertical="center"/>
    </xf>
    <xf numFmtId="0" fontId="50" fillId="0" borderId="0" xfId="0" applyFont="1" applyFill="1" applyBorder="1" applyAlignment="1">
      <alignment vertical="center"/>
    </xf>
    <xf numFmtId="0" fontId="50" fillId="0" borderId="0" xfId="0" applyFont="1" applyFill="1" applyBorder="1" applyAlignment="1">
      <alignment horizontal="right" vertical="center"/>
    </xf>
    <xf numFmtId="3" fontId="50" fillId="0" borderId="0" xfId="0" applyNumberFormat="1" applyFont="1" applyFill="1" applyBorder="1" applyAlignment="1">
      <alignment horizontal="right" vertical="center"/>
    </xf>
    <xf numFmtId="0" fontId="50" fillId="0" borderId="0" xfId="0" applyFont="1" applyFill="1" applyBorder="1" applyAlignment="1">
      <alignment horizontal="right" vertical="center" wrapText="1"/>
    </xf>
    <xf numFmtId="3" fontId="50" fillId="0" borderId="0" xfId="0" applyNumberFormat="1" applyFont="1" applyFill="1" applyBorder="1" applyAlignment="1">
      <alignment horizontal="right" vertical="center" wrapText="1"/>
    </xf>
    <xf numFmtId="0" fontId="51" fillId="0" borderId="0" xfId="0" applyFont="1" applyFill="1" applyBorder="1" applyAlignment="1">
      <alignment vertical="center"/>
    </xf>
    <xf numFmtId="0" fontId="34" fillId="0" borderId="0" xfId="0" applyFont="1" applyFill="1" applyBorder="1" applyAlignment="1">
      <alignment vertical="top"/>
    </xf>
    <xf numFmtId="0" fontId="51" fillId="0" borderId="0" xfId="0" applyFont="1" applyFill="1" applyBorder="1" applyAlignment="1">
      <alignment horizontal="right" vertical="center"/>
    </xf>
    <xf numFmtId="3" fontId="51" fillId="0" borderId="0" xfId="0" applyNumberFormat="1" applyFont="1" applyFill="1" applyBorder="1" applyAlignment="1">
      <alignment horizontal="right" vertical="center"/>
    </xf>
    <xf numFmtId="3" fontId="51" fillId="0" borderId="0" xfId="0" applyNumberFormat="1" applyFont="1" applyFill="1" applyBorder="1" applyAlignment="1">
      <alignment horizontal="right" vertical="center" wrapText="1"/>
    </xf>
    <xf numFmtId="0" fontId="48" fillId="0" borderId="0" xfId="0" applyFont="1" applyFill="1" applyBorder="1" applyAlignment="1">
      <alignment vertical="center"/>
    </xf>
    <xf numFmtId="0" fontId="55" fillId="0" borderId="0" xfId="12" applyFont="1" applyFill="1" applyBorder="1"/>
    <xf numFmtId="0" fontId="51" fillId="0" borderId="0" xfId="0" applyFont="1" applyFill="1" applyBorder="1" applyAlignment="1">
      <alignment horizontal="right" vertical="center" wrapText="1"/>
    </xf>
    <xf numFmtId="0" fontId="17" fillId="0" borderId="0" xfId="0" applyFont="1" applyFill="1" applyBorder="1" applyAlignment="1">
      <alignment horizontal="left"/>
    </xf>
    <xf numFmtId="0" fontId="34" fillId="0" borderId="0" xfId="0" applyFont="1" applyFill="1" applyBorder="1" applyAlignment="1">
      <alignment horizontal="left"/>
    </xf>
    <xf numFmtId="0" fontId="29" fillId="0" borderId="0" xfId="0" applyFont="1" applyFill="1" applyBorder="1" applyAlignment="1">
      <alignment horizontal="left"/>
    </xf>
    <xf numFmtId="0" fontId="29" fillId="0" borderId="0" xfId="0" applyFont="1" applyFill="1" applyBorder="1" applyAlignment="1">
      <alignment horizontal="left" vertical="center"/>
    </xf>
    <xf numFmtId="0" fontId="29" fillId="0" borderId="0" xfId="0" applyFont="1" applyFill="1" applyBorder="1" applyAlignment="1">
      <alignment horizontal="right"/>
    </xf>
    <xf numFmtId="0" fontId="54" fillId="0" borderId="0" xfId="0" applyFont="1" applyFill="1" applyBorder="1"/>
    <xf numFmtId="165" fontId="26" fillId="0" borderId="0" xfId="12" applyNumberFormat="1" applyFont="1" applyFill="1" applyBorder="1"/>
    <xf numFmtId="170" fontId="20" fillId="0" borderId="0" xfId="17" applyNumberFormat="1" applyFont="1" applyFill="1" applyBorder="1">
      <alignment vertical="top"/>
    </xf>
    <xf numFmtId="170" fontId="4" fillId="0" borderId="0" xfId="12" applyNumberFormat="1" applyFill="1" applyBorder="1"/>
    <xf numFmtId="170" fontId="26" fillId="0" borderId="0" xfId="12" applyNumberFormat="1" applyFont="1" applyFill="1" applyBorder="1"/>
    <xf numFmtId="0" fontId="4" fillId="0" borderId="0" xfId="12" applyFont="1" applyFill="1" applyBorder="1" applyAlignment="1">
      <alignment horizontal="left"/>
    </xf>
    <xf numFmtId="0" fontId="62" fillId="0" borderId="0" xfId="0" applyFont="1" applyFill="1" applyBorder="1" applyAlignment="1">
      <alignment vertical="top" wrapText="1"/>
    </xf>
    <xf numFmtId="3" fontId="63" fillId="0" borderId="0" xfId="0" applyNumberFormat="1" applyFont="1" applyFill="1" applyBorder="1" applyAlignment="1">
      <alignment vertical="top" wrapText="1"/>
    </xf>
    <xf numFmtId="0" fontId="4" fillId="0" borderId="0" xfId="12" applyFont="1" applyFill="1" applyBorder="1"/>
    <xf numFmtId="165" fontId="4" fillId="0" borderId="0" xfId="12" applyNumberFormat="1" applyFont="1" applyFill="1" applyBorder="1" applyAlignment="1">
      <alignment horizontal="left"/>
    </xf>
    <xf numFmtId="0" fontId="26" fillId="0" borderId="0" xfId="0" applyFont="1" applyFill="1" applyBorder="1" applyAlignment="1">
      <alignment horizontal="right"/>
    </xf>
    <xf numFmtId="0" fontId="25" fillId="0" borderId="0" xfId="0" applyFont="1" applyFill="1" applyBorder="1" applyAlignment="1">
      <alignment horizontal="left"/>
    </xf>
    <xf numFmtId="0" fontId="25" fillId="0" borderId="0" xfId="0" applyFont="1" applyFill="1" applyBorder="1" applyAlignment="1">
      <alignment horizontal="right"/>
    </xf>
    <xf numFmtId="0" fontId="11" fillId="0" borderId="0" xfId="12" applyFont="1" applyFill="1" applyBorder="1"/>
    <xf numFmtId="165" fontId="20" fillId="0" borderId="0" xfId="17" applyNumberFormat="1" applyFont="1" applyFill="1" applyBorder="1">
      <alignment vertical="top"/>
    </xf>
    <xf numFmtId="165" fontId="4" fillId="0" borderId="0" xfId="12" applyNumberFormat="1" applyFont="1" applyFill="1" applyBorder="1"/>
    <xf numFmtId="0" fontId="7" fillId="0" borderId="0" xfId="12" applyFont="1" applyFill="1" applyBorder="1"/>
    <xf numFmtId="0" fontId="19" fillId="0" borderId="0" xfId="0" applyFont="1" applyFill="1" applyBorder="1" applyAlignment="1">
      <alignment horizontal="left"/>
    </xf>
    <xf numFmtId="0" fontId="7" fillId="0" borderId="0" xfId="12" applyFont="1" applyFill="1" applyBorder="1" applyAlignment="1">
      <alignment horizontal="center"/>
    </xf>
    <xf numFmtId="0" fontId="26" fillId="0" borderId="0" xfId="0" applyFont="1" applyFill="1" applyBorder="1" applyAlignment="1">
      <alignment horizontal="center"/>
    </xf>
    <xf numFmtId="3" fontId="20" fillId="0" borderId="0" xfId="17" applyNumberFormat="1" applyFont="1" applyFill="1" applyBorder="1" applyAlignment="1">
      <alignment horizontal="center" vertical="top"/>
    </xf>
    <xf numFmtId="0" fontId="38" fillId="0" borderId="0" xfId="0" applyFont="1" applyFill="1" applyBorder="1" applyAlignment="1">
      <alignment vertical="center"/>
    </xf>
    <xf numFmtId="0" fontId="52" fillId="0" borderId="0" xfId="0" applyFont="1" applyFill="1" applyBorder="1" applyAlignment="1">
      <alignment vertical="center" wrapText="1"/>
    </xf>
    <xf numFmtId="165" fontId="41" fillId="0" borderId="0" xfId="0" applyNumberFormat="1" applyFont="1" applyFill="1" applyBorder="1" applyAlignment="1">
      <alignment horizontal="center" vertical="center" wrapText="1"/>
    </xf>
    <xf numFmtId="165" fontId="34" fillId="0" borderId="0" xfId="0" applyNumberFormat="1" applyFont="1" applyFill="1" applyBorder="1" applyAlignment="1">
      <alignment horizontal="right" vertical="center" wrapText="1"/>
    </xf>
    <xf numFmtId="0" fontId="34" fillId="0" borderId="0" xfId="0" applyFont="1" applyFill="1" applyBorder="1" applyAlignment="1">
      <alignment horizontal="right" vertical="center" wrapText="1"/>
    </xf>
    <xf numFmtId="0" fontId="49" fillId="0" borderId="0" xfId="0" applyFont="1" applyFill="1" applyBorder="1" applyAlignment="1">
      <alignment vertical="center" wrapText="1"/>
    </xf>
    <xf numFmtId="165" fontId="49" fillId="0" borderId="0" xfId="0" applyNumberFormat="1" applyFont="1" applyFill="1" applyBorder="1" applyAlignment="1">
      <alignment horizontal="right" vertical="center" wrapText="1"/>
    </xf>
    <xf numFmtId="0" fontId="34" fillId="0" borderId="0" xfId="0" applyFont="1" applyFill="1" applyBorder="1" applyAlignment="1">
      <alignment vertical="center" wrapText="1"/>
    </xf>
    <xf numFmtId="0" fontId="19" fillId="0" borderId="0" xfId="0" applyFont="1" applyFill="1" applyBorder="1"/>
    <xf numFmtId="0" fontId="19" fillId="0" borderId="0" xfId="0" applyNumberFormat="1" applyFont="1" applyFill="1" applyBorder="1"/>
    <xf numFmtId="0" fontId="1" fillId="0" borderId="0" xfId="0" applyFont="1" applyFill="1" applyBorder="1" applyAlignment="1">
      <alignment horizontal="center"/>
    </xf>
    <xf numFmtId="166" fontId="0" fillId="0" borderId="0" xfId="0" applyNumberFormat="1" applyFill="1" applyBorder="1" applyAlignment="1">
      <alignment horizontal="center"/>
    </xf>
    <xf numFmtId="0" fontId="63" fillId="0" borderId="0" xfId="0" applyFont="1" applyFill="1" applyBorder="1" applyAlignment="1">
      <alignment vertical="top" wrapText="1"/>
    </xf>
    <xf numFmtId="0" fontId="1" fillId="0" borderId="0" xfId="0" applyFont="1" applyFill="1" applyBorder="1"/>
    <xf numFmtId="0" fontId="63" fillId="0" borderId="0" xfId="0" applyFont="1" applyFill="1" applyBorder="1" applyAlignment="1">
      <alignment vertical="top"/>
    </xf>
    <xf numFmtId="164" fontId="0" fillId="0" borderId="0" xfId="44" applyNumberFormat="1" applyFont="1" applyFill="1" applyBorder="1"/>
    <xf numFmtId="164" fontId="63" fillId="0" borderId="0" xfId="44" applyNumberFormat="1" applyFont="1" applyFill="1" applyBorder="1" applyAlignment="1">
      <alignment vertical="top" wrapText="1"/>
    </xf>
    <xf numFmtId="164" fontId="1" fillId="0" borderId="0" xfId="44" applyNumberFormat="1" applyFont="1" applyFill="1" applyBorder="1"/>
    <xf numFmtId="0" fontId="11" fillId="0" borderId="0" xfId="0" applyFont="1" applyFill="1" applyBorder="1" applyAlignment="1">
      <alignment vertical="top" wrapText="1"/>
    </xf>
    <xf numFmtId="3" fontId="11" fillId="0" borderId="0" xfId="0" applyNumberFormat="1" applyFont="1" applyFill="1" applyBorder="1" applyAlignment="1">
      <alignment vertical="top" wrapText="1"/>
    </xf>
    <xf numFmtId="0" fontId="12" fillId="0" borderId="0" xfId="0" applyFont="1" applyFill="1" applyBorder="1"/>
    <xf numFmtId="166" fontId="1" fillId="0" borderId="0" xfId="0" applyNumberFormat="1" applyFont="1" applyFill="1" applyBorder="1" applyAlignment="1">
      <alignment horizontal="center"/>
    </xf>
    <xf numFmtId="0" fontId="20" fillId="0" borderId="0" xfId="17" applyFont="1" applyFill="1" applyBorder="1">
      <alignment vertical="top"/>
    </xf>
    <xf numFmtId="0" fontId="21" fillId="0" borderId="0" xfId="16" applyFont="1" applyFill="1" applyBorder="1">
      <alignment wrapText="1"/>
    </xf>
    <xf numFmtId="3" fontId="21" fillId="0" borderId="0" xfId="16" applyNumberFormat="1" applyFont="1" applyFill="1" applyBorder="1">
      <alignment wrapText="1"/>
    </xf>
    <xf numFmtId="0" fontId="21" fillId="0" borderId="0" xfId="15" applyFont="1" applyFill="1" applyBorder="1">
      <alignment wrapText="1"/>
    </xf>
    <xf numFmtId="3" fontId="21" fillId="0" borderId="0" xfId="15" applyNumberFormat="1" applyFont="1" applyFill="1" applyBorder="1">
      <alignment wrapText="1"/>
    </xf>
    <xf numFmtId="0" fontId="21" fillId="0" borderId="0" xfId="14" applyFont="1" applyFill="1" applyBorder="1" applyAlignment="1">
      <alignment vertical="top"/>
    </xf>
    <xf numFmtId="3" fontId="21" fillId="0" borderId="0" xfId="14" applyNumberFormat="1" applyFont="1" applyFill="1" applyBorder="1" applyAlignment="1">
      <alignment vertical="top"/>
    </xf>
    <xf numFmtId="171" fontId="0" fillId="0" borderId="0" xfId="1" applyNumberFormat="1" applyFont="1" applyFill="1" applyBorder="1"/>
    <xf numFmtId="171" fontId="63" fillId="0" borderId="0" xfId="1" applyNumberFormat="1" applyFont="1" applyFill="1" applyBorder="1" applyAlignment="1">
      <alignment vertical="top" wrapText="1"/>
    </xf>
    <xf numFmtId="0" fontId="60" fillId="0" borderId="0" xfId="0" applyNumberFormat="1" applyFont="1" applyFill="1" applyBorder="1" applyAlignment="1" applyProtection="1">
      <alignment horizontal="center" wrapText="1"/>
    </xf>
    <xf numFmtId="0" fontId="61" fillId="0" borderId="0" xfId="0" applyNumberFormat="1" applyFont="1" applyFill="1" applyBorder="1" applyAlignment="1" applyProtection="1">
      <alignment horizontal="left" wrapText="1"/>
    </xf>
    <xf numFmtId="3" fontId="61" fillId="0" borderId="0" xfId="0" applyNumberFormat="1" applyFont="1" applyFill="1" applyBorder="1" applyAlignment="1" applyProtection="1">
      <alignment horizontal="right" wrapText="1"/>
    </xf>
    <xf numFmtId="0" fontId="7" fillId="0" borderId="0" xfId="11" applyFont="1" applyFill="1" applyBorder="1"/>
    <xf numFmtId="0" fontId="29" fillId="0" borderId="0" xfId="11" applyFont="1" applyFill="1" applyBorder="1"/>
    <xf numFmtId="0" fontId="29" fillId="0" borderId="0" xfId="11" applyFont="1" applyFill="1" applyBorder="1" applyAlignment="1">
      <alignment horizontal="right"/>
    </xf>
    <xf numFmtId="3" fontId="20" fillId="0" borderId="0" xfId="17" applyNumberFormat="1" applyFont="1" applyFill="1" applyBorder="1" applyAlignment="1">
      <alignment horizontal="right" vertical="top"/>
    </xf>
    <xf numFmtId="3" fontId="21" fillId="0" borderId="0" xfId="16" applyNumberFormat="1" applyFont="1" applyFill="1" applyBorder="1" applyAlignment="1">
      <alignment horizontal="right" wrapText="1"/>
    </xf>
    <xf numFmtId="3" fontId="21" fillId="0" borderId="0" xfId="15" applyNumberFormat="1" applyFont="1" applyFill="1" applyBorder="1" applyAlignment="1">
      <alignment horizontal="right" wrapText="1"/>
    </xf>
    <xf numFmtId="0" fontId="20" fillId="0" borderId="0" xfId="0" applyFont="1" applyFill="1" applyBorder="1"/>
    <xf numFmtId="3" fontId="20" fillId="0" borderId="0" xfId="0" applyNumberFormat="1" applyFont="1" applyFill="1" applyBorder="1" applyAlignment="1">
      <alignment horizontal="right"/>
    </xf>
    <xf numFmtId="3" fontId="21" fillId="0" borderId="0" xfId="14" applyNumberFormat="1" applyFont="1" applyFill="1" applyBorder="1" applyAlignment="1">
      <alignment horizontal="right" vertical="top"/>
    </xf>
    <xf numFmtId="3" fontId="21" fillId="0" borderId="0" xfId="14" applyNumberFormat="1" applyFont="1" applyFill="1" applyBorder="1" applyAlignment="1">
      <alignment horizontal="right"/>
    </xf>
    <xf numFmtId="0" fontId="30" fillId="0" borderId="0" xfId="11" applyFont="1" applyFill="1" applyBorder="1"/>
    <xf numFmtId="0" fontId="68" fillId="0" borderId="0" xfId="0" applyFont="1" applyAlignment="1">
      <alignment horizontal="left"/>
    </xf>
    <xf numFmtId="0" fontId="27" fillId="0" borderId="0" xfId="12" applyFont="1" applyFill="1" applyBorder="1" applyAlignment="1">
      <alignment horizontal="right"/>
    </xf>
    <xf numFmtId="0" fontId="35" fillId="0" borderId="11" xfId="12" applyFont="1" applyFill="1" applyBorder="1"/>
    <xf numFmtId="0" fontId="67" fillId="0" borderId="7" xfId="17" applyFont="1">
      <alignment vertical="top"/>
    </xf>
    <xf numFmtId="0" fontId="35" fillId="0" borderId="12" xfId="12" applyFont="1" applyFill="1" applyBorder="1"/>
    <xf numFmtId="0" fontId="35" fillId="0" borderId="0" xfId="12" applyFont="1" applyFill="1" applyBorder="1"/>
    <xf numFmtId="0" fontId="35" fillId="0" borderId="0" xfId="12" applyFont="1" applyFill="1" applyBorder="1" applyAlignment="1">
      <alignment horizontal="right"/>
    </xf>
    <xf numFmtId="0" fontId="35" fillId="0" borderId="9" xfId="12" applyFont="1" applyFill="1" applyBorder="1"/>
    <xf numFmtId="0" fontId="35" fillId="0" borderId="9" xfId="12" applyFont="1" applyFill="1" applyBorder="1" applyAlignment="1">
      <alignment horizontal="right"/>
    </xf>
    <xf numFmtId="165" fontId="35" fillId="0" borderId="12" xfId="12" applyNumberFormat="1" applyFont="1" applyFill="1" applyBorder="1"/>
    <xf numFmtId="0" fontId="27" fillId="2" borderId="0" xfId="0" applyFont="1" applyFill="1"/>
    <xf numFmtId="0" fontId="27" fillId="2" borderId="0" xfId="0" applyFont="1" applyFill="1" applyAlignment="1">
      <alignment horizontal="right"/>
    </xf>
    <xf numFmtId="49" fontId="27" fillId="2" borderId="0" xfId="0" applyNumberFormat="1" applyFont="1" applyFill="1" applyAlignment="1">
      <alignment horizontal="right"/>
    </xf>
    <xf numFmtId="3" fontId="27" fillId="2" borderId="0" xfId="0" applyNumberFormat="1" applyFont="1" applyFill="1" applyAlignment="1">
      <alignment horizontal="right"/>
    </xf>
    <xf numFmtId="0" fontId="27" fillId="2" borderId="10" xfId="0" applyFont="1" applyFill="1" applyBorder="1"/>
    <xf numFmtId="49" fontId="27" fillId="2" borderId="10" xfId="0" applyNumberFormat="1" applyFont="1" applyFill="1" applyBorder="1" applyAlignment="1">
      <alignment horizontal="right"/>
    </xf>
    <xf numFmtId="0" fontId="30" fillId="2" borderId="0" xfId="13" applyFont="1" applyFill="1" applyBorder="1" applyAlignment="1">
      <alignment horizontal="left"/>
    </xf>
    <xf numFmtId="0" fontId="27" fillId="2" borderId="9" xfId="13" applyFont="1" applyFill="1" applyBorder="1" applyAlignment="1">
      <alignment horizontal="left"/>
    </xf>
    <xf numFmtId="0" fontId="30" fillId="2" borderId="9" xfId="13" applyFont="1" applyFill="1" applyBorder="1" applyAlignment="1">
      <alignment horizontal="center"/>
    </xf>
    <xf numFmtId="3" fontId="30" fillId="2" borderId="9" xfId="13" applyNumberFormat="1" applyFont="1" applyFill="1" applyBorder="1" applyAlignment="1">
      <alignment horizontal="center"/>
    </xf>
    <xf numFmtId="0" fontId="19" fillId="2" borderId="9" xfId="13" applyFont="1" applyFill="1" applyBorder="1" applyAlignment="1">
      <alignment horizontal="center"/>
    </xf>
    <xf numFmtId="0" fontId="35" fillId="2" borderId="0" xfId="0" applyFont="1" applyFill="1"/>
    <xf numFmtId="0" fontId="21" fillId="2" borderId="1" xfId="16" applyFont="1" applyFill="1">
      <alignment wrapText="1"/>
    </xf>
    <xf numFmtId="166" fontId="21" fillId="2" borderId="1" xfId="16" applyNumberFormat="1" applyFont="1" applyFill="1" applyAlignment="1">
      <alignment horizontal="right" wrapText="1"/>
    </xf>
    <xf numFmtId="0" fontId="20" fillId="2" borderId="1" xfId="16" applyFont="1" applyFill="1" applyAlignment="1">
      <alignment horizontal="right" wrapText="1"/>
    </xf>
    <xf numFmtId="0" fontId="30" fillId="2" borderId="0" xfId="0" applyFont="1" applyFill="1"/>
    <xf numFmtId="49" fontId="29" fillId="0" borderId="0" xfId="0" applyNumberFormat="1" applyFont="1" applyFill="1" applyBorder="1" applyAlignment="1">
      <alignment horizontal="right"/>
    </xf>
    <xf numFmtId="3" fontId="29" fillId="0" borderId="0" xfId="0" applyNumberFormat="1" applyFont="1" applyFill="1" applyBorder="1" applyAlignment="1">
      <alignment horizontal="right"/>
    </xf>
    <xf numFmtId="3" fontId="1" fillId="0" borderId="0" xfId="0" applyNumberFormat="1" applyFont="1" applyFill="1" applyBorder="1"/>
    <xf numFmtId="0" fontId="70" fillId="2" borderId="0" xfId="0" applyFont="1" applyFill="1" applyAlignment="1">
      <alignment horizontal="left"/>
    </xf>
    <xf numFmtId="0" fontId="41" fillId="2" borderId="0" xfId="0" applyFont="1" applyFill="1" applyAlignment="1">
      <alignment vertical="center"/>
    </xf>
    <xf numFmtId="0" fontId="11" fillId="2" borderId="0" xfId="0" applyFont="1" applyFill="1"/>
    <xf numFmtId="0" fontId="71" fillId="0" borderId="0" xfId="12" applyFont="1"/>
    <xf numFmtId="0" fontId="41" fillId="0" borderId="0" xfId="0" applyFont="1" applyAlignment="1">
      <alignment vertical="center"/>
    </xf>
    <xf numFmtId="0" fontId="11" fillId="0" borderId="0" xfId="12" applyFont="1"/>
    <xf numFmtId="0" fontId="48" fillId="0" borderId="0" xfId="0" applyFont="1"/>
    <xf numFmtId="0" fontId="48" fillId="0" borderId="0" xfId="12" applyFont="1" applyFill="1" applyBorder="1"/>
    <xf numFmtId="3" fontId="20" fillId="2" borderId="7" xfId="1" applyNumberFormat="1" applyFont="1" applyFill="1" applyBorder="1" applyAlignment="1">
      <alignment vertical="top"/>
    </xf>
    <xf numFmtId="3" fontId="21" fillId="2" borderId="8" xfId="1" applyNumberFormat="1" applyFont="1" applyFill="1" applyBorder="1" applyAlignment="1">
      <alignment wrapText="1"/>
    </xf>
    <xf numFmtId="3" fontId="21" fillId="2" borderId="3" xfId="1" applyNumberFormat="1" applyFont="1" applyFill="1" applyBorder="1" applyAlignment="1">
      <alignment wrapText="1"/>
    </xf>
    <xf numFmtId="3" fontId="21" fillId="2" borderId="2" xfId="1" applyNumberFormat="1" applyFont="1" applyFill="1" applyBorder="1" applyAlignment="1">
      <alignment vertical="top"/>
    </xf>
    <xf numFmtId="0" fontId="68" fillId="2" borderId="0" xfId="0" applyFont="1" applyFill="1" applyAlignment="1">
      <alignment horizontal="left"/>
    </xf>
    <xf numFmtId="0" fontId="30" fillId="0" borderId="0" xfId="0" applyFont="1" applyAlignment="1">
      <alignment horizontal="left"/>
    </xf>
    <xf numFmtId="0" fontId="27" fillId="2" borderId="11" xfId="13" applyFont="1" applyFill="1" applyBorder="1" applyAlignment="1">
      <alignment horizontal="left"/>
    </xf>
    <xf numFmtId="0" fontId="21" fillId="2" borderId="0" xfId="0" applyFont="1" applyFill="1" applyAlignment="1">
      <alignment horizontal="right"/>
    </xf>
    <xf numFmtId="3" fontId="20" fillId="2" borderId="8" xfId="0" applyNumberFormat="1" applyFont="1" applyFill="1" applyBorder="1"/>
    <xf numFmtId="3" fontId="21" fillId="2" borderId="12" xfId="14" applyNumberFormat="1" applyFont="1" applyFill="1" applyBorder="1" applyAlignment="1">
      <alignment vertical="top"/>
    </xf>
    <xf numFmtId="0" fontId="4" fillId="2" borderId="0" xfId="0" applyFont="1" applyFill="1"/>
    <xf numFmtId="0" fontId="27" fillId="2" borderId="9" xfId="0" applyFont="1" applyFill="1" applyBorder="1" applyAlignment="1">
      <alignment horizontal="center"/>
    </xf>
    <xf numFmtId="0" fontId="27" fillId="2" borderId="0" xfId="0" applyFont="1" applyFill="1" applyAlignment="1">
      <alignment horizontal="center"/>
    </xf>
    <xf numFmtId="3" fontId="20" fillId="2" borderId="7" xfId="17" applyNumberFormat="1" applyFont="1" applyFill="1" applyAlignment="1">
      <alignment horizontal="right"/>
    </xf>
    <xf numFmtId="3" fontId="21" fillId="2" borderId="8" xfId="16" applyNumberFormat="1" applyFont="1" applyFill="1" applyBorder="1" applyAlignment="1">
      <alignment horizontal="right" wrapText="1"/>
    </xf>
    <xf numFmtId="3" fontId="21" fillId="2" borderId="7" xfId="17" applyNumberFormat="1" applyFont="1" applyFill="1" applyAlignment="1">
      <alignment horizontal="right"/>
    </xf>
    <xf numFmtId="3" fontId="21" fillId="2" borderId="3" xfId="15" applyNumberFormat="1" applyFont="1" applyFill="1" applyAlignment="1">
      <alignment horizontal="right" wrapText="1"/>
    </xf>
    <xf numFmtId="3" fontId="20" fillId="2" borderId="8" xfId="17" applyNumberFormat="1" applyFont="1" applyFill="1" applyBorder="1" applyAlignment="1">
      <alignment horizontal="right"/>
    </xf>
    <xf numFmtId="3" fontId="21" fillId="2" borderId="2" xfId="14" applyNumberFormat="1" applyFont="1" applyFill="1" applyAlignment="1">
      <alignment horizontal="right"/>
    </xf>
    <xf numFmtId="3" fontId="21" fillId="2" borderId="2" xfId="1" applyNumberFormat="1" applyFont="1" applyFill="1" applyBorder="1" applyAlignment="1">
      <alignment horizontal="right"/>
    </xf>
    <xf numFmtId="166" fontId="27" fillId="2" borderId="10" xfId="0" applyNumberFormat="1" applyFont="1" applyFill="1" applyBorder="1" applyAlignment="1">
      <alignment horizontal="right"/>
    </xf>
    <xf numFmtId="0" fontId="27" fillId="2" borderId="10" xfId="0" applyFont="1" applyFill="1" applyBorder="1" applyAlignment="1">
      <alignment horizontal="right"/>
    </xf>
    <xf numFmtId="3" fontId="21" fillId="2" borderId="8" xfId="17" applyNumberFormat="1" applyFont="1" applyFill="1" applyBorder="1">
      <alignment vertical="top"/>
    </xf>
    <xf numFmtId="3" fontId="20" fillId="2" borderId="3" xfId="15" applyNumberFormat="1" applyFont="1" applyFill="1">
      <alignment wrapText="1"/>
    </xf>
    <xf numFmtId="0" fontId="27" fillId="2" borderId="0" xfId="0" applyFont="1" applyFill="1" applyBorder="1" applyAlignment="1">
      <alignment horizontal="center"/>
    </xf>
    <xf numFmtId="0" fontId="30" fillId="2" borderId="0" xfId="0" applyFont="1" applyFill="1" applyAlignment="1">
      <alignment horizontal="center"/>
    </xf>
    <xf numFmtId="0" fontId="56" fillId="3" borderId="0" xfId="0" applyFont="1" applyFill="1"/>
    <xf numFmtId="0" fontId="42" fillId="3" borderId="0" xfId="0" applyFont="1" applyFill="1"/>
    <xf numFmtId="0" fontId="57" fillId="3" borderId="0" xfId="0" applyFont="1" applyFill="1" applyAlignment="1">
      <alignment horizontal="right" wrapText="1"/>
    </xf>
    <xf numFmtId="0" fontId="75" fillId="2" borderId="0" xfId="11" applyFont="1" applyFill="1"/>
    <xf numFmtId="0" fontId="27" fillId="2" borderId="0" xfId="11" applyFont="1" applyFill="1"/>
    <xf numFmtId="0" fontId="27" fillId="2" borderId="0" xfId="11" applyFont="1" applyFill="1" applyAlignment="1">
      <alignment horizontal="right"/>
    </xf>
    <xf numFmtId="0" fontId="27" fillId="2" borderId="10" xfId="11" applyFont="1" applyFill="1" applyBorder="1"/>
    <xf numFmtId="0" fontId="19" fillId="2" borderId="10" xfId="11" applyFont="1" applyFill="1" applyBorder="1" applyAlignment="1">
      <alignment horizontal="right"/>
    </xf>
    <xf numFmtId="0" fontId="76" fillId="0" borderId="0" xfId="0" applyFont="1" applyBorder="1"/>
    <xf numFmtId="0" fontId="49" fillId="0" borderId="0" xfId="0" applyFont="1" applyFill="1" applyBorder="1" applyAlignment="1">
      <alignment horizontal="right" vertical="center" wrapText="1"/>
    </xf>
    <xf numFmtId="0" fontId="49" fillId="0" borderId="0" xfId="0" applyFont="1" applyFill="1" applyBorder="1" applyAlignment="1">
      <alignment horizontal="right" vertical="center"/>
    </xf>
    <xf numFmtId="0" fontId="41" fillId="0" borderId="0" xfId="0" applyFont="1" applyFill="1" applyBorder="1" applyAlignment="1">
      <alignment horizontal="left" vertical="center" wrapText="1"/>
    </xf>
    <xf numFmtId="0" fontId="41" fillId="0" borderId="0" xfId="0" applyFont="1" applyFill="1" applyBorder="1" applyAlignment="1">
      <alignment horizontal="center" vertical="center" wrapText="1"/>
    </xf>
    <xf numFmtId="0" fontId="52" fillId="0" borderId="0" xfId="0" applyFont="1" applyFill="1" applyBorder="1" applyAlignment="1">
      <alignment horizontal="right" vertical="center" wrapText="1"/>
    </xf>
    <xf numFmtId="0" fontId="52" fillId="0" borderId="0" xfId="0" applyFont="1" applyFill="1" applyBorder="1" applyAlignment="1">
      <alignment horizontal="left" vertical="center" wrapText="1"/>
    </xf>
    <xf numFmtId="0" fontId="26" fillId="0" borderId="0" xfId="0" applyFont="1" applyFill="1" applyBorder="1" applyAlignment="1">
      <alignment horizontal="left"/>
    </xf>
    <xf numFmtId="0" fontId="64" fillId="0" borderId="0" xfId="0" applyFont="1" applyFill="1" applyBorder="1" applyAlignment="1">
      <alignment horizontal="center" vertical="top" wrapText="1"/>
    </xf>
    <xf numFmtId="0" fontId="28" fillId="0" borderId="0" xfId="0" applyFont="1" applyFill="1" applyBorder="1" applyAlignment="1">
      <alignment horizontal="right"/>
    </xf>
    <xf numFmtId="0" fontId="39" fillId="0" borderId="0" xfId="0" applyFont="1" applyFill="1" applyBorder="1" applyAlignment="1">
      <alignment wrapText="1"/>
    </xf>
    <xf numFmtId="0" fontId="66" fillId="0" borderId="0" xfId="0" applyFont="1" applyFill="1" applyBorder="1" applyAlignment="1">
      <alignment vertical="top" wrapText="1"/>
    </xf>
    <xf numFmtId="0" fontId="40" fillId="0" borderId="0" xfId="0" applyFont="1" applyFill="1" applyBorder="1" applyAlignment="1">
      <alignment wrapText="1"/>
    </xf>
    <xf numFmtId="0" fontId="1" fillId="2" borderId="0" xfId="0" applyFont="1" applyFill="1"/>
    <xf numFmtId="0" fontId="49" fillId="0" borderId="0" xfId="0" applyFont="1" applyAlignment="1">
      <alignment horizontal="right" vertical="center" wrapText="1"/>
    </xf>
    <xf numFmtId="0" fontId="49" fillId="0" borderId="17" xfId="0" applyFont="1" applyBorder="1" applyAlignment="1">
      <alignment horizontal="right" vertical="center" wrapText="1"/>
    </xf>
    <xf numFmtId="0" fontId="49" fillId="0" borderId="0" xfId="0" applyFont="1" applyAlignment="1">
      <alignment vertical="center"/>
    </xf>
    <xf numFmtId="0" fontId="49" fillId="0" borderId="17" xfId="0" applyFont="1" applyBorder="1" applyAlignment="1">
      <alignment horizontal="right" vertical="center"/>
    </xf>
    <xf numFmtId="0" fontId="49" fillId="0" borderId="0" xfId="0" applyFont="1" applyFill="1" applyBorder="1" applyAlignment="1">
      <alignment horizontal="right" vertical="center"/>
    </xf>
    <xf numFmtId="0" fontId="51" fillId="3" borderId="0" xfId="0" applyFont="1" applyFill="1" applyAlignment="1">
      <alignment horizontal="right" wrapText="1"/>
    </xf>
    <xf numFmtId="0" fontId="51" fillId="3" borderId="17" xfId="0" applyFont="1" applyFill="1" applyBorder="1" applyAlignment="1">
      <alignment horizontal="right" wrapText="1"/>
    </xf>
    <xf numFmtId="0" fontId="49" fillId="0" borderId="0" xfId="0" applyFont="1" applyAlignment="1">
      <alignment vertical="center"/>
    </xf>
    <xf numFmtId="0" fontId="49" fillId="0" borderId="17" xfId="0" applyFont="1" applyBorder="1" applyAlignment="1">
      <alignment vertical="center"/>
    </xf>
    <xf numFmtId="0" fontId="49" fillId="0" borderId="0" xfId="0" applyFont="1" applyAlignment="1">
      <alignment horizontal="right" vertical="center"/>
    </xf>
    <xf numFmtId="0" fontId="49" fillId="0" borderId="17" xfId="0" applyFont="1" applyBorder="1" applyAlignment="1">
      <alignment horizontal="right" vertical="center"/>
    </xf>
    <xf numFmtId="0" fontId="49" fillId="0" borderId="0" xfId="0" applyFont="1" applyFill="1" applyBorder="1" applyAlignment="1">
      <alignment horizontal="right" vertical="center" wrapText="1"/>
    </xf>
    <xf numFmtId="0" fontId="49" fillId="0" borderId="0" xfId="0" applyFont="1" applyFill="1" applyBorder="1" applyAlignment="1">
      <alignment vertical="center"/>
    </xf>
    <xf numFmtId="0" fontId="49" fillId="0" borderId="0" xfId="0" applyFont="1" applyFill="1" applyBorder="1" applyAlignment="1">
      <alignment horizontal="right" vertical="center"/>
    </xf>
    <xf numFmtId="0" fontId="41" fillId="0" borderId="0" xfId="0" applyFont="1" applyFill="1" applyBorder="1" applyAlignment="1">
      <alignment horizontal="left" vertical="center" wrapText="1"/>
    </xf>
    <xf numFmtId="0" fontId="41" fillId="0" borderId="0" xfId="0" applyFont="1" applyFill="1" applyBorder="1" applyAlignment="1">
      <alignment horizontal="right" vertical="center" wrapText="1"/>
    </xf>
    <xf numFmtId="0" fontId="52" fillId="0" borderId="0" xfId="0" applyFont="1" applyFill="1" applyBorder="1" applyAlignment="1">
      <alignment horizontal="left" vertical="center" wrapText="1"/>
    </xf>
    <xf numFmtId="0" fontId="52" fillId="0" borderId="0" xfId="0" applyFont="1" applyFill="1" applyBorder="1" applyAlignment="1">
      <alignment horizontal="right" vertical="center" wrapText="1"/>
    </xf>
    <xf numFmtId="0" fontId="41" fillId="0" borderId="0" xfId="0" applyFont="1" applyFill="1" applyBorder="1" applyAlignment="1">
      <alignment vertical="center" wrapText="1"/>
    </xf>
    <xf numFmtId="0" fontId="41" fillId="0" borderId="0" xfId="0" applyFont="1" applyFill="1" applyBorder="1" applyAlignment="1">
      <alignment horizontal="center" vertical="center" wrapText="1"/>
    </xf>
    <xf numFmtId="0" fontId="52" fillId="0" borderId="0" xfId="0" applyFont="1" applyFill="1" applyBorder="1" applyAlignment="1">
      <alignment horizontal="center" vertical="center" wrapText="1"/>
    </xf>
    <xf numFmtId="0" fontId="52" fillId="0" borderId="21" xfId="0" applyFont="1" applyBorder="1" applyAlignment="1">
      <alignment horizontal="left" vertical="center" wrapText="1"/>
    </xf>
    <xf numFmtId="0" fontId="52" fillId="0" borderId="21" xfId="0" applyFont="1" applyBorder="1" applyAlignment="1">
      <alignment horizontal="right" vertical="center" wrapText="1"/>
    </xf>
    <xf numFmtId="0" fontId="52" fillId="0" borderId="22" xfId="0" applyFont="1" applyBorder="1" applyAlignment="1">
      <alignment horizontal="left" vertical="center" wrapText="1"/>
    </xf>
    <xf numFmtId="0" fontId="52" fillId="0" borderId="22" xfId="0" applyFont="1" applyBorder="1" applyAlignment="1">
      <alignment horizontal="right" vertical="center" wrapText="1"/>
    </xf>
    <xf numFmtId="0" fontId="41" fillId="0" borderId="23" xfId="0" applyFont="1" applyBorder="1" applyAlignment="1">
      <alignment horizontal="left" vertical="center" wrapText="1"/>
    </xf>
    <xf numFmtId="0" fontId="41" fillId="0" borderId="23" xfId="0" applyFont="1" applyBorder="1" applyAlignment="1">
      <alignment horizontal="right" vertical="center" wrapText="1"/>
    </xf>
    <xf numFmtId="0" fontId="41" fillId="0" borderId="23" xfId="0" applyFont="1" applyBorder="1" applyAlignment="1">
      <alignment vertical="center" wrapText="1"/>
    </xf>
    <xf numFmtId="0" fontId="41" fillId="0" borderId="23" xfId="0" applyFont="1" applyBorder="1" applyAlignment="1">
      <alignment horizontal="center" vertical="center" wrapText="1"/>
    </xf>
    <xf numFmtId="0" fontId="41" fillId="0" borderId="21" xfId="0" applyFont="1" applyBorder="1" applyAlignment="1">
      <alignment vertical="center" wrapText="1"/>
    </xf>
    <xf numFmtId="0" fontId="41" fillId="0" borderId="21" xfId="0" applyFont="1" applyBorder="1" applyAlignment="1">
      <alignment horizontal="left" vertical="center" wrapText="1"/>
    </xf>
    <xf numFmtId="0" fontId="41" fillId="0" borderId="21" xfId="0" applyFont="1" applyBorder="1" applyAlignment="1">
      <alignment horizontal="center" vertical="center" wrapText="1"/>
    </xf>
    <xf numFmtId="0" fontId="41" fillId="0" borderId="20" xfId="0" applyFont="1" applyBorder="1" applyAlignment="1">
      <alignment vertical="center" wrapText="1"/>
    </xf>
    <xf numFmtId="0" fontId="41" fillId="0" borderId="20" xfId="0" applyFont="1" applyBorder="1" applyAlignment="1">
      <alignment horizontal="center" vertical="center" wrapText="1"/>
    </xf>
    <xf numFmtId="0" fontId="52" fillId="0" borderId="0" xfId="0" applyFont="1" applyAlignment="1">
      <alignment horizontal="right" vertical="center" wrapText="1"/>
    </xf>
    <xf numFmtId="0" fontId="52" fillId="0" borderId="0" xfId="0" applyFont="1" applyAlignment="1">
      <alignment horizontal="center" vertical="center" wrapText="1"/>
    </xf>
    <xf numFmtId="0" fontId="52" fillId="0" borderId="17" xfId="0" applyFont="1" applyBorder="1" applyAlignment="1">
      <alignment horizontal="left" vertical="center" wrapText="1"/>
    </xf>
    <xf numFmtId="0" fontId="52" fillId="0" borderId="17" xfId="0" applyFont="1" applyBorder="1" applyAlignment="1">
      <alignment horizontal="center" vertical="center" wrapText="1"/>
    </xf>
    <xf numFmtId="0" fontId="52" fillId="0" borderId="17" xfId="0" applyFont="1" applyBorder="1" applyAlignment="1">
      <alignment horizontal="right" vertical="center" wrapText="1"/>
    </xf>
    <xf numFmtId="0" fontId="26" fillId="0" borderId="0" xfId="0" quotePrefix="1" applyFont="1" applyFill="1" applyBorder="1" applyAlignment="1">
      <alignment horizontal="left"/>
    </xf>
    <xf numFmtId="0" fontId="26" fillId="0" borderId="0" xfId="0" applyFont="1" applyFill="1" applyBorder="1" applyAlignment="1">
      <alignment horizontal="left"/>
    </xf>
    <xf numFmtId="49" fontId="26" fillId="0" borderId="0" xfId="0" applyNumberFormat="1" applyFont="1" applyFill="1" applyBorder="1" applyAlignment="1">
      <alignment horizontal="left"/>
    </xf>
    <xf numFmtId="0" fontId="21" fillId="2" borderId="9" xfId="0" applyFont="1" applyFill="1" applyBorder="1" applyAlignment="1">
      <alignment horizontal="center"/>
    </xf>
    <xf numFmtId="0" fontId="21" fillId="2" borderId="4" xfId="15" applyFont="1" applyFill="1" applyBorder="1">
      <alignment wrapText="1"/>
    </xf>
    <xf numFmtId="0" fontId="21" fillId="2" borderId="5" xfId="15" applyFont="1" applyFill="1" applyBorder="1">
      <alignment wrapText="1"/>
    </xf>
    <xf numFmtId="0" fontId="21" fillId="2" borderId="6" xfId="15" applyFont="1" applyFill="1" applyBorder="1">
      <alignment wrapText="1"/>
    </xf>
    <xf numFmtId="0" fontId="27" fillId="2" borderId="9" xfId="0" applyFont="1" applyFill="1" applyBorder="1" applyAlignment="1">
      <alignment horizontal="center"/>
    </xf>
    <xf numFmtId="0" fontId="27" fillId="2" borderId="9" xfId="0" applyFont="1" applyFill="1" applyBorder="1" applyAlignment="1">
      <alignment horizontal="left"/>
    </xf>
    <xf numFmtId="0" fontId="64" fillId="0" borderId="0" xfId="0" applyFont="1" applyFill="1" applyBorder="1" applyAlignment="1">
      <alignment horizontal="center" vertical="top" wrapText="1"/>
    </xf>
    <xf numFmtId="0" fontId="57" fillId="3" borderId="15" xfId="0" applyFont="1" applyFill="1" applyBorder="1" applyAlignment="1">
      <alignment horizontal="center"/>
    </xf>
    <xf numFmtId="0" fontId="57" fillId="3" borderId="16" xfId="0" applyFont="1" applyFill="1" applyBorder="1" applyAlignment="1">
      <alignment horizontal="center"/>
    </xf>
    <xf numFmtId="0" fontId="56" fillId="3" borderId="0" xfId="0" applyFont="1" applyFill="1" applyAlignment="1">
      <alignment wrapText="1"/>
    </xf>
    <xf numFmtId="0" fontId="56" fillId="3" borderId="17" xfId="0" applyFont="1" applyFill="1" applyBorder="1" applyAlignment="1">
      <alignment wrapText="1"/>
    </xf>
    <xf numFmtId="0" fontId="34" fillId="3" borderId="18" xfId="0" applyFont="1" applyFill="1" applyBorder="1" applyAlignment="1">
      <alignment wrapText="1"/>
    </xf>
    <xf numFmtId="0" fontId="34" fillId="3" borderId="17" xfId="0" applyFont="1" applyFill="1" applyBorder="1" applyAlignment="1">
      <alignment wrapText="1"/>
    </xf>
    <xf numFmtId="0" fontId="34" fillId="3" borderId="0" xfId="0" applyFont="1" applyFill="1" applyAlignment="1">
      <alignment wrapText="1"/>
    </xf>
    <xf numFmtId="0" fontId="51" fillId="3" borderId="19" xfId="0" applyFont="1" applyFill="1" applyBorder="1" applyAlignment="1">
      <alignment horizontal="right" wrapText="1"/>
    </xf>
    <xf numFmtId="0" fontId="51" fillId="3" borderId="17" xfId="0" applyFont="1" applyFill="1" applyBorder="1" applyAlignment="1">
      <alignment horizontal="right" wrapText="1"/>
    </xf>
  </cellXfs>
  <cellStyles count="46">
    <cellStyle name="Comma" xfId="1" builtinId="3"/>
    <cellStyle name="Comma  - Style1" xfId="2"/>
    <cellStyle name="Comma  - Style2" xfId="3"/>
    <cellStyle name="Comma  - Style3" xfId="4"/>
    <cellStyle name="Comma  - Style4" xfId="5"/>
    <cellStyle name="Comma  - Style5" xfId="6"/>
    <cellStyle name="Comma  - Style6" xfId="7"/>
    <cellStyle name="Comma  - Style7" xfId="8"/>
    <cellStyle name="Comma  - Style8" xfId="9"/>
    <cellStyle name="header-top" xfId="15"/>
    <cellStyle name="Hyperlink" xfId="18" builtinId="8"/>
    <cellStyle name="Last Header Row" xfId="16"/>
    <cellStyle name="Normal" xfId="0" builtinId="0"/>
    <cellStyle name="Normal - Style1" xfId="10"/>
    <cellStyle name="Normal 10" xfId="27"/>
    <cellStyle name="Normal 11" xfId="28"/>
    <cellStyle name="Normal 12" xfId="29"/>
    <cellStyle name="Normal 13" xfId="30"/>
    <cellStyle name="Normal 14" xfId="31"/>
    <cellStyle name="Normal 15" xfId="32"/>
    <cellStyle name="Normal 16" xfId="33"/>
    <cellStyle name="Normal 17" xfId="34"/>
    <cellStyle name="Normal 18" xfId="35"/>
    <cellStyle name="Normal 19" xfId="36"/>
    <cellStyle name="Normal 2" xfId="19"/>
    <cellStyle name="Normal 20" xfId="37"/>
    <cellStyle name="Normal 21" xfId="38"/>
    <cellStyle name="Normal 22" xfId="39"/>
    <cellStyle name="Normal 23" xfId="40"/>
    <cellStyle name="Normal 24" xfId="41"/>
    <cellStyle name="Normal 25" xfId="42"/>
    <cellStyle name="Normal 26" xfId="43"/>
    <cellStyle name="Normal 27" xfId="45"/>
    <cellStyle name="Normal 3" xfId="20"/>
    <cellStyle name="Normal 4" xfId="21"/>
    <cellStyle name="Normal 5" xfId="22"/>
    <cellStyle name="Normal 6" xfId="23"/>
    <cellStyle name="Normal 7" xfId="24"/>
    <cellStyle name="Normal 8" xfId="25"/>
    <cellStyle name="Normal 9" xfId="26"/>
    <cellStyle name="normal cell" xfId="17"/>
    <cellStyle name="Normal_Appendix D Table D10" xfId="11"/>
    <cellStyle name="Normal_Reserves Summary 2009 - Table 2" xfId="12"/>
    <cellStyle name="Normal_TABLE1" xfId="13"/>
    <cellStyle name="Percent" xfId="44" builtinId="5"/>
    <cellStyle name="Total" xfId="14" builtinId="2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eia_report">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eia.gov/naturalgas/data.cfm"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eia.gov/naturalgas/data.cfm"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eia.gov/naturalgas/data.cfm"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www.eia.gov/naturalgas/data.cf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eia.gov/petroleum/data.cf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eia.gov/petroleum/data.cfm"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eia.gov/petroleum/data.cfm"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eia.gov/petroleum/data.cf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26"/>
  <sheetViews>
    <sheetView showGridLines="0" tabSelected="1" zoomScaleNormal="100" workbookViewId="0"/>
  </sheetViews>
  <sheetFormatPr defaultRowHeight="12" x14ac:dyDescent="0.2"/>
  <cols>
    <col min="1" max="1" width="107.5703125" customWidth="1"/>
  </cols>
  <sheetData>
    <row r="1" spans="1:1" ht="15" x14ac:dyDescent="0.25">
      <c r="A1" s="379" t="s">
        <v>257</v>
      </c>
    </row>
    <row r="2" spans="1:1" x14ac:dyDescent="0.2">
      <c r="A2" s="14"/>
    </row>
    <row r="3" spans="1:1" ht="12.75" x14ac:dyDescent="0.2">
      <c r="A3" s="33" t="s">
        <v>119</v>
      </c>
    </row>
    <row r="4" spans="1:1" ht="12.75" x14ac:dyDescent="0.2">
      <c r="A4" s="36" t="s">
        <v>258</v>
      </c>
    </row>
    <row r="5" spans="1:1" ht="12.75" x14ac:dyDescent="0.2">
      <c r="A5" s="36" t="s">
        <v>351</v>
      </c>
    </row>
    <row r="6" spans="1:1" ht="12.75" x14ac:dyDescent="0.2">
      <c r="A6" s="37" t="s">
        <v>259</v>
      </c>
    </row>
    <row r="7" spans="1:1" ht="12.75" x14ac:dyDescent="0.2">
      <c r="A7" s="38" t="s">
        <v>352</v>
      </c>
    </row>
    <row r="8" spans="1:1" ht="12.75" x14ac:dyDescent="0.2">
      <c r="A8" s="36" t="s">
        <v>254</v>
      </c>
    </row>
    <row r="9" spans="1:1" ht="12.75" x14ac:dyDescent="0.2">
      <c r="A9" s="36" t="s">
        <v>260</v>
      </c>
    </row>
    <row r="10" spans="1:1" ht="12.75" x14ac:dyDescent="0.2">
      <c r="A10" s="36" t="s">
        <v>261</v>
      </c>
    </row>
    <row r="11" spans="1:1" ht="12.75" x14ac:dyDescent="0.2">
      <c r="A11" s="31" t="s">
        <v>262</v>
      </c>
    </row>
    <row r="12" spans="1:1" ht="12.75" x14ac:dyDescent="0.2">
      <c r="A12" s="36" t="s">
        <v>263</v>
      </c>
    </row>
    <row r="13" spans="1:1" ht="12.75" x14ac:dyDescent="0.2">
      <c r="A13" s="36" t="s">
        <v>264</v>
      </c>
    </row>
    <row r="14" spans="1:1" ht="12.75" x14ac:dyDescent="0.2">
      <c r="A14" s="31" t="s">
        <v>265</v>
      </c>
    </row>
    <row r="15" spans="1:1" ht="12.75" x14ac:dyDescent="0.2">
      <c r="A15" s="31" t="s">
        <v>266</v>
      </c>
    </row>
    <row r="16" spans="1:1" ht="12.75" x14ac:dyDescent="0.2">
      <c r="A16" s="31" t="s">
        <v>353</v>
      </c>
    </row>
    <row r="17" spans="1:1" ht="12.75" x14ac:dyDescent="0.2">
      <c r="A17" s="31" t="s">
        <v>267</v>
      </c>
    </row>
    <row r="18" spans="1:1" ht="12.75" x14ac:dyDescent="0.2">
      <c r="A18" s="36" t="s">
        <v>355</v>
      </c>
    </row>
    <row r="19" spans="1:1" ht="12.75" x14ac:dyDescent="0.2">
      <c r="A19" s="36" t="s">
        <v>268</v>
      </c>
    </row>
    <row r="20" spans="1:1" ht="12.75" x14ac:dyDescent="0.2">
      <c r="A20" s="36" t="s">
        <v>356</v>
      </c>
    </row>
    <row r="21" spans="1:1" ht="12.75" x14ac:dyDescent="0.2">
      <c r="A21" s="36" t="s">
        <v>269</v>
      </c>
    </row>
    <row r="22" spans="1:1" x14ac:dyDescent="0.2">
      <c r="A22" s="3"/>
    </row>
    <row r="24" spans="1:1" x14ac:dyDescent="0.2">
      <c r="A24" s="23"/>
    </row>
    <row r="25" spans="1:1" x14ac:dyDescent="0.2">
      <c r="A25" s="24"/>
    </row>
    <row r="26" spans="1:1" x14ac:dyDescent="0.2">
      <c r="A26" s="24"/>
    </row>
  </sheetData>
  <phoneticPr fontId="0" type="noConversion"/>
  <printOptions gridLinesSet="0"/>
  <pageMargins left="0.81" right="0.39" top="1" bottom="1" header="0.5" footer="0.5"/>
  <pageSetup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1"/>
  <sheetViews>
    <sheetView zoomScaleNormal="100" workbookViewId="0"/>
  </sheetViews>
  <sheetFormatPr defaultRowHeight="12" x14ac:dyDescent="0.2"/>
  <cols>
    <col min="1" max="1" width="7.42578125" customWidth="1"/>
    <col min="2" max="2" width="12" customWidth="1"/>
    <col min="3" max="3" width="11" customWidth="1"/>
    <col min="4" max="4" width="12.5703125" customWidth="1"/>
    <col min="5" max="5" width="12.28515625" customWidth="1"/>
    <col min="6" max="6" width="10.7109375" customWidth="1"/>
    <col min="7" max="7" width="11.28515625" customWidth="1"/>
    <col min="8" max="8" width="14" customWidth="1"/>
    <col min="9" max="9" width="13.42578125" customWidth="1"/>
    <col min="10" max="10" width="10.42578125" customWidth="1"/>
    <col min="12" max="12" width="9.85546875" style="1" customWidth="1"/>
  </cols>
  <sheetData>
    <row r="1" spans="1:12" ht="15" x14ac:dyDescent="0.25">
      <c r="A1" s="349" t="s">
        <v>256</v>
      </c>
      <c r="B1" s="79"/>
      <c r="C1" s="79"/>
      <c r="D1" s="79"/>
      <c r="E1" s="79"/>
      <c r="F1" s="79"/>
      <c r="G1" s="79"/>
      <c r="H1" s="79"/>
      <c r="I1" s="79"/>
      <c r="J1" s="79"/>
      <c r="K1" s="79"/>
      <c r="L1" s="74"/>
    </row>
    <row r="2" spans="1:12" ht="12.75" x14ac:dyDescent="0.2">
      <c r="A2" s="350" t="s">
        <v>218</v>
      </c>
      <c r="B2" s="79"/>
      <c r="C2" s="79"/>
      <c r="D2" s="79"/>
      <c r="E2" s="79"/>
      <c r="F2" s="79"/>
      <c r="G2" s="79"/>
      <c r="H2" s="79"/>
      <c r="I2" s="79"/>
      <c r="J2" s="79"/>
      <c r="K2" s="79"/>
      <c r="L2" s="74"/>
    </row>
    <row r="3" spans="1:12" ht="15" x14ac:dyDescent="0.2">
      <c r="A3" s="318"/>
      <c r="B3" s="319"/>
      <c r="C3" s="319"/>
      <c r="D3" s="319" t="s">
        <v>288</v>
      </c>
      <c r="E3" s="319" t="s">
        <v>289</v>
      </c>
      <c r="F3" s="319" t="s">
        <v>0</v>
      </c>
      <c r="G3" s="319" t="s">
        <v>0</v>
      </c>
      <c r="H3" s="319" t="s">
        <v>1</v>
      </c>
      <c r="I3" s="319"/>
      <c r="J3" s="319"/>
      <c r="K3" s="319" t="s">
        <v>290</v>
      </c>
      <c r="L3" s="319" t="s">
        <v>2</v>
      </c>
    </row>
    <row r="4" spans="1:12" ht="15" x14ac:dyDescent="0.2">
      <c r="A4" s="318"/>
      <c r="B4" s="319"/>
      <c r="C4" s="319" t="s">
        <v>3</v>
      </c>
      <c r="D4" s="319" t="s">
        <v>4</v>
      </c>
      <c r="E4" s="319" t="s">
        <v>4</v>
      </c>
      <c r="F4" s="319"/>
      <c r="G4" s="319" t="s">
        <v>5</v>
      </c>
      <c r="H4" s="319" t="s">
        <v>6</v>
      </c>
      <c r="I4" s="319" t="s">
        <v>291</v>
      </c>
      <c r="J4" s="319" t="s">
        <v>7</v>
      </c>
      <c r="K4" s="319" t="s">
        <v>8</v>
      </c>
      <c r="L4" s="319" t="s">
        <v>9</v>
      </c>
    </row>
    <row r="5" spans="1:12" ht="12.75" x14ac:dyDescent="0.2">
      <c r="A5" s="318"/>
      <c r="B5" s="319" t="s">
        <v>10</v>
      </c>
      <c r="C5" s="319" t="s">
        <v>11</v>
      </c>
      <c r="D5" s="319" t="s">
        <v>10</v>
      </c>
      <c r="E5" s="319" t="s">
        <v>12</v>
      </c>
      <c r="F5" s="319" t="s">
        <v>13</v>
      </c>
      <c r="G5" s="319" t="s">
        <v>6</v>
      </c>
      <c r="H5" s="319" t="s">
        <v>14</v>
      </c>
      <c r="I5" s="319" t="s">
        <v>6</v>
      </c>
      <c r="J5" s="320" t="s">
        <v>15</v>
      </c>
      <c r="K5" s="320" t="s">
        <v>16</v>
      </c>
      <c r="L5" s="321" t="s">
        <v>17</v>
      </c>
    </row>
    <row r="6" spans="1:12" ht="13.5" thickBot="1" x14ac:dyDescent="0.25">
      <c r="A6" s="322" t="s">
        <v>18</v>
      </c>
      <c r="B6" s="323" t="s">
        <v>19</v>
      </c>
      <c r="C6" s="323" t="s">
        <v>20</v>
      </c>
      <c r="D6" s="323" t="s">
        <v>21</v>
      </c>
      <c r="E6" s="323" t="s">
        <v>22</v>
      </c>
      <c r="F6" s="323" t="s">
        <v>23</v>
      </c>
      <c r="G6" s="323" t="s">
        <v>24</v>
      </c>
      <c r="H6" s="323" t="s">
        <v>25</v>
      </c>
      <c r="I6" s="323" t="s">
        <v>26</v>
      </c>
      <c r="J6" s="323" t="s">
        <v>27</v>
      </c>
      <c r="K6" s="323" t="s">
        <v>28</v>
      </c>
      <c r="L6" s="323" t="s">
        <v>29</v>
      </c>
    </row>
    <row r="7" spans="1:12" ht="12.75" x14ac:dyDescent="0.2">
      <c r="A7" s="65"/>
      <c r="B7" s="351" t="s">
        <v>323</v>
      </c>
      <c r="C7" s="116"/>
      <c r="D7" s="116"/>
      <c r="E7" s="116"/>
      <c r="F7" s="116"/>
      <c r="G7" s="116"/>
      <c r="H7" s="116"/>
      <c r="I7" s="116"/>
      <c r="J7" s="116"/>
      <c r="K7" s="116"/>
      <c r="L7" s="117"/>
    </row>
    <row r="8" spans="1:12" ht="12.75" x14ac:dyDescent="0.2">
      <c r="A8" s="67">
        <v>2001</v>
      </c>
      <c r="B8" s="68">
        <v>1849</v>
      </c>
      <c r="C8" s="68">
        <v>-2438</v>
      </c>
      <c r="D8" s="68">
        <v>-589</v>
      </c>
      <c r="E8" s="68">
        <v>2715</v>
      </c>
      <c r="F8" s="68">
        <v>17183</v>
      </c>
      <c r="G8" s="68">
        <v>3668</v>
      </c>
      <c r="H8" s="68">
        <v>2898</v>
      </c>
      <c r="I8" s="68">
        <v>23749</v>
      </c>
      <c r="J8" s="68">
        <v>20642</v>
      </c>
      <c r="K8" s="68">
        <v>191743</v>
      </c>
      <c r="L8" s="68">
        <v>5233</v>
      </c>
    </row>
    <row r="9" spans="1:12" ht="12.75" x14ac:dyDescent="0.2">
      <c r="A9" s="67">
        <v>2002</v>
      </c>
      <c r="B9" s="68">
        <v>4006</v>
      </c>
      <c r="C9" s="68">
        <v>1038</v>
      </c>
      <c r="D9" s="68">
        <v>5044</v>
      </c>
      <c r="E9" s="68">
        <v>428</v>
      </c>
      <c r="F9" s="68">
        <v>15468</v>
      </c>
      <c r="G9" s="68">
        <v>1374</v>
      </c>
      <c r="H9" s="68">
        <v>1752</v>
      </c>
      <c r="I9" s="68">
        <v>18594</v>
      </c>
      <c r="J9" s="68">
        <v>20248</v>
      </c>
      <c r="K9" s="68">
        <v>195561</v>
      </c>
      <c r="L9" s="68">
        <v>3818</v>
      </c>
    </row>
    <row r="10" spans="1:12" ht="12.75" x14ac:dyDescent="0.2">
      <c r="A10" s="67">
        <v>2003</v>
      </c>
      <c r="B10" s="68">
        <v>2323</v>
      </c>
      <c r="C10" s="68">
        <v>-1715</v>
      </c>
      <c r="D10" s="68">
        <v>608</v>
      </c>
      <c r="E10" s="68">
        <v>1107</v>
      </c>
      <c r="F10" s="68">
        <v>17195</v>
      </c>
      <c r="G10" s="68">
        <v>1252</v>
      </c>
      <c r="H10" s="68">
        <v>1653</v>
      </c>
      <c r="I10" s="68">
        <v>20100</v>
      </c>
      <c r="J10" s="68">
        <v>20231</v>
      </c>
      <c r="K10" s="68">
        <v>197145</v>
      </c>
      <c r="L10" s="68">
        <v>1584</v>
      </c>
    </row>
    <row r="11" spans="1:12" ht="12.75" x14ac:dyDescent="0.2">
      <c r="A11" s="67">
        <v>2004</v>
      </c>
      <c r="B11" s="68">
        <v>170</v>
      </c>
      <c r="C11" s="68">
        <v>825</v>
      </c>
      <c r="D11" s="68">
        <v>995</v>
      </c>
      <c r="E11" s="68">
        <v>1975</v>
      </c>
      <c r="F11" s="68">
        <v>19068</v>
      </c>
      <c r="G11" s="68">
        <v>790</v>
      </c>
      <c r="H11" s="68">
        <v>1244</v>
      </c>
      <c r="I11" s="68">
        <v>21102</v>
      </c>
      <c r="J11" s="68">
        <v>20017</v>
      </c>
      <c r="K11" s="68">
        <v>201200</v>
      </c>
      <c r="L11" s="68">
        <v>4055</v>
      </c>
    </row>
    <row r="12" spans="1:12" ht="12.75" x14ac:dyDescent="0.2">
      <c r="A12" s="67">
        <v>2005</v>
      </c>
      <c r="B12" s="68">
        <v>1693</v>
      </c>
      <c r="C12" s="68">
        <v>2715</v>
      </c>
      <c r="D12" s="68">
        <v>4408</v>
      </c>
      <c r="E12" s="68">
        <v>2674</v>
      </c>
      <c r="F12" s="68">
        <v>22069</v>
      </c>
      <c r="G12" s="68">
        <v>973</v>
      </c>
      <c r="H12" s="68">
        <v>1243</v>
      </c>
      <c r="I12" s="68">
        <v>24285</v>
      </c>
      <c r="J12" s="68">
        <v>19259</v>
      </c>
      <c r="K12" s="68">
        <v>213308</v>
      </c>
      <c r="L12" s="68">
        <v>12108</v>
      </c>
    </row>
    <row r="13" spans="1:12" ht="12.75" x14ac:dyDescent="0.2">
      <c r="A13" s="67">
        <v>2006</v>
      </c>
      <c r="B13" s="68">
        <v>946</v>
      </c>
      <c r="C13" s="68">
        <v>-2099</v>
      </c>
      <c r="D13" s="68">
        <v>-1153</v>
      </c>
      <c r="E13" s="68">
        <v>3178</v>
      </c>
      <c r="F13" s="68">
        <v>22834</v>
      </c>
      <c r="G13" s="68">
        <v>425</v>
      </c>
      <c r="H13" s="68">
        <v>1197</v>
      </c>
      <c r="I13" s="68">
        <v>24456</v>
      </c>
      <c r="J13" s="68">
        <v>19373</v>
      </c>
      <c r="K13" s="68">
        <v>220416</v>
      </c>
      <c r="L13" s="68">
        <v>7108</v>
      </c>
    </row>
    <row r="14" spans="1:12" ht="12.75" x14ac:dyDescent="0.2">
      <c r="A14" s="67">
        <v>2007</v>
      </c>
      <c r="B14" s="68">
        <v>990</v>
      </c>
      <c r="C14" s="68">
        <v>15936</v>
      </c>
      <c r="D14" s="68">
        <v>16926</v>
      </c>
      <c r="E14" s="68">
        <v>452</v>
      </c>
      <c r="F14" s="68">
        <v>28255</v>
      </c>
      <c r="G14" s="68">
        <v>814</v>
      </c>
      <c r="H14" s="68">
        <v>1244</v>
      </c>
      <c r="I14" s="68">
        <v>30313</v>
      </c>
      <c r="J14" s="68">
        <v>20318</v>
      </c>
      <c r="K14" s="68">
        <v>247789</v>
      </c>
      <c r="L14" s="68">
        <v>27373</v>
      </c>
    </row>
    <row r="15" spans="1:12" ht="12.75" x14ac:dyDescent="0.2">
      <c r="A15" s="67">
        <v>2008</v>
      </c>
      <c r="B15" s="68">
        <v>271</v>
      </c>
      <c r="C15" s="68">
        <v>-3254</v>
      </c>
      <c r="D15" s="68">
        <v>-2983</v>
      </c>
      <c r="E15" s="68">
        <v>937</v>
      </c>
      <c r="F15" s="68">
        <v>27800</v>
      </c>
      <c r="G15" s="68">
        <v>1229</v>
      </c>
      <c r="H15" s="68">
        <v>1678</v>
      </c>
      <c r="I15" s="68">
        <v>30707</v>
      </c>
      <c r="J15" s="68">
        <v>21415</v>
      </c>
      <c r="K15" s="68">
        <v>255035</v>
      </c>
      <c r="L15" s="68">
        <v>7246</v>
      </c>
    </row>
    <row r="16" spans="1:12" ht="12.75" x14ac:dyDescent="0.2">
      <c r="A16" s="67">
        <v>2009</v>
      </c>
      <c r="B16" s="68">
        <v>5923</v>
      </c>
      <c r="C16" s="68">
        <v>-1899</v>
      </c>
      <c r="D16" s="68">
        <v>4024</v>
      </c>
      <c r="E16" s="68">
        <v>-222</v>
      </c>
      <c r="F16" s="68">
        <v>43500</v>
      </c>
      <c r="G16" s="68">
        <v>1423</v>
      </c>
      <c r="H16" s="68">
        <v>2656</v>
      </c>
      <c r="I16" s="68">
        <v>47579</v>
      </c>
      <c r="J16" s="68">
        <v>22537</v>
      </c>
      <c r="K16" s="68">
        <v>283879</v>
      </c>
      <c r="L16" s="68">
        <v>28844</v>
      </c>
    </row>
    <row r="17" spans="1:12" ht="12.75" x14ac:dyDescent="0.2">
      <c r="A17" s="67">
        <v>2010</v>
      </c>
      <c r="B17" s="68">
        <v>1292</v>
      </c>
      <c r="C17" s="68">
        <v>4055</v>
      </c>
      <c r="D17" s="68">
        <v>5347</v>
      </c>
      <c r="E17" s="68">
        <v>2766</v>
      </c>
      <c r="F17" s="68">
        <v>46283</v>
      </c>
      <c r="G17" s="68">
        <v>895</v>
      </c>
      <c r="H17" s="68">
        <v>1701</v>
      </c>
      <c r="I17" s="68">
        <v>48879</v>
      </c>
      <c r="J17" s="68">
        <v>23224</v>
      </c>
      <c r="K17" s="68">
        <v>317647</v>
      </c>
      <c r="L17" s="68">
        <v>33768</v>
      </c>
    </row>
    <row r="18" spans="1:12" ht="12.75" x14ac:dyDescent="0.2">
      <c r="A18" s="67">
        <v>2011</v>
      </c>
      <c r="B18" s="68">
        <v>2715</v>
      </c>
      <c r="C18" s="68">
        <v>-112</v>
      </c>
      <c r="D18" s="68">
        <v>2603</v>
      </c>
      <c r="E18" s="68">
        <v>3298</v>
      </c>
      <c r="F18" s="68">
        <v>47635</v>
      </c>
      <c r="G18" s="68">
        <v>987</v>
      </c>
      <c r="H18" s="68">
        <v>1260</v>
      </c>
      <c r="I18" s="68">
        <v>49882</v>
      </c>
      <c r="J18" s="68">
        <v>24621</v>
      </c>
      <c r="K18" s="68">
        <v>348809</v>
      </c>
      <c r="L18" s="68">
        <v>31162</v>
      </c>
    </row>
    <row r="19" spans="1:12" ht="12.75" x14ac:dyDescent="0.2">
      <c r="A19" s="67">
        <v>2012</v>
      </c>
      <c r="B19" s="68">
        <v>-810</v>
      </c>
      <c r="C19" s="68">
        <v>-45614</v>
      </c>
      <c r="D19" s="68">
        <v>-46424</v>
      </c>
      <c r="E19" s="68">
        <v>-1859</v>
      </c>
      <c r="F19" s="68">
        <v>47053</v>
      </c>
      <c r="G19" s="68">
        <v>780</v>
      </c>
      <c r="H19" s="68">
        <v>408</v>
      </c>
      <c r="I19" s="68">
        <v>48241</v>
      </c>
      <c r="J19" s="68">
        <v>26097</v>
      </c>
      <c r="K19" s="68">
        <v>322670</v>
      </c>
      <c r="L19" s="68">
        <v>-26139</v>
      </c>
    </row>
    <row r="20" spans="1:12" ht="12.75" x14ac:dyDescent="0.2">
      <c r="A20" s="67">
        <v>2013</v>
      </c>
      <c r="B20" s="68">
        <v>693</v>
      </c>
      <c r="C20" s="68">
        <v>2794</v>
      </c>
      <c r="D20" s="68">
        <v>3487</v>
      </c>
      <c r="E20" s="68">
        <v>1287</v>
      </c>
      <c r="F20" s="68">
        <v>51074</v>
      </c>
      <c r="G20" s="68">
        <v>263</v>
      </c>
      <c r="H20" s="68">
        <v>1680</v>
      </c>
      <c r="I20" s="68">
        <v>53017</v>
      </c>
      <c r="J20" s="68">
        <v>26467</v>
      </c>
      <c r="K20" s="68">
        <v>353994</v>
      </c>
      <c r="L20" s="68">
        <v>31324</v>
      </c>
    </row>
    <row r="21" spans="1:12" ht="12.75" x14ac:dyDescent="0.2">
      <c r="A21" s="67">
        <v>2014</v>
      </c>
      <c r="B21" s="68">
        <v>4905</v>
      </c>
      <c r="C21" s="68">
        <v>984</v>
      </c>
      <c r="D21" s="68">
        <v>5889</v>
      </c>
      <c r="E21" s="68">
        <v>6565</v>
      </c>
      <c r="F21" s="68">
        <v>47071</v>
      </c>
      <c r="G21" s="68">
        <v>671</v>
      </c>
      <c r="H21" s="68">
        <v>2745</v>
      </c>
      <c r="I21" s="68">
        <v>50487</v>
      </c>
      <c r="J21" s="68">
        <v>28094</v>
      </c>
      <c r="K21" s="68">
        <v>388841</v>
      </c>
      <c r="L21" s="68">
        <v>34847</v>
      </c>
    </row>
    <row r="22" spans="1:12" ht="12.75" x14ac:dyDescent="0.2">
      <c r="A22" s="67">
        <v>2015</v>
      </c>
      <c r="B22" s="68">
        <v>9430</v>
      </c>
      <c r="C22" s="68">
        <v>-80762</v>
      </c>
      <c r="D22" s="68">
        <v>-71332</v>
      </c>
      <c r="E22" s="68">
        <v>1417</v>
      </c>
      <c r="F22" s="68">
        <v>32940</v>
      </c>
      <c r="G22" s="68">
        <v>31</v>
      </c>
      <c r="H22" s="68">
        <v>1735</v>
      </c>
      <c r="I22" s="68">
        <v>34706</v>
      </c>
      <c r="J22" s="68">
        <v>29329</v>
      </c>
      <c r="K22" s="68">
        <v>324303</v>
      </c>
      <c r="L22" s="68">
        <v>-64538</v>
      </c>
    </row>
    <row r="23" spans="1:12" ht="12.75" thickBot="1" x14ac:dyDescent="0.25">
      <c r="A23" s="76"/>
      <c r="B23" s="77"/>
      <c r="C23" s="77"/>
      <c r="D23" s="77"/>
      <c r="E23" s="77"/>
      <c r="F23" s="77"/>
      <c r="G23" s="77"/>
      <c r="H23" s="77"/>
      <c r="I23" s="77"/>
      <c r="J23" s="78"/>
      <c r="K23" s="77"/>
      <c r="L23" s="77"/>
    </row>
    <row r="24" spans="1:12" ht="12.75" thickTop="1" x14ac:dyDescent="0.2">
      <c r="A24" s="69"/>
      <c r="B24" s="71"/>
      <c r="C24" s="71"/>
      <c r="D24" s="71"/>
      <c r="E24" s="71"/>
      <c r="F24" s="71"/>
      <c r="G24" s="71"/>
      <c r="H24" s="71"/>
      <c r="I24" s="71"/>
      <c r="J24" s="118"/>
      <c r="K24" s="71"/>
      <c r="L24" s="71"/>
    </row>
    <row r="25" spans="1:12" ht="14.25" x14ac:dyDescent="0.2">
      <c r="A25" s="80" t="s">
        <v>184</v>
      </c>
      <c r="B25" s="81"/>
      <c r="C25" s="81"/>
      <c r="D25" s="81"/>
      <c r="E25" s="81"/>
      <c r="F25" s="81"/>
      <c r="G25" s="81"/>
      <c r="H25" s="81"/>
      <c r="I25" s="81"/>
      <c r="J25" s="81"/>
      <c r="K25" s="81"/>
      <c r="L25" s="74"/>
    </row>
    <row r="26" spans="1:12" ht="14.25" x14ac:dyDescent="0.2">
      <c r="A26" s="80" t="s">
        <v>185</v>
      </c>
      <c r="B26" s="81"/>
      <c r="C26" s="81"/>
      <c r="D26" s="81"/>
      <c r="E26" s="81"/>
      <c r="F26" s="81"/>
      <c r="G26" s="81"/>
      <c r="H26" s="81"/>
      <c r="I26" s="81"/>
      <c r="J26" s="81"/>
      <c r="K26" s="81"/>
      <c r="L26" s="74"/>
    </row>
    <row r="27" spans="1:12" ht="14.25" x14ac:dyDescent="0.2">
      <c r="A27" s="80" t="s">
        <v>186</v>
      </c>
      <c r="B27" s="81"/>
      <c r="C27" s="81"/>
      <c r="D27" s="81"/>
      <c r="E27" s="81"/>
      <c r="F27" s="81"/>
      <c r="G27" s="81"/>
      <c r="H27" s="81"/>
      <c r="I27" s="81"/>
      <c r="J27" s="81"/>
      <c r="K27" s="81"/>
      <c r="L27" s="74"/>
    </row>
    <row r="28" spans="1:12" ht="14.25" x14ac:dyDescent="0.2">
      <c r="A28" s="80" t="s">
        <v>187</v>
      </c>
      <c r="B28" s="81"/>
      <c r="C28" s="81"/>
      <c r="D28" s="81"/>
      <c r="E28" s="81"/>
      <c r="F28" s="81"/>
      <c r="G28" s="81"/>
      <c r="H28" s="81"/>
      <c r="I28" s="81"/>
      <c r="J28" s="81"/>
      <c r="K28" s="81"/>
      <c r="L28" s="74"/>
    </row>
    <row r="29" spans="1:12" x14ac:dyDescent="0.2">
      <c r="A29" s="81" t="s">
        <v>52</v>
      </c>
      <c r="B29" s="81"/>
      <c r="C29" s="81"/>
      <c r="D29" s="81"/>
      <c r="E29" s="81"/>
      <c r="F29" s="81"/>
      <c r="G29" s="81"/>
      <c r="H29" s="81"/>
      <c r="I29" s="81"/>
      <c r="J29" s="81"/>
      <c r="K29" s="81"/>
      <c r="L29" s="74"/>
    </row>
    <row r="30" spans="1:12" x14ac:dyDescent="0.2">
      <c r="A30" s="81" t="s">
        <v>30</v>
      </c>
      <c r="B30" s="81"/>
      <c r="C30" s="81"/>
      <c r="D30" s="81"/>
      <c r="E30" s="81"/>
      <c r="F30" s="81"/>
      <c r="G30" s="81"/>
      <c r="H30" s="81"/>
      <c r="I30" s="81"/>
      <c r="J30" s="81"/>
      <c r="K30" s="81"/>
      <c r="L30" s="74"/>
    </row>
    <row r="31" spans="1:12" x14ac:dyDescent="0.2">
      <c r="A31" s="81" t="s">
        <v>324</v>
      </c>
      <c r="B31" s="81"/>
      <c r="C31" s="81"/>
      <c r="D31" s="81"/>
      <c r="E31" s="81"/>
      <c r="F31" s="81"/>
      <c r="G31" s="81"/>
      <c r="H31" s="81"/>
      <c r="I31" s="81"/>
      <c r="J31" s="81"/>
      <c r="K31" s="81"/>
      <c r="L31" s="74"/>
    </row>
    <row r="32" spans="1:12" x14ac:dyDescent="0.2">
      <c r="A32" s="81" t="s">
        <v>325</v>
      </c>
      <c r="B32" s="81"/>
      <c r="C32" s="81"/>
      <c r="D32" s="81"/>
      <c r="E32" s="81"/>
      <c r="F32" s="81"/>
      <c r="G32" s="81"/>
      <c r="H32" s="81"/>
      <c r="I32" s="81"/>
      <c r="J32" s="81"/>
      <c r="K32" s="81"/>
      <c r="L32" s="74"/>
    </row>
    <row r="33" spans="1:12" x14ac:dyDescent="0.2">
      <c r="A33" s="81" t="s">
        <v>326</v>
      </c>
      <c r="B33" s="81"/>
      <c r="C33" s="81"/>
      <c r="D33" s="81"/>
      <c r="E33" s="81"/>
      <c r="F33" s="81"/>
      <c r="G33" s="81"/>
      <c r="H33" s="81"/>
      <c r="I33" s="81"/>
      <c r="J33" s="81"/>
      <c r="K33" s="81"/>
      <c r="L33" s="74"/>
    </row>
    <row r="34" spans="1:12" x14ac:dyDescent="0.2">
      <c r="A34" s="83" t="s">
        <v>198</v>
      </c>
      <c r="B34" s="81"/>
      <c r="C34" s="81"/>
      <c r="D34" s="81"/>
      <c r="E34" s="79"/>
      <c r="F34" s="81"/>
      <c r="G34" s="81"/>
      <c r="H34" s="81"/>
      <c r="I34" s="81"/>
      <c r="J34" s="81"/>
      <c r="K34" s="81"/>
      <c r="L34" s="74"/>
    </row>
    <row r="35" spans="1:12" x14ac:dyDescent="0.2">
      <c r="A35" s="81" t="s">
        <v>217</v>
      </c>
      <c r="B35" s="81"/>
      <c r="C35" s="81"/>
      <c r="D35" s="81"/>
      <c r="E35" s="81"/>
      <c r="F35" s="81"/>
      <c r="G35" s="81"/>
      <c r="H35" s="81"/>
      <c r="I35" s="81"/>
      <c r="J35" s="81"/>
      <c r="K35" s="81"/>
      <c r="L35" s="74"/>
    </row>
    <row r="36" spans="1:12" x14ac:dyDescent="0.2">
      <c r="A36" s="81" t="s">
        <v>327</v>
      </c>
      <c r="B36" s="81"/>
      <c r="C36" s="81"/>
      <c r="D36" s="81"/>
      <c r="E36" s="81"/>
      <c r="F36" s="81"/>
      <c r="G36" s="81"/>
      <c r="H36" s="81"/>
      <c r="I36" s="81"/>
      <c r="J36" s="81"/>
      <c r="K36" s="81"/>
      <c r="L36" s="74"/>
    </row>
    <row r="37" spans="1:12" x14ac:dyDescent="0.2">
      <c r="A37" s="120"/>
      <c r="B37" s="120"/>
      <c r="C37" s="120"/>
      <c r="D37" s="120"/>
      <c r="E37" s="120"/>
      <c r="F37" s="120"/>
      <c r="G37" s="120"/>
      <c r="H37" s="120"/>
      <c r="I37" s="120"/>
      <c r="J37" s="120"/>
      <c r="K37" s="120"/>
      <c r="L37" s="121"/>
    </row>
    <row r="38" spans="1:12" x14ac:dyDescent="0.2">
      <c r="A38" s="120"/>
      <c r="B38" s="120"/>
      <c r="C38" s="120"/>
      <c r="D38" s="120"/>
      <c r="E38" s="120"/>
      <c r="F38" s="120"/>
      <c r="G38" s="120"/>
      <c r="H38" s="120"/>
      <c r="I38" s="120"/>
      <c r="J38" s="120"/>
      <c r="K38" s="120"/>
      <c r="L38" s="121"/>
    </row>
    <row r="39" spans="1:12" x14ac:dyDescent="0.2">
      <c r="A39" s="120"/>
      <c r="B39" s="120"/>
      <c r="C39" s="120"/>
      <c r="D39" s="120"/>
      <c r="E39" s="120"/>
      <c r="F39" s="120"/>
      <c r="G39" s="120"/>
      <c r="H39" s="120"/>
      <c r="I39" s="120"/>
      <c r="J39" s="120"/>
      <c r="K39" s="120"/>
      <c r="L39" s="121"/>
    </row>
    <row r="40" spans="1:12" ht="12.75" x14ac:dyDescent="0.2">
      <c r="A40" s="119"/>
      <c r="B40" s="122"/>
      <c r="C40" s="123"/>
      <c r="D40" s="123"/>
      <c r="E40" s="123"/>
      <c r="F40" s="124"/>
      <c r="G40" s="123"/>
      <c r="H40" s="123"/>
      <c r="I40" s="123"/>
      <c r="J40" s="123"/>
      <c r="K40" s="123"/>
      <c r="L40" s="125"/>
    </row>
    <row r="41" spans="1:12" ht="12.75" x14ac:dyDescent="0.2">
      <c r="A41" s="126"/>
      <c r="B41" s="127"/>
      <c r="C41" s="127"/>
      <c r="D41" s="127"/>
      <c r="E41" s="127"/>
      <c r="F41" s="127"/>
      <c r="G41" s="127"/>
      <c r="H41" s="127"/>
      <c r="I41" s="127"/>
      <c r="J41" s="127"/>
      <c r="K41" s="127"/>
      <c r="L41" s="127"/>
    </row>
    <row r="42" spans="1:12" ht="12.75" x14ac:dyDescent="0.2">
      <c r="A42" s="126"/>
      <c r="B42" s="127"/>
      <c r="C42" s="127"/>
      <c r="D42" s="127"/>
      <c r="E42" s="127"/>
      <c r="F42" s="127"/>
      <c r="G42" s="127"/>
      <c r="H42" s="127"/>
      <c r="I42" s="127"/>
      <c r="J42" s="127"/>
      <c r="K42" s="127"/>
      <c r="L42" s="127"/>
    </row>
    <row r="43" spans="1:12" ht="12.75" x14ac:dyDescent="0.2">
      <c r="A43" s="126"/>
      <c r="B43" s="127"/>
      <c r="C43" s="127"/>
      <c r="D43" s="127"/>
      <c r="E43" s="127"/>
      <c r="F43" s="127"/>
      <c r="G43" s="127"/>
      <c r="H43" s="127"/>
      <c r="I43" s="127"/>
      <c r="J43" s="127"/>
      <c r="K43" s="127"/>
      <c r="L43" s="127"/>
    </row>
    <row r="44" spans="1:12" ht="12.75" x14ac:dyDescent="0.2">
      <c r="A44" s="126"/>
      <c r="B44" s="127"/>
      <c r="C44" s="127"/>
      <c r="D44" s="127"/>
      <c r="E44" s="127"/>
      <c r="F44" s="127"/>
      <c r="G44" s="127"/>
      <c r="H44" s="127"/>
      <c r="I44" s="127"/>
      <c r="J44" s="127"/>
      <c r="K44" s="127"/>
      <c r="L44" s="127"/>
    </row>
    <row r="45" spans="1:12" ht="12.75" x14ac:dyDescent="0.2">
      <c r="A45" s="126"/>
      <c r="B45" s="127"/>
      <c r="C45" s="127"/>
      <c r="D45" s="127"/>
      <c r="E45" s="127"/>
      <c r="F45" s="127"/>
      <c r="G45" s="127"/>
      <c r="H45" s="127"/>
      <c r="I45" s="127"/>
      <c r="J45" s="127"/>
      <c r="K45" s="127"/>
      <c r="L45" s="127"/>
    </row>
    <row r="46" spans="1:12" ht="12.75" x14ac:dyDescent="0.2">
      <c r="A46" s="126"/>
      <c r="B46" s="127"/>
      <c r="C46" s="127"/>
      <c r="D46" s="127"/>
      <c r="E46" s="127"/>
      <c r="F46" s="127"/>
      <c r="G46" s="127"/>
      <c r="H46" s="127"/>
      <c r="I46" s="127"/>
      <c r="J46" s="127"/>
      <c r="K46" s="127"/>
      <c r="L46" s="127"/>
    </row>
    <row r="47" spans="1:12" ht="12.75" x14ac:dyDescent="0.2">
      <c r="A47" s="126"/>
      <c r="B47" s="127"/>
      <c r="C47" s="127"/>
      <c r="D47" s="127"/>
      <c r="E47" s="127"/>
      <c r="F47" s="127"/>
      <c r="G47" s="127"/>
      <c r="H47" s="127"/>
      <c r="I47" s="127"/>
      <c r="J47" s="127"/>
      <c r="K47" s="127"/>
      <c r="L47" s="127"/>
    </row>
    <row r="48" spans="1:12" ht="12.75" x14ac:dyDescent="0.2">
      <c r="A48" s="126"/>
      <c r="B48" s="127"/>
      <c r="C48" s="127"/>
      <c r="D48" s="127"/>
      <c r="E48" s="127"/>
      <c r="F48" s="127"/>
      <c r="G48" s="127"/>
      <c r="H48" s="127"/>
      <c r="I48" s="127"/>
      <c r="J48" s="127"/>
      <c r="K48" s="127"/>
      <c r="L48" s="127"/>
    </row>
    <row r="49" spans="1:12" ht="12.75" x14ac:dyDescent="0.2">
      <c r="A49" s="126"/>
      <c r="B49" s="127"/>
      <c r="C49" s="127"/>
      <c r="D49" s="127"/>
      <c r="E49" s="127"/>
      <c r="F49" s="127"/>
      <c r="G49" s="127"/>
      <c r="H49" s="127"/>
      <c r="I49" s="127"/>
      <c r="J49" s="127"/>
      <c r="K49" s="127"/>
      <c r="L49" s="127"/>
    </row>
    <row r="50" spans="1:12" ht="12.75" x14ac:dyDescent="0.2">
      <c r="A50" s="126"/>
      <c r="B50" s="127"/>
      <c r="C50" s="127"/>
      <c r="D50" s="127"/>
      <c r="E50" s="127"/>
      <c r="F50" s="127"/>
      <c r="G50" s="127"/>
      <c r="H50" s="127"/>
      <c r="I50" s="127"/>
      <c r="J50" s="127"/>
      <c r="K50" s="127"/>
      <c r="L50" s="127"/>
    </row>
    <row r="51" spans="1:12" ht="12.75" x14ac:dyDescent="0.2">
      <c r="A51" s="126"/>
      <c r="B51" s="127"/>
      <c r="C51" s="127"/>
      <c r="D51" s="127"/>
      <c r="E51" s="127"/>
      <c r="F51" s="127"/>
      <c r="G51" s="127"/>
      <c r="H51" s="127"/>
      <c r="I51" s="127"/>
      <c r="J51" s="127"/>
      <c r="K51" s="127"/>
      <c r="L51" s="127"/>
    </row>
  </sheetData>
  <phoneticPr fontId="0" type="noConversion"/>
  <hyperlinks>
    <hyperlink ref="A34" r:id="rId1"/>
  </hyperlinks>
  <printOptions horizontalCentered="1" verticalCentered="1"/>
  <pageMargins left="0.25" right="0.25" top="0.26" bottom="0.26" header="0" footer="0"/>
  <pageSetup orientation="landscape" r:id="rId2"/>
  <headerFooter alignWithMargins="0"/>
  <ignoredErrors>
    <ignoredError sqref="B6:L6"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91"/>
  <sheetViews>
    <sheetView zoomScaleNormal="100" workbookViewId="0">
      <selection activeCell="N14" sqref="N14"/>
    </sheetView>
  </sheetViews>
  <sheetFormatPr defaultRowHeight="12" x14ac:dyDescent="0.2"/>
  <cols>
    <col min="1" max="1" width="27" customWidth="1"/>
    <col min="2" max="2" width="10.7109375" customWidth="1"/>
    <col min="3" max="3" width="12.42578125" customWidth="1"/>
    <col min="4" max="5" width="9.85546875" bestFit="1" customWidth="1"/>
    <col min="6" max="6" width="9.28515625" bestFit="1" customWidth="1"/>
    <col min="7" max="7" width="12.140625" customWidth="1"/>
    <col min="8" max="8" width="11" customWidth="1"/>
    <col min="9" max="9" width="11.140625" customWidth="1"/>
    <col min="10" max="10" width="13.85546875" customWidth="1"/>
    <col min="11" max="11" width="11" customWidth="1"/>
    <col min="12" max="12" width="10.42578125" customWidth="1"/>
    <col min="14" max="14" width="9.140625" style="120"/>
    <col min="15" max="15" width="32.42578125" style="120" customWidth="1"/>
    <col min="16" max="38" width="9.140625" style="120"/>
    <col min="39" max="39" width="26.85546875" style="120" customWidth="1"/>
    <col min="40" max="40" width="9.140625" style="120"/>
    <col min="41" max="41" width="24.42578125" style="120" customWidth="1"/>
    <col min="42" max="43" width="9.140625" style="120"/>
    <col min="44" max="44" width="26.85546875" style="120" customWidth="1"/>
    <col min="45" max="16384" width="9.140625" style="120"/>
  </cols>
  <sheetData>
    <row r="1" spans="1:55" ht="15" x14ac:dyDescent="0.25">
      <c r="A1" s="349" t="s">
        <v>273</v>
      </c>
      <c r="B1" s="79"/>
      <c r="C1" s="79"/>
      <c r="D1" s="79"/>
      <c r="E1" s="79"/>
      <c r="F1" s="79"/>
      <c r="G1" s="79"/>
      <c r="H1" s="79"/>
      <c r="I1" s="79"/>
      <c r="J1" s="79"/>
      <c r="K1" s="79"/>
      <c r="L1" s="79"/>
    </row>
    <row r="2" spans="1:55" ht="13.5" thickBot="1" x14ac:dyDescent="0.25">
      <c r="A2" s="95" t="s">
        <v>218</v>
      </c>
      <c r="B2" s="112"/>
      <c r="C2" s="113"/>
      <c r="D2" s="114"/>
      <c r="E2" s="436"/>
      <c r="F2" s="437"/>
      <c r="G2" s="436"/>
      <c r="H2" s="437"/>
      <c r="I2" s="436"/>
      <c r="J2" s="438"/>
      <c r="K2" s="112"/>
      <c r="L2" s="112"/>
    </row>
    <row r="3" spans="1:55" ht="13.5" thickTop="1" x14ac:dyDescent="0.2">
      <c r="A3" s="112"/>
      <c r="B3" s="112"/>
      <c r="C3" s="435" t="s">
        <v>275</v>
      </c>
      <c r="D3" s="435"/>
      <c r="E3" s="435"/>
      <c r="F3" s="435"/>
      <c r="G3" s="435"/>
      <c r="H3" s="435"/>
      <c r="I3" s="435"/>
      <c r="J3" s="435"/>
      <c r="K3" s="435"/>
      <c r="L3" s="112"/>
    </row>
    <row r="4" spans="1:55" ht="12.75" x14ac:dyDescent="0.2">
      <c r="A4" s="112"/>
      <c r="B4" s="352" t="s">
        <v>31</v>
      </c>
      <c r="C4" s="352"/>
      <c r="D4" s="352"/>
      <c r="E4" s="352"/>
      <c r="F4" s="352"/>
      <c r="G4" s="352"/>
      <c r="H4" s="352"/>
      <c r="I4" s="352"/>
      <c r="J4" s="352" t="s">
        <v>1</v>
      </c>
      <c r="K4" s="352"/>
      <c r="L4" s="352"/>
    </row>
    <row r="5" spans="1:55" ht="12.75" x14ac:dyDescent="0.2">
      <c r="A5" s="112"/>
      <c r="B5" s="352" t="s">
        <v>32</v>
      </c>
      <c r="C5" s="352"/>
      <c r="D5" s="352" t="s">
        <v>33</v>
      </c>
      <c r="E5" s="352" t="s">
        <v>33</v>
      </c>
      <c r="F5" s="352"/>
      <c r="G5" s="352"/>
      <c r="H5" s="352"/>
      <c r="I5" s="352" t="s">
        <v>5</v>
      </c>
      <c r="J5" s="352" t="s">
        <v>6</v>
      </c>
      <c r="K5" s="352" t="s">
        <v>7</v>
      </c>
      <c r="L5" s="352" t="s">
        <v>32</v>
      </c>
    </row>
    <row r="6" spans="1:55" ht="12.75" x14ac:dyDescent="0.2">
      <c r="A6" s="112"/>
      <c r="B6" s="352" t="s">
        <v>8</v>
      </c>
      <c r="C6" s="352" t="s">
        <v>10</v>
      </c>
      <c r="D6" s="352" t="s">
        <v>34</v>
      </c>
      <c r="E6" s="352" t="s">
        <v>35</v>
      </c>
      <c r="F6" s="352" t="s">
        <v>36</v>
      </c>
      <c r="G6" s="352" t="s">
        <v>12</v>
      </c>
      <c r="H6" s="352" t="s">
        <v>13</v>
      </c>
      <c r="I6" s="352" t="s">
        <v>6</v>
      </c>
      <c r="J6" s="352" t="s">
        <v>14</v>
      </c>
      <c r="K6" s="352" t="s">
        <v>15</v>
      </c>
      <c r="L6" s="352" t="s">
        <v>8</v>
      </c>
      <c r="O6" s="388"/>
      <c r="AR6" s="388"/>
    </row>
    <row r="7" spans="1:55" ht="13.5" thickBot="1" x14ac:dyDescent="0.25">
      <c r="A7" s="330" t="s">
        <v>158</v>
      </c>
      <c r="B7" s="331">
        <v>42004</v>
      </c>
      <c r="C7" s="332" t="s">
        <v>38</v>
      </c>
      <c r="D7" s="332" t="s">
        <v>39</v>
      </c>
      <c r="E7" s="332" t="s">
        <v>40</v>
      </c>
      <c r="F7" s="332" t="s">
        <v>40</v>
      </c>
      <c r="G7" s="332" t="s">
        <v>39</v>
      </c>
      <c r="H7" s="332" t="s">
        <v>39</v>
      </c>
      <c r="I7" s="332" t="s">
        <v>39</v>
      </c>
      <c r="J7" s="332" t="s">
        <v>39</v>
      </c>
      <c r="K7" s="332" t="s">
        <v>40</v>
      </c>
      <c r="L7" s="331">
        <v>42369</v>
      </c>
      <c r="AA7" s="276"/>
      <c r="AB7" s="276"/>
      <c r="AC7" s="276"/>
      <c r="AD7" s="276"/>
      <c r="AE7" s="276"/>
      <c r="AG7" s="276"/>
      <c r="AH7" s="276"/>
    </row>
    <row r="8" spans="1:55" ht="13.5" thickTop="1" x14ac:dyDescent="0.2">
      <c r="A8" s="89" t="s">
        <v>53</v>
      </c>
      <c r="B8" s="68">
        <v>6805</v>
      </c>
      <c r="C8" s="68">
        <v>231</v>
      </c>
      <c r="D8" s="68">
        <v>76</v>
      </c>
      <c r="E8" s="68">
        <v>2234</v>
      </c>
      <c r="F8" s="68">
        <v>0</v>
      </c>
      <c r="G8" s="68">
        <v>1</v>
      </c>
      <c r="H8" s="68">
        <v>27</v>
      </c>
      <c r="I8" s="68">
        <v>0</v>
      </c>
      <c r="J8" s="68">
        <v>0</v>
      </c>
      <c r="K8" s="68">
        <v>297</v>
      </c>
      <c r="L8" s="68">
        <v>4609</v>
      </c>
      <c r="O8" s="248"/>
      <c r="P8" s="275"/>
      <c r="Q8" s="275"/>
      <c r="R8" s="275"/>
      <c r="S8" s="275"/>
      <c r="T8" s="275"/>
      <c r="U8" s="275"/>
      <c r="V8" s="275"/>
      <c r="W8" s="275"/>
      <c r="X8" s="275"/>
      <c r="Y8" s="275"/>
      <c r="Z8" s="275"/>
      <c r="AB8" s="278"/>
      <c r="AC8" s="278"/>
      <c r="AJ8" s="278"/>
      <c r="AM8" s="389"/>
      <c r="AO8" s="163"/>
      <c r="AP8" s="164"/>
      <c r="AR8" s="248"/>
      <c r="AS8" s="275"/>
      <c r="AT8" s="275"/>
      <c r="AU8" s="275"/>
      <c r="AV8" s="275"/>
      <c r="AW8" s="275"/>
      <c r="AX8" s="275"/>
      <c r="AY8" s="275"/>
      <c r="AZ8" s="275"/>
      <c r="BA8" s="275"/>
      <c r="BB8" s="390"/>
      <c r="BC8" s="390"/>
    </row>
    <row r="9" spans="1:55" ht="12.75" x14ac:dyDescent="0.2">
      <c r="A9" s="97" t="s">
        <v>54</v>
      </c>
      <c r="B9" s="98">
        <v>382036</v>
      </c>
      <c r="C9" s="98">
        <v>9199</v>
      </c>
      <c r="D9" s="98">
        <v>38919</v>
      </c>
      <c r="E9" s="98">
        <v>117523</v>
      </c>
      <c r="F9" s="98">
        <v>14682</v>
      </c>
      <c r="G9" s="98">
        <v>16098</v>
      </c>
      <c r="H9" s="98">
        <v>32913</v>
      </c>
      <c r="I9" s="98">
        <v>31</v>
      </c>
      <c r="J9" s="98">
        <v>1735</v>
      </c>
      <c r="K9" s="98">
        <v>29032</v>
      </c>
      <c r="L9" s="98">
        <v>319694</v>
      </c>
      <c r="O9" s="248"/>
      <c r="P9" s="275"/>
      <c r="Q9" s="275"/>
      <c r="R9" s="275"/>
      <c r="S9" s="275"/>
      <c r="T9" s="275"/>
      <c r="U9" s="275"/>
      <c r="V9" s="275"/>
      <c r="W9" s="275"/>
      <c r="X9" s="275"/>
      <c r="Y9" s="275"/>
      <c r="Z9" s="275"/>
      <c r="AB9" s="278"/>
      <c r="AC9" s="278"/>
      <c r="AJ9" s="278"/>
      <c r="AM9" s="391"/>
      <c r="AO9" s="163"/>
      <c r="AP9" s="164"/>
      <c r="AR9" s="248"/>
      <c r="AS9" s="275"/>
      <c r="AT9" s="275"/>
      <c r="AU9" s="275"/>
      <c r="AV9" s="275"/>
      <c r="AW9" s="275"/>
      <c r="AX9" s="275"/>
      <c r="AY9" s="275"/>
      <c r="AZ9" s="275"/>
      <c r="BA9" s="275"/>
      <c r="BB9" s="275"/>
      <c r="BC9" s="275"/>
    </row>
    <row r="10" spans="1:55" ht="12.75" x14ac:dyDescent="0.2">
      <c r="A10" s="89" t="s">
        <v>45</v>
      </c>
      <c r="B10" s="68">
        <v>2121</v>
      </c>
      <c r="C10" s="68">
        <v>304</v>
      </c>
      <c r="D10" s="68">
        <v>207</v>
      </c>
      <c r="E10" s="68">
        <v>203</v>
      </c>
      <c r="F10" s="68">
        <v>181</v>
      </c>
      <c r="G10" s="68">
        <v>181</v>
      </c>
      <c r="H10" s="68">
        <v>0</v>
      </c>
      <c r="I10" s="68">
        <v>0</v>
      </c>
      <c r="J10" s="68">
        <v>0</v>
      </c>
      <c r="K10" s="68">
        <v>168</v>
      </c>
      <c r="L10" s="68">
        <v>2261</v>
      </c>
      <c r="O10" s="248"/>
      <c r="P10" s="275"/>
      <c r="Q10" s="275"/>
      <c r="R10" s="275"/>
      <c r="S10" s="275"/>
      <c r="T10" s="275"/>
      <c r="U10" s="275"/>
      <c r="V10" s="275"/>
      <c r="W10" s="275"/>
      <c r="X10" s="275"/>
      <c r="Y10" s="275"/>
      <c r="Z10" s="275"/>
      <c r="AB10" s="278"/>
      <c r="AC10" s="278"/>
      <c r="AJ10" s="278"/>
      <c r="AM10" s="389"/>
      <c r="AO10" s="163"/>
      <c r="AP10" s="164"/>
      <c r="AR10" s="248"/>
      <c r="AS10" s="275"/>
      <c r="AT10" s="275"/>
      <c r="AU10" s="275"/>
      <c r="AV10" s="275"/>
      <c r="AW10" s="275"/>
      <c r="AX10" s="275"/>
      <c r="AY10" s="275"/>
      <c r="AZ10" s="275"/>
      <c r="BA10" s="275"/>
      <c r="BB10" s="275"/>
      <c r="BC10" s="275"/>
    </row>
    <row r="11" spans="1:55" ht="12.75" x14ac:dyDescent="0.2">
      <c r="A11" s="89" t="s">
        <v>55</v>
      </c>
      <c r="B11" s="68">
        <v>12795</v>
      </c>
      <c r="C11" s="68">
        <v>287</v>
      </c>
      <c r="D11" s="68">
        <v>232</v>
      </c>
      <c r="E11" s="68">
        <v>4281</v>
      </c>
      <c r="F11" s="68">
        <v>188</v>
      </c>
      <c r="G11" s="68">
        <v>269</v>
      </c>
      <c r="H11" s="68">
        <v>242</v>
      </c>
      <c r="I11" s="68">
        <v>0</v>
      </c>
      <c r="J11" s="68">
        <v>2</v>
      </c>
      <c r="K11" s="68">
        <v>1015</v>
      </c>
      <c r="L11" s="68">
        <v>8343</v>
      </c>
      <c r="O11" s="248"/>
      <c r="P11" s="275"/>
      <c r="Q11" s="275"/>
      <c r="R11" s="275"/>
      <c r="S11" s="275"/>
      <c r="T11" s="275"/>
      <c r="U11" s="275"/>
      <c r="V11" s="275"/>
      <c r="W11" s="275"/>
      <c r="X11" s="275"/>
      <c r="Y11" s="275"/>
      <c r="Z11" s="275"/>
      <c r="AB11" s="278"/>
      <c r="AC11" s="278"/>
      <c r="AJ11" s="278"/>
      <c r="AM11" s="389"/>
      <c r="AO11" s="163"/>
      <c r="AP11" s="164"/>
      <c r="AR11" s="248"/>
      <c r="AS11" s="275"/>
      <c r="AT11" s="275"/>
      <c r="AU11" s="275"/>
      <c r="AV11" s="275"/>
      <c r="AW11" s="275"/>
      <c r="AX11" s="275"/>
      <c r="AY11" s="275"/>
      <c r="AZ11" s="275"/>
      <c r="BA11" s="275"/>
      <c r="BB11" s="275"/>
      <c r="BC11" s="275"/>
    </row>
    <row r="12" spans="1:55" ht="12.75" x14ac:dyDescent="0.2">
      <c r="A12" s="90" t="s">
        <v>56</v>
      </c>
      <c r="B12" s="99">
        <v>2260</v>
      </c>
      <c r="C12" s="99">
        <v>341</v>
      </c>
      <c r="D12" s="99">
        <v>87</v>
      </c>
      <c r="E12" s="99">
        <v>632</v>
      </c>
      <c r="F12" s="99">
        <v>1</v>
      </c>
      <c r="G12" s="99">
        <v>13</v>
      </c>
      <c r="H12" s="99">
        <v>89</v>
      </c>
      <c r="I12" s="99">
        <v>0</v>
      </c>
      <c r="J12" s="99">
        <v>0</v>
      </c>
      <c r="K12" s="99">
        <v>212</v>
      </c>
      <c r="L12" s="99">
        <v>1945</v>
      </c>
      <c r="O12" s="248"/>
      <c r="P12" s="275"/>
      <c r="Q12" s="275"/>
      <c r="R12" s="275"/>
      <c r="S12" s="275"/>
      <c r="T12" s="275"/>
      <c r="U12" s="275"/>
      <c r="V12" s="275"/>
      <c r="W12" s="275"/>
      <c r="X12" s="275"/>
      <c r="Y12" s="275"/>
      <c r="Z12" s="275"/>
      <c r="AB12" s="278"/>
      <c r="AC12" s="278"/>
      <c r="AJ12" s="278"/>
      <c r="AM12" s="391"/>
      <c r="AO12" s="163"/>
      <c r="AP12" s="164"/>
      <c r="AR12" s="248"/>
      <c r="AS12" s="275"/>
      <c r="AT12" s="275"/>
      <c r="AU12" s="275"/>
      <c r="AV12" s="275"/>
      <c r="AW12" s="275"/>
      <c r="AX12" s="275"/>
      <c r="AY12" s="275"/>
      <c r="AZ12" s="275"/>
      <c r="BA12" s="275"/>
      <c r="BB12" s="275"/>
      <c r="BC12" s="275"/>
    </row>
    <row r="13" spans="1:55" ht="12.75" x14ac:dyDescent="0.2">
      <c r="A13" s="89" t="s">
        <v>159</v>
      </c>
      <c r="B13" s="68">
        <v>277</v>
      </c>
      <c r="C13" s="68">
        <v>-14</v>
      </c>
      <c r="D13" s="68">
        <v>10</v>
      </c>
      <c r="E13" s="68">
        <v>34</v>
      </c>
      <c r="F13" s="68">
        <v>0</v>
      </c>
      <c r="G13" s="68">
        <v>0</v>
      </c>
      <c r="H13" s="68">
        <v>11</v>
      </c>
      <c r="I13" s="68">
        <v>0</v>
      </c>
      <c r="J13" s="68">
        <v>0</v>
      </c>
      <c r="K13" s="68">
        <v>13</v>
      </c>
      <c r="L13" s="68">
        <v>237</v>
      </c>
      <c r="O13" s="248"/>
      <c r="P13" s="275"/>
      <c r="Q13" s="277"/>
      <c r="R13" s="275"/>
      <c r="S13" s="275"/>
      <c r="T13" s="275"/>
      <c r="U13" s="275"/>
      <c r="V13" s="275"/>
      <c r="W13" s="275"/>
      <c r="X13" s="275"/>
      <c r="Y13" s="275"/>
      <c r="Z13" s="275"/>
      <c r="AB13" s="278"/>
      <c r="AC13" s="278"/>
      <c r="AJ13" s="278"/>
      <c r="AM13" s="389"/>
      <c r="AO13" s="163"/>
      <c r="AP13" s="164"/>
      <c r="AR13" s="248"/>
      <c r="AS13" s="275"/>
      <c r="AT13" s="277"/>
      <c r="AU13" s="275"/>
      <c r="AV13" s="275"/>
      <c r="AW13" s="275"/>
      <c r="AX13" s="275"/>
      <c r="AY13" s="275"/>
      <c r="AZ13" s="275"/>
      <c r="BA13" s="275"/>
      <c r="BB13" s="275"/>
      <c r="BC13" s="275"/>
    </row>
    <row r="14" spans="1:55" ht="12.75" x14ac:dyDescent="0.2">
      <c r="A14" s="89" t="s">
        <v>160</v>
      </c>
      <c r="B14" s="68">
        <v>84</v>
      </c>
      <c r="C14" s="68">
        <v>6</v>
      </c>
      <c r="D14" s="68">
        <v>10</v>
      </c>
      <c r="E14" s="68">
        <v>28</v>
      </c>
      <c r="F14" s="68">
        <v>0</v>
      </c>
      <c r="G14" s="68">
        <v>0</v>
      </c>
      <c r="H14" s="68">
        <v>1</v>
      </c>
      <c r="I14" s="68">
        <v>0</v>
      </c>
      <c r="J14" s="68">
        <v>0</v>
      </c>
      <c r="K14" s="68">
        <v>7</v>
      </c>
      <c r="L14" s="68">
        <v>66</v>
      </c>
      <c r="O14" s="248"/>
      <c r="P14" s="275"/>
      <c r="Q14" s="275"/>
      <c r="R14" s="275"/>
      <c r="S14" s="275"/>
      <c r="T14" s="275"/>
      <c r="U14" s="275"/>
      <c r="V14" s="275"/>
      <c r="W14" s="275"/>
      <c r="X14" s="275"/>
      <c r="Y14" s="275"/>
      <c r="Z14" s="275"/>
      <c r="AB14" s="278"/>
      <c r="AC14" s="278"/>
      <c r="AJ14" s="278"/>
      <c r="AM14" s="389"/>
      <c r="AO14" s="163"/>
      <c r="AP14" s="164"/>
      <c r="AR14" s="248"/>
      <c r="AS14" s="275"/>
      <c r="AT14" s="275"/>
      <c r="AU14" s="275"/>
      <c r="AV14" s="275"/>
      <c r="AW14" s="275"/>
      <c r="AX14" s="275"/>
      <c r="AY14" s="275"/>
      <c r="AZ14" s="275"/>
      <c r="BA14" s="275"/>
      <c r="BB14" s="275"/>
      <c r="BC14" s="275"/>
    </row>
    <row r="15" spans="1:55" ht="12.75" x14ac:dyDescent="0.2">
      <c r="A15" s="89" t="s">
        <v>161</v>
      </c>
      <c r="B15" s="68">
        <v>1823</v>
      </c>
      <c r="C15" s="68">
        <v>350</v>
      </c>
      <c r="D15" s="68">
        <v>58</v>
      </c>
      <c r="E15" s="68">
        <v>544</v>
      </c>
      <c r="F15" s="68">
        <v>1</v>
      </c>
      <c r="G15" s="68">
        <v>13</v>
      </c>
      <c r="H15" s="68">
        <v>73</v>
      </c>
      <c r="I15" s="68">
        <v>0</v>
      </c>
      <c r="J15" s="68">
        <v>0</v>
      </c>
      <c r="K15" s="68">
        <v>187</v>
      </c>
      <c r="L15" s="68">
        <v>1585</v>
      </c>
      <c r="O15" s="248"/>
      <c r="P15" s="275"/>
      <c r="Q15" s="275"/>
      <c r="R15" s="275"/>
      <c r="S15" s="275"/>
      <c r="T15" s="275"/>
      <c r="U15" s="275"/>
      <c r="V15" s="275"/>
      <c r="W15" s="275"/>
      <c r="X15" s="275"/>
      <c r="Y15" s="275"/>
      <c r="Z15" s="275"/>
      <c r="AB15" s="278"/>
      <c r="AC15" s="278"/>
      <c r="AJ15" s="278"/>
      <c r="AM15" s="389"/>
      <c r="AO15" s="163"/>
      <c r="AP15" s="164"/>
      <c r="AR15" s="248"/>
      <c r="AS15" s="275"/>
      <c r="AT15" s="275"/>
      <c r="AU15" s="275"/>
      <c r="AV15" s="275"/>
      <c r="AW15" s="275"/>
      <c r="AX15" s="275"/>
      <c r="AY15" s="275"/>
      <c r="AZ15" s="275"/>
      <c r="BA15" s="275"/>
      <c r="BB15" s="275"/>
      <c r="BC15" s="275"/>
    </row>
    <row r="16" spans="1:55" ht="12.75" x14ac:dyDescent="0.2">
      <c r="A16" s="89" t="s">
        <v>162</v>
      </c>
      <c r="B16" s="68">
        <v>76</v>
      </c>
      <c r="C16" s="68">
        <v>-1</v>
      </c>
      <c r="D16" s="68">
        <v>9</v>
      </c>
      <c r="E16" s="68">
        <v>26</v>
      </c>
      <c r="F16" s="68">
        <v>0</v>
      </c>
      <c r="G16" s="68">
        <v>0</v>
      </c>
      <c r="H16" s="68">
        <v>4</v>
      </c>
      <c r="I16" s="68">
        <v>0</v>
      </c>
      <c r="J16" s="68">
        <v>0</v>
      </c>
      <c r="K16" s="68">
        <v>5</v>
      </c>
      <c r="L16" s="68">
        <v>57</v>
      </c>
      <c r="O16" s="248"/>
      <c r="P16" s="275"/>
      <c r="Q16" s="277"/>
      <c r="R16" s="275"/>
      <c r="S16" s="275"/>
      <c r="T16" s="275"/>
      <c r="U16" s="275"/>
      <c r="V16" s="275"/>
      <c r="W16" s="275"/>
      <c r="X16" s="275"/>
      <c r="Y16" s="275"/>
      <c r="Z16" s="275"/>
      <c r="AB16" s="278"/>
      <c r="AC16" s="278"/>
      <c r="AJ16" s="278"/>
      <c r="AM16" s="389"/>
      <c r="AO16" s="163"/>
      <c r="AP16" s="164"/>
      <c r="AR16" s="248"/>
      <c r="AS16" s="275"/>
      <c r="AT16" s="277"/>
      <c r="AU16" s="275"/>
      <c r="AV16" s="275"/>
      <c r="AW16" s="275"/>
      <c r="AX16" s="275"/>
      <c r="AY16" s="275"/>
      <c r="AZ16" s="275"/>
      <c r="BA16" s="275"/>
      <c r="BB16" s="275"/>
      <c r="BC16" s="275"/>
    </row>
    <row r="17" spans="1:55" ht="12.75" x14ac:dyDescent="0.2">
      <c r="A17" s="89" t="s">
        <v>46</v>
      </c>
      <c r="B17" s="68">
        <v>21992</v>
      </c>
      <c r="C17" s="68">
        <v>-129</v>
      </c>
      <c r="D17" s="68">
        <v>1855</v>
      </c>
      <c r="E17" s="68">
        <v>4856</v>
      </c>
      <c r="F17" s="68">
        <v>211</v>
      </c>
      <c r="G17" s="68">
        <v>378</v>
      </c>
      <c r="H17" s="68">
        <v>932</v>
      </c>
      <c r="I17" s="68">
        <v>0</v>
      </c>
      <c r="J17" s="68">
        <v>0</v>
      </c>
      <c r="K17" s="68">
        <v>1687</v>
      </c>
      <c r="L17" s="68">
        <v>18274</v>
      </c>
      <c r="O17" s="248"/>
      <c r="P17" s="275"/>
      <c r="Q17" s="277"/>
      <c r="R17" s="275"/>
      <c r="S17" s="275"/>
      <c r="T17" s="275"/>
      <c r="U17" s="275"/>
      <c r="V17" s="275"/>
      <c r="W17" s="275"/>
      <c r="X17" s="275"/>
      <c r="Y17" s="275"/>
      <c r="Z17" s="275"/>
      <c r="AB17" s="278"/>
      <c r="AC17" s="278"/>
      <c r="AJ17" s="278"/>
      <c r="AM17" s="389"/>
      <c r="AO17" s="163"/>
      <c r="AP17" s="164"/>
      <c r="AR17" s="248"/>
      <c r="AS17" s="275"/>
      <c r="AT17" s="277"/>
      <c r="AU17" s="275"/>
      <c r="AV17" s="275"/>
      <c r="AW17" s="275"/>
      <c r="AX17" s="275"/>
      <c r="AY17" s="275"/>
      <c r="AZ17" s="275"/>
      <c r="BA17" s="275"/>
      <c r="BB17" s="275"/>
      <c r="BC17" s="275"/>
    </row>
    <row r="18" spans="1:55" ht="12.75" x14ac:dyDescent="0.2">
      <c r="A18" s="89" t="s">
        <v>57</v>
      </c>
      <c r="B18" s="68">
        <v>0</v>
      </c>
      <c r="C18" s="68">
        <v>0</v>
      </c>
      <c r="D18" s="68">
        <v>0</v>
      </c>
      <c r="E18" s="68">
        <v>0</v>
      </c>
      <c r="F18" s="68">
        <v>0</v>
      </c>
      <c r="G18" s="68">
        <v>0</v>
      </c>
      <c r="H18" s="68">
        <v>0</v>
      </c>
      <c r="I18" s="68">
        <v>0</v>
      </c>
      <c r="J18" s="68">
        <v>0</v>
      </c>
      <c r="K18" s="68">
        <v>0</v>
      </c>
      <c r="L18" s="68">
        <v>0</v>
      </c>
      <c r="O18" s="248"/>
      <c r="P18" s="275"/>
      <c r="Q18" s="275"/>
      <c r="R18" s="275"/>
      <c r="S18" s="275"/>
      <c r="T18" s="275"/>
      <c r="U18" s="275"/>
      <c r="V18" s="275"/>
      <c r="W18" s="275"/>
      <c r="X18" s="275"/>
      <c r="Y18" s="275"/>
      <c r="Z18" s="275"/>
      <c r="AB18" s="278"/>
      <c r="AC18" s="278"/>
      <c r="AJ18" s="278"/>
      <c r="AM18" s="389"/>
      <c r="AO18" s="163"/>
      <c r="AP18" s="164"/>
      <c r="AR18" s="248"/>
      <c r="AS18" s="275"/>
      <c r="AT18" s="275"/>
      <c r="AU18" s="275"/>
      <c r="AV18" s="275"/>
      <c r="AW18" s="275"/>
      <c r="AX18" s="275"/>
      <c r="AY18" s="275"/>
      <c r="AZ18" s="275"/>
      <c r="BA18" s="275"/>
      <c r="BB18" s="275"/>
      <c r="BC18" s="275"/>
    </row>
    <row r="19" spans="1:55" ht="12.75" x14ac:dyDescent="0.2">
      <c r="A19" s="89" t="s">
        <v>58</v>
      </c>
      <c r="B19" s="68">
        <v>4606</v>
      </c>
      <c r="C19" s="68">
        <v>413</v>
      </c>
      <c r="D19" s="68">
        <v>243</v>
      </c>
      <c r="E19" s="68">
        <v>1677</v>
      </c>
      <c r="F19" s="68">
        <v>6</v>
      </c>
      <c r="G19" s="68">
        <v>0</v>
      </c>
      <c r="H19" s="68">
        <v>65</v>
      </c>
      <c r="I19" s="68">
        <v>0</v>
      </c>
      <c r="J19" s="68">
        <v>0</v>
      </c>
      <c r="K19" s="68">
        <v>284</v>
      </c>
      <c r="L19" s="68">
        <v>3360</v>
      </c>
      <c r="O19" s="248"/>
      <c r="P19" s="275"/>
      <c r="Q19" s="275"/>
      <c r="R19" s="275"/>
      <c r="S19" s="275"/>
      <c r="T19" s="275"/>
      <c r="U19" s="275"/>
      <c r="V19" s="275"/>
      <c r="W19" s="275"/>
      <c r="X19" s="275"/>
      <c r="Y19" s="275"/>
      <c r="Z19" s="275"/>
      <c r="AB19" s="278"/>
      <c r="AC19" s="278"/>
      <c r="AJ19" s="278"/>
      <c r="AM19" s="389"/>
      <c r="AO19" s="163"/>
      <c r="AP19" s="164"/>
      <c r="AR19" s="248"/>
      <c r="AS19" s="275"/>
      <c r="AT19" s="275"/>
      <c r="AU19" s="275"/>
      <c r="AV19" s="275"/>
      <c r="AW19" s="275"/>
      <c r="AX19" s="275"/>
      <c r="AY19" s="275"/>
      <c r="AZ19" s="275"/>
      <c r="BA19" s="275"/>
      <c r="BB19" s="275"/>
      <c r="BC19" s="275"/>
    </row>
    <row r="20" spans="1:55" ht="12.75" x14ac:dyDescent="0.2">
      <c r="A20" s="89" t="s">
        <v>59</v>
      </c>
      <c r="B20" s="68">
        <v>1753</v>
      </c>
      <c r="C20" s="68">
        <v>-50</v>
      </c>
      <c r="D20" s="68">
        <v>16</v>
      </c>
      <c r="E20" s="68">
        <v>208</v>
      </c>
      <c r="F20" s="68">
        <v>0</v>
      </c>
      <c r="G20" s="68">
        <v>40</v>
      </c>
      <c r="H20" s="68">
        <v>0</v>
      </c>
      <c r="I20" s="68">
        <v>0</v>
      </c>
      <c r="J20" s="68">
        <v>0</v>
      </c>
      <c r="K20" s="68">
        <v>87</v>
      </c>
      <c r="L20" s="68">
        <v>1464</v>
      </c>
      <c r="O20" s="248"/>
      <c r="P20" s="275"/>
      <c r="Q20" s="277"/>
      <c r="R20" s="275"/>
      <c r="S20" s="275"/>
      <c r="T20" s="275"/>
      <c r="U20" s="275"/>
      <c r="V20" s="275"/>
      <c r="W20" s="275"/>
      <c r="X20" s="275"/>
      <c r="Y20" s="275"/>
      <c r="Z20" s="275"/>
      <c r="AB20" s="278"/>
      <c r="AC20" s="278"/>
      <c r="AJ20" s="278"/>
      <c r="AM20" s="389"/>
      <c r="AO20" s="163"/>
      <c r="AP20" s="164"/>
      <c r="AR20" s="248"/>
      <c r="AS20" s="275"/>
      <c r="AT20" s="277"/>
      <c r="AU20" s="275"/>
      <c r="AV20" s="275"/>
      <c r="AW20" s="275"/>
      <c r="AX20" s="275"/>
      <c r="AY20" s="275"/>
      <c r="AZ20" s="275"/>
      <c r="BA20" s="275"/>
      <c r="BB20" s="275"/>
      <c r="BC20" s="275"/>
    </row>
    <row r="21" spans="1:55" ht="12.75" x14ac:dyDescent="0.2">
      <c r="A21" s="90" t="s">
        <v>60</v>
      </c>
      <c r="B21" s="99">
        <v>23258</v>
      </c>
      <c r="C21" s="99">
        <v>-1678</v>
      </c>
      <c r="D21" s="99">
        <v>3137</v>
      </c>
      <c r="E21" s="99">
        <v>6664</v>
      </c>
      <c r="F21" s="99">
        <v>1664</v>
      </c>
      <c r="G21" s="99">
        <v>482</v>
      </c>
      <c r="H21" s="99">
        <v>1257</v>
      </c>
      <c r="I21" s="99">
        <v>0</v>
      </c>
      <c r="J21" s="99">
        <v>35</v>
      </c>
      <c r="K21" s="99">
        <v>1837</v>
      </c>
      <c r="L21" s="99">
        <v>16326</v>
      </c>
      <c r="O21" s="248"/>
      <c r="P21" s="275"/>
      <c r="Q21" s="277"/>
      <c r="R21" s="275"/>
      <c r="S21" s="275"/>
      <c r="T21" s="275"/>
      <c r="U21" s="275"/>
      <c r="V21" s="275"/>
      <c r="W21" s="275"/>
      <c r="X21" s="275"/>
      <c r="Y21" s="275"/>
      <c r="Z21" s="275"/>
      <c r="AB21" s="278"/>
      <c r="AC21" s="278"/>
      <c r="AJ21" s="278"/>
      <c r="AM21" s="391"/>
      <c r="AO21" s="163"/>
      <c r="AP21" s="164"/>
      <c r="AR21" s="248"/>
      <c r="AS21" s="275"/>
      <c r="AT21" s="277"/>
      <c r="AU21" s="275"/>
      <c r="AV21" s="275"/>
      <c r="AW21" s="275"/>
      <c r="AX21" s="275"/>
      <c r="AY21" s="275"/>
      <c r="AZ21" s="275"/>
      <c r="BA21" s="275"/>
      <c r="BB21" s="275"/>
      <c r="BC21" s="275"/>
    </row>
    <row r="22" spans="1:55" ht="12.75" x14ac:dyDescent="0.2">
      <c r="A22" s="89" t="s">
        <v>163</v>
      </c>
      <c r="B22" s="68">
        <v>19837</v>
      </c>
      <c r="C22" s="68">
        <v>-1156</v>
      </c>
      <c r="D22" s="68">
        <v>2643</v>
      </c>
      <c r="E22" s="68">
        <v>6081</v>
      </c>
      <c r="F22" s="68">
        <v>1604</v>
      </c>
      <c r="G22" s="68">
        <v>420</v>
      </c>
      <c r="H22" s="68">
        <v>1083</v>
      </c>
      <c r="I22" s="68">
        <v>0</v>
      </c>
      <c r="J22" s="68">
        <v>0</v>
      </c>
      <c r="K22" s="68">
        <v>1447</v>
      </c>
      <c r="L22" s="68">
        <v>13695</v>
      </c>
      <c r="O22" s="248"/>
      <c r="P22" s="275"/>
      <c r="Q22" s="277"/>
      <c r="R22" s="275"/>
      <c r="S22" s="275"/>
      <c r="T22" s="275"/>
      <c r="U22" s="275"/>
      <c r="V22" s="275"/>
      <c r="W22" s="275"/>
      <c r="X22" s="275"/>
      <c r="Y22" s="275"/>
      <c r="Z22" s="275"/>
      <c r="AB22" s="278"/>
      <c r="AC22" s="278"/>
      <c r="AJ22" s="278"/>
      <c r="AM22" s="389"/>
      <c r="AO22" s="163"/>
      <c r="AP22" s="164"/>
      <c r="AR22" s="248"/>
      <c r="AS22" s="275"/>
      <c r="AT22" s="277"/>
      <c r="AU22" s="275"/>
      <c r="AV22" s="275"/>
      <c r="AW22" s="275"/>
      <c r="AX22" s="275"/>
      <c r="AY22" s="275"/>
      <c r="AZ22" s="275"/>
      <c r="BA22" s="275"/>
      <c r="BB22" s="275"/>
      <c r="BC22" s="275"/>
    </row>
    <row r="23" spans="1:55" ht="12.75" x14ac:dyDescent="0.2">
      <c r="A23" s="89" t="s">
        <v>164</v>
      </c>
      <c r="B23" s="68">
        <v>3080</v>
      </c>
      <c r="C23" s="68">
        <v>-502</v>
      </c>
      <c r="D23" s="68">
        <v>472</v>
      </c>
      <c r="E23" s="68">
        <v>525</v>
      </c>
      <c r="F23" s="68">
        <v>47</v>
      </c>
      <c r="G23" s="68">
        <v>56</v>
      </c>
      <c r="H23" s="68">
        <v>173</v>
      </c>
      <c r="I23" s="68">
        <v>0</v>
      </c>
      <c r="J23" s="68">
        <v>35</v>
      </c>
      <c r="K23" s="68">
        <v>348</v>
      </c>
      <c r="L23" s="68">
        <v>2394</v>
      </c>
      <c r="O23" s="248"/>
      <c r="P23" s="275"/>
      <c r="Q23" s="277"/>
      <c r="R23" s="275"/>
      <c r="S23" s="275"/>
      <c r="T23" s="275"/>
      <c r="U23" s="275"/>
      <c r="V23" s="275"/>
      <c r="W23" s="275"/>
      <c r="X23" s="275"/>
      <c r="Y23" s="275"/>
      <c r="Z23" s="275"/>
      <c r="AB23" s="278"/>
      <c r="AC23" s="278"/>
      <c r="AJ23" s="278"/>
      <c r="AM23" s="389"/>
      <c r="AO23" s="163"/>
      <c r="AP23" s="164"/>
      <c r="AR23" s="248"/>
      <c r="AS23" s="275"/>
      <c r="AT23" s="277"/>
      <c r="AU23" s="275"/>
      <c r="AV23" s="275"/>
      <c r="AW23" s="275"/>
      <c r="AX23" s="275"/>
      <c r="AY23" s="275"/>
      <c r="AZ23" s="275"/>
      <c r="BA23" s="275"/>
      <c r="BB23" s="275"/>
      <c r="BC23" s="275"/>
    </row>
    <row r="24" spans="1:55" ht="12.75" x14ac:dyDescent="0.2">
      <c r="A24" s="89" t="s">
        <v>162</v>
      </c>
      <c r="B24" s="68">
        <v>341</v>
      </c>
      <c r="C24" s="68">
        <v>-20</v>
      </c>
      <c r="D24" s="68">
        <v>22</v>
      </c>
      <c r="E24" s="68">
        <v>58</v>
      </c>
      <c r="F24" s="68">
        <v>13</v>
      </c>
      <c r="G24" s="68">
        <v>6</v>
      </c>
      <c r="H24" s="68">
        <v>1</v>
      </c>
      <c r="I24" s="68">
        <v>0</v>
      </c>
      <c r="J24" s="68">
        <v>0</v>
      </c>
      <c r="K24" s="68">
        <v>42</v>
      </c>
      <c r="L24" s="68">
        <v>237</v>
      </c>
      <c r="O24" s="248"/>
      <c r="P24" s="275"/>
      <c r="Q24" s="277"/>
      <c r="R24" s="275"/>
      <c r="S24" s="275"/>
      <c r="T24" s="275"/>
      <c r="U24" s="275"/>
      <c r="V24" s="275"/>
      <c r="W24" s="275"/>
      <c r="X24" s="275"/>
      <c r="Y24" s="275"/>
      <c r="Z24" s="275"/>
      <c r="AB24" s="278"/>
      <c r="AC24" s="278"/>
      <c r="AJ24" s="278"/>
      <c r="AM24" s="389"/>
      <c r="AO24" s="163"/>
      <c r="AP24" s="164"/>
      <c r="AR24" s="248"/>
      <c r="AS24" s="275"/>
      <c r="AT24" s="277"/>
      <c r="AU24" s="275"/>
      <c r="AV24" s="275"/>
      <c r="AW24" s="275"/>
      <c r="AX24" s="275"/>
      <c r="AY24" s="275"/>
      <c r="AZ24" s="275"/>
      <c r="BA24" s="275"/>
      <c r="BB24" s="275"/>
      <c r="BC24" s="275"/>
    </row>
    <row r="25" spans="1:55" ht="12.75" x14ac:dyDescent="0.2">
      <c r="A25" s="89" t="s">
        <v>61</v>
      </c>
      <c r="B25" s="68">
        <v>1873</v>
      </c>
      <c r="C25" s="68">
        <v>-281</v>
      </c>
      <c r="D25" s="68">
        <v>152</v>
      </c>
      <c r="E25" s="68">
        <v>225</v>
      </c>
      <c r="F25" s="68">
        <v>15</v>
      </c>
      <c r="G25" s="68">
        <v>0</v>
      </c>
      <c r="H25" s="68">
        <v>0</v>
      </c>
      <c r="I25" s="68">
        <v>0</v>
      </c>
      <c r="J25" s="68">
        <v>0</v>
      </c>
      <c r="K25" s="68">
        <v>89</v>
      </c>
      <c r="L25" s="68">
        <v>1415</v>
      </c>
      <c r="O25" s="248"/>
      <c r="P25" s="275"/>
      <c r="Q25" s="277"/>
      <c r="R25" s="275"/>
      <c r="S25" s="275"/>
      <c r="T25" s="275"/>
      <c r="U25" s="275"/>
      <c r="V25" s="275"/>
      <c r="W25" s="275"/>
      <c r="X25" s="275"/>
      <c r="Y25" s="275"/>
      <c r="Z25" s="275"/>
      <c r="AB25" s="278"/>
      <c r="AC25" s="278"/>
      <c r="AJ25" s="278"/>
      <c r="AM25" s="389"/>
      <c r="AO25" s="163"/>
      <c r="AP25" s="164"/>
      <c r="AR25" s="248"/>
      <c r="AS25" s="275"/>
      <c r="AT25" s="277"/>
      <c r="AU25" s="275"/>
      <c r="AV25" s="275"/>
      <c r="AW25" s="275"/>
      <c r="AX25" s="275"/>
      <c r="AY25" s="275"/>
      <c r="AZ25" s="275"/>
      <c r="BA25" s="275"/>
      <c r="BB25" s="275"/>
      <c r="BC25" s="275"/>
    </row>
    <row r="26" spans="1:55" ht="12.75" x14ac:dyDescent="0.2">
      <c r="A26" s="89" t="s">
        <v>62</v>
      </c>
      <c r="B26" s="68">
        <v>563</v>
      </c>
      <c r="C26" s="68">
        <v>49</v>
      </c>
      <c r="D26" s="68">
        <v>48</v>
      </c>
      <c r="E26" s="68">
        <v>130</v>
      </c>
      <c r="F26" s="68">
        <v>95</v>
      </c>
      <c r="G26" s="68">
        <v>104</v>
      </c>
      <c r="H26" s="68">
        <v>3</v>
      </c>
      <c r="I26" s="68">
        <v>0</v>
      </c>
      <c r="J26" s="68">
        <v>0</v>
      </c>
      <c r="K26" s="68">
        <v>59</v>
      </c>
      <c r="L26" s="68">
        <v>483</v>
      </c>
      <c r="O26" s="248"/>
      <c r="P26" s="275"/>
      <c r="Q26" s="275"/>
      <c r="R26" s="275"/>
      <c r="S26" s="275"/>
      <c r="T26" s="275"/>
      <c r="U26" s="275"/>
      <c r="V26" s="275"/>
      <c r="W26" s="275"/>
      <c r="X26" s="275"/>
      <c r="Y26" s="275"/>
      <c r="Z26" s="275"/>
      <c r="AB26" s="278"/>
      <c r="AC26" s="278"/>
      <c r="AJ26" s="278"/>
      <c r="AM26" s="389"/>
      <c r="AO26" s="163"/>
      <c r="AP26" s="164"/>
      <c r="AR26" s="248"/>
      <c r="AS26" s="275"/>
      <c r="AT26" s="275"/>
      <c r="AU26" s="275"/>
      <c r="AV26" s="275"/>
      <c r="AW26" s="275"/>
      <c r="AX26" s="275"/>
      <c r="AY26" s="275"/>
      <c r="AZ26" s="275"/>
      <c r="BA26" s="275"/>
      <c r="BB26" s="275"/>
      <c r="BC26" s="275"/>
    </row>
    <row r="27" spans="1:55" ht="12.75" x14ac:dyDescent="0.2">
      <c r="A27" s="89" t="s">
        <v>63</v>
      </c>
      <c r="B27" s="68">
        <v>686</v>
      </c>
      <c r="C27" s="68">
        <v>141</v>
      </c>
      <c r="D27" s="68">
        <v>34</v>
      </c>
      <c r="E27" s="68">
        <v>90</v>
      </c>
      <c r="F27" s="68">
        <v>132</v>
      </c>
      <c r="G27" s="68">
        <v>131</v>
      </c>
      <c r="H27" s="68">
        <v>3</v>
      </c>
      <c r="I27" s="68">
        <v>0</v>
      </c>
      <c r="J27" s="68">
        <v>0</v>
      </c>
      <c r="K27" s="68">
        <v>61</v>
      </c>
      <c r="L27" s="68">
        <v>712</v>
      </c>
      <c r="O27" s="248"/>
      <c r="P27" s="275"/>
      <c r="Q27" s="275"/>
      <c r="R27" s="275"/>
      <c r="S27" s="275"/>
      <c r="T27" s="275"/>
      <c r="U27" s="275"/>
      <c r="V27" s="275"/>
      <c r="W27" s="275"/>
      <c r="X27" s="275"/>
      <c r="Y27" s="275"/>
      <c r="Z27" s="275"/>
      <c r="AB27" s="278"/>
      <c r="AC27" s="278"/>
      <c r="AJ27" s="278"/>
      <c r="AM27" s="389"/>
      <c r="AO27" s="163"/>
      <c r="AP27" s="164"/>
      <c r="AR27" s="248"/>
      <c r="AS27" s="275"/>
      <c r="AT27" s="275"/>
      <c r="AU27" s="275"/>
      <c r="AV27" s="275"/>
      <c r="AW27" s="275"/>
      <c r="AX27" s="275"/>
      <c r="AY27" s="275"/>
      <c r="AZ27" s="275"/>
      <c r="BA27" s="275"/>
      <c r="BB27" s="275"/>
      <c r="BC27" s="275"/>
    </row>
    <row r="28" spans="1:55" ht="12.75" x14ac:dyDescent="0.2">
      <c r="A28" s="90" t="s">
        <v>47</v>
      </c>
      <c r="B28" s="99">
        <v>16426</v>
      </c>
      <c r="C28" s="99">
        <v>-57</v>
      </c>
      <c r="D28" s="99">
        <v>1506</v>
      </c>
      <c r="E28" s="99">
        <v>3881</v>
      </c>
      <c r="F28" s="99">
        <v>985</v>
      </c>
      <c r="G28" s="99">
        <v>2569</v>
      </c>
      <c r="H28" s="99">
        <v>1148</v>
      </c>
      <c r="I28" s="99">
        <v>0</v>
      </c>
      <c r="J28" s="99">
        <v>1</v>
      </c>
      <c r="K28" s="99">
        <v>1290</v>
      </c>
      <c r="L28" s="99">
        <v>15437</v>
      </c>
      <c r="O28" s="248"/>
      <c r="P28" s="275"/>
      <c r="Q28" s="277"/>
      <c r="R28" s="275"/>
      <c r="S28" s="275"/>
      <c r="T28" s="275"/>
      <c r="U28" s="275"/>
      <c r="V28" s="275"/>
      <c r="W28" s="275"/>
      <c r="X28" s="275"/>
      <c r="Y28" s="275"/>
      <c r="Z28" s="275"/>
      <c r="AB28" s="278"/>
      <c r="AC28" s="278"/>
      <c r="AJ28" s="278"/>
      <c r="AM28" s="391"/>
      <c r="AO28" s="163"/>
      <c r="AP28" s="164"/>
      <c r="AR28" s="248"/>
      <c r="AS28" s="275"/>
      <c r="AT28" s="275"/>
      <c r="AU28" s="275"/>
      <c r="AV28" s="275"/>
      <c r="AW28" s="275"/>
      <c r="AX28" s="275"/>
      <c r="AY28" s="275"/>
      <c r="AZ28" s="275"/>
      <c r="BA28" s="275"/>
      <c r="BB28" s="275"/>
      <c r="BC28" s="275"/>
    </row>
    <row r="29" spans="1:55" ht="12.75" x14ac:dyDescent="0.2">
      <c r="A29" s="89" t="s">
        <v>165</v>
      </c>
      <c r="B29" s="68">
        <v>6434</v>
      </c>
      <c r="C29" s="68">
        <v>186</v>
      </c>
      <c r="D29" s="68">
        <v>737</v>
      </c>
      <c r="E29" s="68">
        <v>1769</v>
      </c>
      <c r="F29" s="68">
        <v>267</v>
      </c>
      <c r="G29" s="68">
        <v>302</v>
      </c>
      <c r="H29" s="68">
        <v>1039</v>
      </c>
      <c r="I29" s="68">
        <v>0</v>
      </c>
      <c r="J29" s="68">
        <v>1</v>
      </c>
      <c r="K29" s="68">
        <v>586</v>
      </c>
      <c r="L29" s="68">
        <v>6077</v>
      </c>
      <c r="O29" s="248"/>
      <c r="P29" s="275"/>
      <c r="Q29" s="275"/>
      <c r="R29" s="275"/>
      <c r="S29" s="275"/>
      <c r="T29" s="275"/>
      <c r="U29" s="275"/>
      <c r="V29" s="275"/>
      <c r="W29" s="275"/>
      <c r="X29" s="275"/>
      <c r="Y29" s="275"/>
      <c r="Z29" s="275"/>
      <c r="AB29" s="278"/>
      <c r="AC29" s="278"/>
      <c r="AJ29" s="278"/>
      <c r="AM29" s="389"/>
      <c r="AO29" s="163"/>
      <c r="AP29" s="164"/>
      <c r="AR29" s="248"/>
      <c r="AS29" s="275"/>
      <c r="AT29" s="275"/>
      <c r="AU29" s="275"/>
      <c r="AV29" s="275"/>
      <c r="AW29" s="275"/>
      <c r="AX29" s="275"/>
      <c r="AY29" s="275"/>
      <c r="AZ29" s="275"/>
      <c r="BA29" s="275"/>
      <c r="BB29" s="275"/>
      <c r="BC29" s="275"/>
    </row>
    <row r="30" spans="1:55" ht="12.75" x14ac:dyDescent="0.2">
      <c r="A30" s="89" t="s">
        <v>166</v>
      </c>
      <c r="B30" s="68">
        <v>9992</v>
      </c>
      <c r="C30" s="68">
        <v>-243</v>
      </c>
      <c r="D30" s="68">
        <v>769</v>
      </c>
      <c r="E30" s="68">
        <v>2112</v>
      </c>
      <c r="F30" s="68">
        <v>718</v>
      </c>
      <c r="G30" s="68">
        <v>2267</v>
      </c>
      <c r="H30" s="68">
        <v>109</v>
      </c>
      <c r="I30" s="68">
        <v>0</v>
      </c>
      <c r="J30" s="68">
        <v>0</v>
      </c>
      <c r="K30" s="68">
        <v>704</v>
      </c>
      <c r="L30" s="68">
        <v>9360</v>
      </c>
      <c r="O30" s="248"/>
      <c r="P30" s="275"/>
      <c r="Q30" s="277"/>
      <c r="R30" s="275"/>
      <c r="S30" s="275"/>
      <c r="T30" s="275"/>
      <c r="U30" s="275"/>
      <c r="V30" s="275"/>
      <c r="W30" s="275"/>
      <c r="X30" s="275"/>
      <c r="Y30" s="275"/>
      <c r="Z30" s="275"/>
      <c r="AB30" s="278"/>
      <c r="AC30" s="278"/>
      <c r="AJ30" s="278"/>
      <c r="AM30" s="389"/>
      <c r="AO30" s="163"/>
      <c r="AP30" s="164"/>
      <c r="AR30" s="248"/>
      <c r="AS30" s="275"/>
      <c r="AT30" s="277"/>
      <c r="AU30" s="275"/>
      <c r="AV30" s="275"/>
      <c r="AW30" s="275"/>
      <c r="AX30" s="275"/>
      <c r="AY30" s="275"/>
      <c r="AZ30" s="275"/>
      <c r="BA30" s="275"/>
      <c r="BB30" s="275"/>
      <c r="BC30" s="275"/>
    </row>
    <row r="31" spans="1:55" ht="12.75" x14ac:dyDescent="0.2">
      <c r="A31" s="89" t="s">
        <v>64</v>
      </c>
      <c r="B31" s="68">
        <v>143</v>
      </c>
      <c r="C31" s="68">
        <v>27</v>
      </c>
      <c r="D31" s="68">
        <v>9</v>
      </c>
      <c r="E31" s="68">
        <v>57</v>
      </c>
      <c r="F31" s="68">
        <v>0</v>
      </c>
      <c r="G31" s="68">
        <v>0</v>
      </c>
      <c r="H31" s="68">
        <v>0</v>
      </c>
      <c r="I31" s="68">
        <v>0</v>
      </c>
      <c r="J31" s="68">
        <v>0</v>
      </c>
      <c r="K31" s="68">
        <v>18</v>
      </c>
      <c r="L31" s="68">
        <v>104</v>
      </c>
      <c r="O31" s="248"/>
      <c r="P31" s="275"/>
      <c r="Q31" s="275"/>
      <c r="R31" s="275"/>
      <c r="S31" s="275"/>
      <c r="T31" s="275"/>
      <c r="U31" s="275"/>
      <c r="V31" s="275"/>
      <c r="W31" s="275"/>
      <c r="X31" s="275"/>
      <c r="Y31" s="275"/>
      <c r="Z31" s="275"/>
      <c r="AB31" s="278"/>
      <c r="AC31" s="278"/>
      <c r="AJ31" s="278"/>
      <c r="AM31" s="389"/>
      <c r="AO31" s="163"/>
      <c r="AP31" s="164"/>
      <c r="AR31" s="248"/>
      <c r="AS31" s="275"/>
      <c r="AT31" s="275"/>
      <c r="AU31" s="275"/>
      <c r="AV31" s="275"/>
      <c r="AW31" s="275"/>
      <c r="AX31" s="275"/>
      <c r="AY31" s="275"/>
      <c r="AZ31" s="275"/>
      <c r="BA31" s="275"/>
      <c r="BB31" s="275"/>
      <c r="BC31" s="275"/>
    </row>
    <row r="32" spans="1:55" ht="12.75" x14ac:dyDescent="0.2">
      <c r="A32" s="89" t="s">
        <v>65</v>
      </c>
      <c r="B32" s="68">
        <v>6787</v>
      </c>
      <c r="C32" s="68">
        <v>450</v>
      </c>
      <c r="D32" s="68">
        <v>1339</v>
      </c>
      <c r="E32" s="68">
        <v>1378</v>
      </c>
      <c r="F32" s="68">
        <v>180</v>
      </c>
      <c r="G32" s="68">
        <v>50</v>
      </c>
      <c r="H32" s="68">
        <v>851</v>
      </c>
      <c r="I32" s="68">
        <v>0</v>
      </c>
      <c r="J32" s="68">
        <v>6</v>
      </c>
      <c r="K32" s="68">
        <v>577</v>
      </c>
      <c r="L32" s="68">
        <v>7348</v>
      </c>
      <c r="O32" s="248"/>
      <c r="P32" s="275"/>
      <c r="Q32" s="275"/>
      <c r="R32" s="275"/>
      <c r="S32" s="275"/>
      <c r="T32" s="275"/>
      <c r="U32" s="275"/>
      <c r="V32" s="275"/>
      <c r="W32" s="275"/>
      <c r="X32" s="275"/>
      <c r="Y32" s="275"/>
      <c r="Z32" s="275"/>
      <c r="AB32" s="278"/>
      <c r="AC32" s="278"/>
      <c r="AJ32" s="278"/>
      <c r="AM32" s="389"/>
      <c r="AO32" s="163"/>
      <c r="AP32" s="164"/>
      <c r="AR32" s="248"/>
      <c r="AS32" s="275"/>
      <c r="AT32" s="275"/>
      <c r="AU32" s="275"/>
      <c r="AV32" s="275"/>
      <c r="AW32" s="275"/>
      <c r="AX32" s="275"/>
      <c r="AY32" s="275"/>
      <c r="AZ32" s="275"/>
      <c r="BA32" s="275"/>
      <c r="BB32" s="275"/>
      <c r="BC32" s="275"/>
    </row>
    <row r="33" spans="1:55" ht="12.75" x14ac:dyDescent="0.2">
      <c r="A33" s="89" t="s">
        <v>66</v>
      </c>
      <c r="B33" s="68">
        <v>7193</v>
      </c>
      <c r="C33" s="68">
        <v>889</v>
      </c>
      <c r="D33" s="68">
        <v>2513</v>
      </c>
      <c r="E33" s="68">
        <v>1655</v>
      </c>
      <c r="F33" s="68">
        <v>1495</v>
      </c>
      <c r="G33" s="68">
        <v>1409</v>
      </c>
      <c r="H33" s="68">
        <v>3435</v>
      </c>
      <c r="I33" s="68">
        <v>0</v>
      </c>
      <c r="J33" s="68">
        <v>1582</v>
      </c>
      <c r="K33" s="68">
        <v>1005</v>
      </c>
      <c r="L33" s="68">
        <v>12866</v>
      </c>
      <c r="O33" s="248"/>
      <c r="P33" s="275"/>
      <c r="Q33" s="275"/>
      <c r="R33" s="275"/>
      <c r="S33" s="275"/>
      <c r="T33" s="275"/>
      <c r="U33" s="275"/>
      <c r="V33" s="275"/>
      <c r="W33" s="275"/>
      <c r="X33" s="275"/>
      <c r="Y33" s="275"/>
      <c r="Z33" s="275"/>
      <c r="AB33" s="278"/>
      <c r="AC33" s="278"/>
      <c r="AJ33" s="278"/>
      <c r="AM33" s="389"/>
      <c r="AO33" s="163"/>
      <c r="AP33" s="164"/>
      <c r="AR33" s="248"/>
      <c r="AS33" s="275"/>
      <c r="AT33" s="275"/>
      <c r="AU33" s="275"/>
      <c r="AV33" s="275"/>
      <c r="AW33" s="275"/>
      <c r="AX33" s="275"/>
      <c r="AY33" s="275"/>
      <c r="AZ33" s="275"/>
      <c r="BA33" s="275"/>
      <c r="BB33" s="275"/>
      <c r="BC33" s="275"/>
    </row>
    <row r="34" spans="1:55" ht="12.75" x14ac:dyDescent="0.2">
      <c r="A34" s="89" t="s">
        <v>67</v>
      </c>
      <c r="B34" s="68">
        <v>34319</v>
      </c>
      <c r="C34" s="68">
        <v>180</v>
      </c>
      <c r="D34" s="68">
        <v>3651</v>
      </c>
      <c r="E34" s="68">
        <v>9053</v>
      </c>
      <c r="F34" s="68">
        <v>1225</v>
      </c>
      <c r="G34" s="68">
        <v>1932</v>
      </c>
      <c r="H34" s="68">
        <v>3162</v>
      </c>
      <c r="I34" s="68">
        <v>0</v>
      </c>
      <c r="J34" s="68">
        <v>2</v>
      </c>
      <c r="K34" s="68">
        <v>2235</v>
      </c>
      <c r="L34" s="68">
        <v>30733</v>
      </c>
      <c r="O34" s="248"/>
      <c r="P34" s="275"/>
      <c r="Q34" s="275"/>
      <c r="R34" s="275"/>
      <c r="S34" s="275"/>
      <c r="T34" s="275"/>
      <c r="U34" s="275"/>
      <c r="V34" s="275"/>
      <c r="W34" s="275"/>
      <c r="X34" s="275"/>
      <c r="Y34" s="275"/>
      <c r="Z34" s="275"/>
      <c r="AB34" s="278"/>
      <c r="AC34" s="278"/>
      <c r="AJ34" s="278"/>
      <c r="AM34" s="391"/>
      <c r="AO34" s="163"/>
      <c r="AP34" s="164"/>
      <c r="AR34" s="248"/>
      <c r="AS34" s="275"/>
      <c r="AT34" s="275"/>
      <c r="AU34" s="275"/>
      <c r="AV34" s="275"/>
      <c r="AW34" s="275"/>
      <c r="AX34" s="275"/>
      <c r="AY34" s="275"/>
      <c r="AZ34" s="275"/>
      <c r="BA34" s="275"/>
      <c r="BB34" s="275"/>
      <c r="BC34" s="275"/>
    </row>
    <row r="35" spans="1:55" ht="12.75" x14ac:dyDescent="0.2">
      <c r="A35" s="89" t="s">
        <v>68</v>
      </c>
      <c r="B35" s="68">
        <v>60443</v>
      </c>
      <c r="C35" s="68">
        <v>3229</v>
      </c>
      <c r="D35" s="68">
        <v>11021</v>
      </c>
      <c r="E35" s="68">
        <v>23494</v>
      </c>
      <c r="F35" s="68">
        <v>321</v>
      </c>
      <c r="G35" s="68">
        <v>271</v>
      </c>
      <c r="H35" s="68">
        <v>10168</v>
      </c>
      <c r="I35" s="68">
        <v>0</v>
      </c>
      <c r="J35" s="68">
        <v>14</v>
      </c>
      <c r="K35" s="68">
        <v>4807</v>
      </c>
      <c r="L35" s="68">
        <v>56524</v>
      </c>
      <c r="O35" s="248"/>
      <c r="P35" s="275"/>
      <c r="Q35" s="275"/>
      <c r="R35" s="275"/>
      <c r="S35" s="275"/>
      <c r="T35" s="275"/>
      <c r="U35" s="275"/>
      <c r="V35" s="275"/>
      <c r="W35" s="275"/>
      <c r="X35" s="275"/>
      <c r="Y35" s="275"/>
      <c r="Z35" s="275"/>
      <c r="AB35" s="278"/>
      <c r="AC35" s="278"/>
      <c r="AJ35" s="278"/>
      <c r="AM35" s="389"/>
      <c r="AO35" s="163"/>
      <c r="AP35" s="164"/>
      <c r="AR35" s="248"/>
      <c r="AS35" s="275"/>
      <c r="AT35" s="275"/>
      <c r="AU35" s="275"/>
      <c r="AV35" s="275"/>
      <c r="AW35" s="275"/>
      <c r="AX35" s="275"/>
      <c r="AY35" s="275"/>
      <c r="AZ35" s="275"/>
      <c r="BA35" s="275"/>
      <c r="BB35" s="275"/>
      <c r="BC35" s="275"/>
    </row>
    <row r="36" spans="1:55" ht="12.75" x14ac:dyDescent="0.2">
      <c r="A36" s="90" t="s">
        <v>51</v>
      </c>
      <c r="B36" s="99">
        <v>105955</v>
      </c>
      <c r="C36" s="99">
        <v>2094</v>
      </c>
      <c r="D36" s="99">
        <v>9407</v>
      </c>
      <c r="E36" s="99">
        <v>31660</v>
      </c>
      <c r="F36" s="99">
        <v>4614</v>
      </c>
      <c r="G36" s="99">
        <v>6001</v>
      </c>
      <c r="H36" s="99">
        <v>6806</v>
      </c>
      <c r="I36" s="99">
        <v>0</v>
      </c>
      <c r="J36" s="99">
        <v>31</v>
      </c>
      <c r="K36" s="99">
        <v>8705</v>
      </c>
      <c r="L36" s="99">
        <v>85315</v>
      </c>
      <c r="O36" s="248"/>
      <c r="P36" s="275"/>
      <c r="Q36" s="275"/>
      <c r="R36" s="275"/>
      <c r="S36" s="275"/>
      <c r="T36" s="275"/>
      <c r="U36" s="275"/>
      <c r="V36" s="275"/>
      <c r="W36" s="275"/>
      <c r="X36" s="275"/>
      <c r="Y36" s="275"/>
      <c r="Z36" s="275"/>
      <c r="AB36" s="278"/>
      <c r="AC36" s="278"/>
      <c r="AJ36" s="278"/>
      <c r="AM36" s="389"/>
      <c r="AO36" s="163"/>
      <c r="AP36" s="164"/>
      <c r="AR36" s="248"/>
      <c r="AS36" s="275"/>
      <c r="AT36" s="275"/>
      <c r="AU36" s="275"/>
      <c r="AV36" s="275"/>
      <c r="AW36" s="275"/>
      <c r="AX36" s="275"/>
      <c r="AY36" s="275"/>
      <c r="AZ36" s="275"/>
      <c r="BA36" s="275"/>
      <c r="BB36" s="275"/>
      <c r="BC36" s="275"/>
    </row>
    <row r="37" spans="1:55" ht="12.75" x14ac:dyDescent="0.2">
      <c r="A37" s="89" t="s">
        <v>167</v>
      </c>
      <c r="B37" s="68">
        <v>12431</v>
      </c>
      <c r="C37" s="68">
        <v>172</v>
      </c>
      <c r="D37" s="68">
        <v>1231</v>
      </c>
      <c r="E37" s="68">
        <v>2336</v>
      </c>
      <c r="F37" s="68">
        <v>456</v>
      </c>
      <c r="G37" s="68">
        <v>373</v>
      </c>
      <c r="H37" s="68">
        <v>446</v>
      </c>
      <c r="I37" s="68">
        <v>0</v>
      </c>
      <c r="J37" s="68">
        <v>0</v>
      </c>
      <c r="K37" s="68">
        <v>954</v>
      </c>
      <c r="L37" s="68">
        <v>10907</v>
      </c>
      <c r="O37" s="248"/>
      <c r="P37" s="275"/>
      <c r="Q37" s="275"/>
      <c r="R37" s="275"/>
      <c r="S37" s="275"/>
      <c r="T37" s="275"/>
      <c r="U37" s="275"/>
      <c r="V37" s="275"/>
      <c r="W37" s="275"/>
      <c r="X37" s="275"/>
      <c r="Y37" s="275"/>
      <c r="Z37" s="275"/>
      <c r="AB37" s="278"/>
      <c r="AC37" s="278"/>
      <c r="AJ37" s="278"/>
      <c r="AM37" s="389"/>
      <c r="AO37" s="163"/>
      <c r="AP37" s="164"/>
      <c r="AR37" s="248"/>
      <c r="AS37" s="275"/>
      <c r="AT37" s="275"/>
      <c r="AU37" s="275"/>
      <c r="AV37" s="275"/>
      <c r="AW37" s="275"/>
      <c r="AX37" s="275"/>
      <c r="AY37" s="275"/>
      <c r="AZ37" s="275"/>
      <c r="BA37" s="275"/>
      <c r="BB37" s="275"/>
      <c r="BC37" s="275"/>
    </row>
    <row r="38" spans="1:55" ht="12.75" x14ac:dyDescent="0.2">
      <c r="A38" s="89" t="s">
        <v>168</v>
      </c>
      <c r="B38" s="68">
        <v>7524</v>
      </c>
      <c r="C38" s="68">
        <v>-58</v>
      </c>
      <c r="D38" s="68">
        <v>862</v>
      </c>
      <c r="E38" s="68">
        <v>3053</v>
      </c>
      <c r="F38" s="68">
        <v>61</v>
      </c>
      <c r="G38" s="68">
        <v>91</v>
      </c>
      <c r="H38" s="68">
        <v>838</v>
      </c>
      <c r="I38" s="68">
        <v>0</v>
      </c>
      <c r="J38" s="68">
        <v>0</v>
      </c>
      <c r="K38" s="68">
        <v>894</v>
      </c>
      <c r="L38" s="68">
        <v>5249</v>
      </c>
      <c r="O38" s="248"/>
      <c r="P38" s="275"/>
      <c r="Q38" s="277"/>
      <c r="R38" s="275"/>
      <c r="S38" s="275"/>
      <c r="T38" s="275"/>
      <c r="U38" s="275"/>
      <c r="V38" s="275"/>
      <c r="W38" s="275"/>
      <c r="X38" s="275"/>
      <c r="Y38" s="275"/>
      <c r="Z38" s="275"/>
      <c r="AB38" s="278"/>
      <c r="AC38" s="278"/>
      <c r="AJ38" s="278"/>
      <c r="AM38" s="389"/>
      <c r="AO38" s="163"/>
      <c r="AP38" s="164"/>
      <c r="AR38" s="248"/>
      <c r="AS38" s="275"/>
      <c r="AT38" s="277"/>
      <c r="AU38" s="275"/>
      <c r="AV38" s="275"/>
      <c r="AW38" s="275"/>
      <c r="AX38" s="275"/>
      <c r="AY38" s="275"/>
      <c r="AZ38" s="275"/>
      <c r="BA38" s="275"/>
      <c r="BB38" s="275"/>
      <c r="BC38" s="275"/>
    </row>
    <row r="39" spans="1:55" ht="12.75" x14ac:dyDescent="0.2">
      <c r="A39" s="89" t="s">
        <v>169</v>
      </c>
      <c r="B39" s="68">
        <v>2483</v>
      </c>
      <c r="C39" s="68">
        <v>67</v>
      </c>
      <c r="D39" s="68">
        <v>354</v>
      </c>
      <c r="E39" s="68">
        <v>480</v>
      </c>
      <c r="F39" s="68">
        <v>27</v>
      </c>
      <c r="G39" s="68">
        <v>25</v>
      </c>
      <c r="H39" s="68">
        <v>128</v>
      </c>
      <c r="I39" s="68">
        <v>0</v>
      </c>
      <c r="J39" s="68">
        <v>12</v>
      </c>
      <c r="K39" s="68">
        <v>351</v>
      </c>
      <c r="L39" s="68">
        <v>2211</v>
      </c>
      <c r="O39" s="248"/>
      <c r="P39" s="275"/>
      <c r="Q39" s="275"/>
      <c r="R39" s="275"/>
      <c r="S39" s="275"/>
      <c r="T39" s="275"/>
      <c r="U39" s="275"/>
      <c r="V39" s="275"/>
      <c r="W39" s="275"/>
      <c r="X39" s="275"/>
      <c r="Y39" s="275"/>
      <c r="Z39" s="275"/>
      <c r="AB39" s="278"/>
      <c r="AC39" s="278"/>
      <c r="AJ39" s="278"/>
      <c r="AM39" s="389"/>
      <c r="AO39" s="163"/>
      <c r="AP39" s="164"/>
      <c r="AR39" s="248"/>
      <c r="AS39" s="275"/>
      <c r="AT39" s="275"/>
      <c r="AU39" s="275"/>
      <c r="AV39" s="275"/>
      <c r="AW39" s="275"/>
      <c r="AX39" s="275"/>
      <c r="AY39" s="275"/>
      <c r="AZ39" s="275"/>
      <c r="BA39" s="275"/>
      <c r="BB39" s="275"/>
      <c r="BC39" s="275"/>
    </row>
    <row r="40" spans="1:55" ht="12.75" x14ac:dyDescent="0.2">
      <c r="A40" s="89" t="s">
        <v>170</v>
      </c>
      <c r="B40" s="68">
        <v>12482</v>
      </c>
      <c r="C40" s="68">
        <v>270</v>
      </c>
      <c r="D40" s="68">
        <v>780</v>
      </c>
      <c r="E40" s="68">
        <v>4922</v>
      </c>
      <c r="F40" s="68">
        <v>1349</v>
      </c>
      <c r="G40" s="68">
        <v>1589</v>
      </c>
      <c r="H40" s="68">
        <v>1141</v>
      </c>
      <c r="I40" s="68">
        <v>0</v>
      </c>
      <c r="J40" s="68">
        <v>0</v>
      </c>
      <c r="K40" s="68">
        <v>1054</v>
      </c>
      <c r="L40" s="68">
        <v>8937</v>
      </c>
      <c r="O40" s="248"/>
      <c r="P40" s="275"/>
      <c r="Q40" s="275"/>
      <c r="R40" s="275"/>
      <c r="S40" s="275"/>
      <c r="T40" s="275"/>
      <c r="U40" s="275"/>
      <c r="V40" s="275"/>
      <c r="W40" s="275"/>
      <c r="X40" s="275"/>
      <c r="Y40" s="275"/>
      <c r="Z40" s="275"/>
      <c r="AB40" s="278"/>
      <c r="AC40" s="278"/>
      <c r="AJ40" s="278"/>
      <c r="AM40" s="389"/>
      <c r="AO40" s="163"/>
      <c r="AP40" s="164"/>
      <c r="AR40" s="248"/>
      <c r="AS40" s="275"/>
      <c r="AT40" s="275"/>
      <c r="AU40" s="275"/>
      <c r="AV40" s="275"/>
      <c r="AW40" s="275"/>
      <c r="AX40" s="275"/>
      <c r="AY40" s="275"/>
      <c r="AZ40" s="275"/>
      <c r="BA40" s="275"/>
      <c r="BB40" s="275"/>
      <c r="BC40" s="275"/>
    </row>
    <row r="41" spans="1:55" ht="12.75" x14ac:dyDescent="0.2">
      <c r="A41" s="89" t="s">
        <v>171</v>
      </c>
      <c r="B41" s="68">
        <v>18155</v>
      </c>
      <c r="C41" s="68">
        <v>842</v>
      </c>
      <c r="D41" s="68">
        <v>96</v>
      </c>
      <c r="E41" s="68">
        <v>6282</v>
      </c>
      <c r="F41" s="68">
        <v>1090</v>
      </c>
      <c r="G41" s="68">
        <v>1166</v>
      </c>
      <c r="H41" s="68">
        <v>987</v>
      </c>
      <c r="I41" s="68">
        <v>0</v>
      </c>
      <c r="J41" s="68">
        <v>0</v>
      </c>
      <c r="K41" s="68">
        <v>1237</v>
      </c>
      <c r="L41" s="68">
        <v>12637</v>
      </c>
      <c r="O41" s="248"/>
      <c r="P41" s="275"/>
      <c r="Q41" s="275"/>
      <c r="R41" s="275"/>
      <c r="S41" s="275"/>
      <c r="T41" s="275"/>
      <c r="U41" s="275"/>
      <c r="V41" s="275"/>
      <c r="W41" s="275"/>
      <c r="X41" s="275"/>
      <c r="Y41" s="275"/>
      <c r="Z41" s="275"/>
      <c r="AB41" s="278"/>
      <c r="AC41" s="278"/>
      <c r="AJ41" s="278"/>
      <c r="AM41" s="389"/>
      <c r="AO41" s="163"/>
      <c r="AP41" s="164"/>
      <c r="AR41" s="248"/>
      <c r="AS41" s="275"/>
      <c r="AT41" s="275"/>
      <c r="AU41" s="275"/>
      <c r="AV41" s="275"/>
      <c r="AW41" s="275"/>
      <c r="AX41" s="275"/>
      <c r="AY41" s="275"/>
      <c r="AZ41" s="275"/>
      <c r="BA41" s="275"/>
      <c r="BB41" s="275"/>
      <c r="BC41" s="275"/>
    </row>
    <row r="42" spans="1:55" ht="12.75" x14ac:dyDescent="0.2">
      <c r="A42" s="89" t="s">
        <v>172</v>
      </c>
      <c r="B42" s="68">
        <v>12023</v>
      </c>
      <c r="C42" s="68">
        <v>566</v>
      </c>
      <c r="D42" s="68">
        <v>1009</v>
      </c>
      <c r="E42" s="68">
        <v>3732</v>
      </c>
      <c r="F42" s="68">
        <v>569</v>
      </c>
      <c r="G42" s="68">
        <v>980</v>
      </c>
      <c r="H42" s="68">
        <v>573</v>
      </c>
      <c r="I42" s="68">
        <v>0</v>
      </c>
      <c r="J42" s="68">
        <v>0</v>
      </c>
      <c r="K42" s="68">
        <v>1004</v>
      </c>
      <c r="L42" s="68">
        <v>9846</v>
      </c>
      <c r="O42" s="248"/>
      <c r="P42" s="275"/>
      <c r="Q42" s="275"/>
      <c r="R42" s="275"/>
      <c r="S42" s="275"/>
      <c r="T42" s="275"/>
      <c r="U42" s="275"/>
      <c r="V42" s="275"/>
      <c r="W42" s="275"/>
      <c r="X42" s="275"/>
      <c r="Y42" s="275"/>
      <c r="Z42" s="275"/>
      <c r="AB42" s="278"/>
      <c r="AC42" s="278"/>
      <c r="AJ42" s="278"/>
      <c r="AM42" s="389"/>
      <c r="AO42" s="163"/>
      <c r="AP42" s="164"/>
      <c r="AR42" s="248"/>
      <c r="AS42" s="275"/>
      <c r="AT42" s="275"/>
      <c r="AU42" s="275"/>
      <c r="AV42" s="275"/>
      <c r="AW42" s="275"/>
      <c r="AX42" s="275"/>
      <c r="AY42" s="275"/>
      <c r="AZ42" s="275"/>
      <c r="BA42" s="275"/>
      <c r="BB42" s="275"/>
      <c r="BC42" s="275"/>
    </row>
    <row r="43" spans="1:55" ht="12.75" x14ac:dyDescent="0.2">
      <c r="A43" s="89" t="s">
        <v>173</v>
      </c>
      <c r="B43" s="68">
        <v>2695</v>
      </c>
      <c r="C43" s="68">
        <v>22</v>
      </c>
      <c r="D43" s="68">
        <v>56</v>
      </c>
      <c r="E43" s="68">
        <v>872</v>
      </c>
      <c r="F43" s="68">
        <v>412</v>
      </c>
      <c r="G43" s="68">
        <v>406</v>
      </c>
      <c r="H43" s="68">
        <v>29</v>
      </c>
      <c r="I43" s="68">
        <v>0</v>
      </c>
      <c r="J43" s="68">
        <v>0</v>
      </c>
      <c r="K43" s="68">
        <v>189</v>
      </c>
      <c r="L43" s="68">
        <v>1735</v>
      </c>
      <c r="O43" s="248"/>
      <c r="P43" s="275"/>
      <c r="Q43" s="275"/>
      <c r="R43" s="275"/>
      <c r="S43" s="275"/>
      <c r="T43" s="275"/>
      <c r="U43" s="275"/>
      <c r="V43" s="275"/>
      <c r="W43" s="275"/>
      <c r="X43" s="275"/>
      <c r="Y43" s="275"/>
      <c r="Z43" s="275"/>
      <c r="AB43" s="278"/>
      <c r="AC43" s="278"/>
      <c r="AJ43" s="278"/>
      <c r="AM43" s="389"/>
      <c r="AO43" s="163"/>
      <c r="AP43" s="164"/>
      <c r="AR43" s="248"/>
      <c r="AS43" s="275"/>
      <c r="AT43" s="275"/>
      <c r="AU43" s="275"/>
      <c r="AV43" s="275"/>
      <c r="AW43" s="275"/>
      <c r="AX43" s="275"/>
      <c r="AY43" s="275"/>
      <c r="AZ43" s="275"/>
      <c r="BA43" s="275"/>
      <c r="BB43" s="275"/>
      <c r="BC43" s="275"/>
    </row>
    <row r="44" spans="1:55" ht="12.75" x14ac:dyDescent="0.2">
      <c r="A44" s="89" t="s">
        <v>174</v>
      </c>
      <c r="B44" s="68">
        <v>7103</v>
      </c>
      <c r="C44" s="68">
        <v>-515</v>
      </c>
      <c r="D44" s="68">
        <v>842</v>
      </c>
      <c r="E44" s="68">
        <v>2181</v>
      </c>
      <c r="F44" s="68">
        <v>7</v>
      </c>
      <c r="G44" s="68">
        <v>14</v>
      </c>
      <c r="H44" s="68">
        <v>794</v>
      </c>
      <c r="I44" s="68">
        <v>0</v>
      </c>
      <c r="J44" s="68">
        <v>0</v>
      </c>
      <c r="K44" s="68">
        <v>516</v>
      </c>
      <c r="L44" s="68">
        <v>5534</v>
      </c>
      <c r="O44" s="248"/>
      <c r="P44" s="275"/>
      <c r="Q44" s="277"/>
      <c r="R44" s="275"/>
      <c r="S44" s="275"/>
      <c r="T44" s="275"/>
      <c r="U44" s="275"/>
      <c r="V44" s="275"/>
      <c r="W44" s="275"/>
      <c r="X44" s="275"/>
      <c r="Y44" s="275"/>
      <c r="Z44" s="275"/>
      <c r="AB44" s="278"/>
      <c r="AC44" s="278"/>
      <c r="AJ44" s="278"/>
      <c r="AM44" s="389"/>
      <c r="AO44" s="163"/>
      <c r="AP44" s="164"/>
      <c r="AR44" s="248"/>
      <c r="AS44" s="275"/>
      <c r="AT44" s="277"/>
      <c r="AU44" s="275"/>
      <c r="AV44" s="275"/>
      <c r="AW44" s="275"/>
      <c r="AX44" s="275"/>
      <c r="AY44" s="275"/>
      <c r="AZ44" s="275"/>
      <c r="BA44" s="275"/>
      <c r="BB44" s="275"/>
      <c r="BC44" s="275"/>
    </row>
    <row r="45" spans="1:55" ht="12.75" x14ac:dyDescent="0.2">
      <c r="A45" s="89" t="s">
        <v>175</v>
      </c>
      <c r="B45" s="68">
        <v>11575</v>
      </c>
      <c r="C45" s="68">
        <v>478</v>
      </c>
      <c r="D45" s="68">
        <v>2656</v>
      </c>
      <c r="E45" s="68">
        <v>3171</v>
      </c>
      <c r="F45" s="68">
        <v>383</v>
      </c>
      <c r="G45" s="68">
        <v>905</v>
      </c>
      <c r="H45" s="68">
        <v>1703</v>
      </c>
      <c r="I45" s="68">
        <v>0</v>
      </c>
      <c r="J45" s="68">
        <v>19</v>
      </c>
      <c r="K45" s="68">
        <v>1108</v>
      </c>
      <c r="L45" s="68">
        <v>12674</v>
      </c>
      <c r="O45" s="248"/>
      <c r="P45" s="275"/>
      <c r="Q45" s="275"/>
      <c r="R45" s="275"/>
      <c r="S45" s="275"/>
      <c r="T45" s="275"/>
      <c r="U45" s="275"/>
      <c r="V45" s="275"/>
      <c r="W45" s="275"/>
      <c r="X45" s="275"/>
      <c r="Y45" s="275"/>
      <c r="Z45" s="275"/>
      <c r="AB45" s="278"/>
      <c r="AC45" s="278"/>
      <c r="AJ45" s="278"/>
      <c r="AM45" s="389"/>
      <c r="AO45" s="163"/>
      <c r="AP45" s="164"/>
      <c r="AR45" s="248"/>
      <c r="AS45" s="275"/>
      <c r="AT45" s="275"/>
      <c r="AU45" s="275"/>
      <c r="AV45" s="275"/>
      <c r="AW45" s="275"/>
      <c r="AX45" s="275"/>
      <c r="AY45" s="275"/>
      <c r="AZ45" s="275"/>
      <c r="BA45" s="275"/>
      <c r="BB45" s="275"/>
      <c r="BC45" s="275"/>
    </row>
    <row r="46" spans="1:55" ht="12.75" x14ac:dyDescent="0.2">
      <c r="A46" s="89" t="s">
        <v>176</v>
      </c>
      <c r="B46" s="68">
        <v>1328</v>
      </c>
      <c r="C46" s="68">
        <v>13</v>
      </c>
      <c r="D46" s="68">
        <v>436</v>
      </c>
      <c r="E46" s="68">
        <v>513</v>
      </c>
      <c r="F46" s="68">
        <v>5</v>
      </c>
      <c r="G46" s="68">
        <v>13</v>
      </c>
      <c r="H46" s="68">
        <v>0</v>
      </c>
      <c r="I46" s="68">
        <v>0</v>
      </c>
      <c r="J46" s="68">
        <v>0</v>
      </c>
      <c r="K46" s="68">
        <v>107</v>
      </c>
      <c r="L46" s="68">
        <v>1165</v>
      </c>
      <c r="O46" s="248"/>
      <c r="P46" s="275"/>
      <c r="Q46" s="275"/>
      <c r="R46" s="275"/>
      <c r="S46" s="275"/>
      <c r="T46" s="275"/>
      <c r="U46" s="275"/>
      <c r="V46" s="275"/>
      <c r="W46" s="275"/>
      <c r="X46" s="275"/>
      <c r="Y46" s="275"/>
      <c r="Z46" s="275"/>
      <c r="AB46" s="278"/>
      <c r="AC46" s="278"/>
      <c r="AJ46" s="278"/>
      <c r="AM46" s="389"/>
      <c r="AO46" s="163"/>
      <c r="AP46" s="164"/>
      <c r="AR46" s="248"/>
      <c r="AS46" s="275"/>
      <c r="AT46" s="275"/>
      <c r="AU46" s="275"/>
      <c r="AV46" s="275"/>
      <c r="AW46" s="275"/>
      <c r="AX46" s="275"/>
      <c r="AY46" s="275"/>
      <c r="AZ46" s="275"/>
      <c r="BA46" s="275"/>
      <c r="BB46" s="275"/>
      <c r="BC46" s="275"/>
    </row>
    <row r="47" spans="1:55" ht="12.75" x14ac:dyDescent="0.2">
      <c r="A47" s="89" t="s">
        <v>177</v>
      </c>
      <c r="B47" s="68">
        <v>9760</v>
      </c>
      <c r="C47" s="68">
        <v>59</v>
      </c>
      <c r="D47" s="68">
        <v>328</v>
      </c>
      <c r="E47" s="68">
        <v>1356</v>
      </c>
      <c r="F47" s="68">
        <v>249</v>
      </c>
      <c r="G47" s="68">
        <v>421</v>
      </c>
      <c r="H47" s="68">
        <v>21</v>
      </c>
      <c r="I47" s="68">
        <v>0</v>
      </c>
      <c r="J47" s="68">
        <v>0</v>
      </c>
      <c r="K47" s="68">
        <v>655</v>
      </c>
      <c r="L47" s="68">
        <v>8329</v>
      </c>
      <c r="O47" s="248"/>
      <c r="P47" s="275"/>
      <c r="Q47" s="275"/>
      <c r="R47" s="275"/>
      <c r="S47" s="275"/>
      <c r="T47" s="275"/>
      <c r="U47" s="275"/>
      <c r="V47" s="275"/>
      <c r="W47" s="275"/>
      <c r="X47" s="275"/>
      <c r="Y47" s="275"/>
      <c r="Z47" s="275"/>
      <c r="AB47" s="278"/>
      <c r="AC47" s="278"/>
      <c r="AJ47" s="278"/>
      <c r="AM47" s="389"/>
      <c r="AO47" s="163"/>
      <c r="AP47" s="164"/>
      <c r="AR47" s="248"/>
      <c r="AS47" s="275"/>
      <c r="AT47" s="275"/>
      <c r="AU47" s="275"/>
      <c r="AV47" s="275"/>
      <c r="AW47" s="275"/>
      <c r="AX47" s="275"/>
      <c r="AY47" s="275"/>
      <c r="AZ47" s="275"/>
      <c r="BA47" s="275"/>
      <c r="BB47" s="275"/>
      <c r="BC47" s="275"/>
    </row>
    <row r="48" spans="1:55" ht="12.75" x14ac:dyDescent="0.2">
      <c r="A48" s="89" t="s">
        <v>178</v>
      </c>
      <c r="B48" s="68">
        <v>8354</v>
      </c>
      <c r="C48" s="68">
        <v>174</v>
      </c>
      <c r="D48" s="68">
        <v>749</v>
      </c>
      <c r="E48" s="68">
        <v>2756</v>
      </c>
      <c r="F48" s="68">
        <v>3</v>
      </c>
      <c r="G48" s="68">
        <v>15</v>
      </c>
      <c r="H48" s="68">
        <v>146</v>
      </c>
      <c r="I48" s="68">
        <v>0</v>
      </c>
      <c r="J48" s="68">
        <v>0</v>
      </c>
      <c r="K48" s="68">
        <v>628</v>
      </c>
      <c r="L48" s="68">
        <v>6051</v>
      </c>
      <c r="O48" s="248"/>
      <c r="P48" s="275"/>
      <c r="Q48" s="275"/>
      <c r="R48" s="275"/>
      <c r="S48" s="275"/>
      <c r="T48" s="275"/>
      <c r="U48" s="275"/>
      <c r="V48" s="275"/>
      <c r="W48" s="275"/>
      <c r="X48" s="275"/>
      <c r="Y48" s="275"/>
      <c r="Z48" s="275"/>
      <c r="AB48" s="278"/>
      <c r="AC48" s="278"/>
      <c r="AJ48" s="278"/>
      <c r="AM48" s="389"/>
      <c r="AO48" s="163"/>
      <c r="AP48" s="164"/>
      <c r="AR48" s="248"/>
      <c r="AS48" s="275"/>
      <c r="AT48" s="277"/>
      <c r="AU48" s="275"/>
      <c r="AV48" s="275"/>
      <c r="AW48" s="275"/>
      <c r="AX48" s="275"/>
      <c r="AY48" s="275"/>
      <c r="AZ48" s="275"/>
      <c r="BA48" s="275"/>
      <c r="BB48" s="275"/>
      <c r="BC48" s="275"/>
    </row>
    <row r="49" spans="1:55" ht="12.75" x14ac:dyDescent="0.2">
      <c r="A49" s="89" t="s">
        <v>162</v>
      </c>
      <c r="B49" s="68">
        <v>42</v>
      </c>
      <c r="C49" s="68">
        <v>4</v>
      </c>
      <c r="D49" s="68">
        <v>8</v>
      </c>
      <c r="E49" s="68">
        <v>6</v>
      </c>
      <c r="F49" s="68">
        <v>3</v>
      </c>
      <c r="G49" s="68">
        <v>3</v>
      </c>
      <c r="H49" s="68">
        <v>0</v>
      </c>
      <c r="I49" s="68">
        <v>0</v>
      </c>
      <c r="J49" s="68">
        <v>0</v>
      </c>
      <c r="K49" s="68">
        <v>8</v>
      </c>
      <c r="L49" s="68">
        <v>40</v>
      </c>
      <c r="O49" s="248"/>
      <c r="P49" s="275"/>
      <c r="Q49" s="275"/>
      <c r="R49" s="275"/>
      <c r="S49" s="275"/>
      <c r="T49" s="275"/>
      <c r="U49" s="275"/>
      <c r="V49" s="275"/>
      <c r="W49" s="275"/>
      <c r="X49" s="275"/>
      <c r="Y49" s="275"/>
      <c r="Z49" s="275"/>
      <c r="AB49" s="278"/>
      <c r="AC49" s="278"/>
      <c r="AJ49" s="278"/>
      <c r="AM49" s="389"/>
      <c r="AO49" s="163"/>
      <c r="AP49" s="164"/>
      <c r="AR49" s="248"/>
      <c r="AS49" s="275"/>
      <c r="AT49" s="275"/>
      <c r="AU49" s="275"/>
      <c r="AV49" s="275"/>
      <c r="AW49" s="275"/>
      <c r="AX49" s="275"/>
      <c r="AY49" s="275"/>
      <c r="AZ49" s="275"/>
      <c r="BA49" s="275"/>
      <c r="BB49" s="275"/>
      <c r="BC49" s="275"/>
    </row>
    <row r="50" spans="1:55" ht="12.75" x14ac:dyDescent="0.2">
      <c r="A50" s="89" t="s">
        <v>48</v>
      </c>
      <c r="B50" s="68">
        <v>6970</v>
      </c>
      <c r="C50" s="68">
        <v>149</v>
      </c>
      <c r="D50" s="68">
        <v>101</v>
      </c>
      <c r="E50" s="68">
        <v>3242</v>
      </c>
      <c r="F50" s="68">
        <v>44</v>
      </c>
      <c r="G50" s="68">
        <v>0</v>
      </c>
      <c r="H50" s="68">
        <v>166</v>
      </c>
      <c r="I50" s="68">
        <v>0</v>
      </c>
      <c r="J50" s="68">
        <v>0</v>
      </c>
      <c r="K50" s="68">
        <v>420</v>
      </c>
      <c r="L50" s="68">
        <v>3680</v>
      </c>
      <c r="O50" s="248"/>
      <c r="P50" s="275"/>
      <c r="Q50" s="275"/>
      <c r="R50" s="275"/>
      <c r="S50" s="275"/>
      <c r="T50" s="275"/>
      <c r="U50" s="275"/>
      <c r="V50" s="275"/>
      <c r="W50" s="275"/>
      <c r="X50" s="275"/>
      <c r="Y50" s="275"/>
      <c r="Z50" s="275"/>
      <c r="AB50" s="278"/>
      <c r="AC50" s="278"/>
      <c r="AJ50" s="278"/>
      <c r="AM50" s="389"/>
      <c r="AO50" s="163"/>
      <c r="AP50" s="164"/>
      <c r="AR50" s="248"/>
      <c r="AS50" s="275"/>
      <c r="AT50" s="275"/>
      <c r="AU50" s="275"/>
      <c r="AV50" s="275"/>
      <c r="AW50" s="275"/>
      <c r="AX50" s="275"/>
      <c r="AY50" s="275"/>
      <c r="AZ50" s="275"/>
      <c r="BA50" s="275"/>
      <c r="BB50" s="275"/>
      <c r="BC50" s="275"/>
    </row>
    <row r="51" spans="1:55" ht="12.75" x14ac:dyDescent="0.2">
      <c r="A51" s="89" t="s">
        <v>69</v>
      </c>
      <c r="B51" s="68">
        <v>2800</v>
      </c>
      <c r="C51" s="68">
        <v>-24</v>
      </c>
      <c r="D51" s="68">
        <v>1</v>
      </c>
      <c r="E51" s="68">
        <v>183</v>
      </c>
      <c r="F51" s="68">
        <v>1036</v>
      </c>
      <c r="G51" s="68">
        <v>1036</v>
      </c>
      <c r="H51" s="68">
        <v>32</v>
      </c>
      <c r="I51" s="68">
        <v>0</v>
      </c>
      <c r="J51" s="68">
        <v>0</v>
      </c>
      <c r="K51" s="68">
        <v>130</v>
      </c>
      <c r="L51" s="68">
        <v>2496</v>
      </c>
      <c r="O51" s="248"/>
      <c r="P51" s="275"/>
      <c r="Q51" s="277"/>
      <c r="R51" s="275"/>
      <c r="S51" s="275"/>
      <c r="T51" s="275"/>
      <c r="U51" s="275"/>
      <c r="V51" s="275"/>
      <c r="W51" s="275"/>
      <c r="X51" s="275"/>
      <c r="Y51" s="275"/>
      <c r="Z51" s="275"/>
      <c r="AB51" s="278"/>
      <c r="AC51" s="278"/>
      <c r="AJ51" s="278"/>
      <c r="AM51" s="391"/>
      <c r="AO51" s="163"/>
      <c r="AP51" s="164"/>
      <c r="AR51" s="248"/>
      <c r="AS51" s="275"/>
      <c r="AT51" s="275"/>
      <c r="AU51" s="275"/>
      <c r="AV51" s="275"/>
      <c r="AW51" s="275"/>
      <c r="AX51" s="275"/>
      <c r="AY51" s="275"/>
      <c r="AZ51" s="275"/>
      <c r="BA51" s="275"/>
      <c r="BB51" s="275"/>
      <c r="BC51" s="275"/>
    </row>
    <row r="52" spans="1:55" ht="12.75" x14ac:dyDescent="0.2">
      <c r="A52" s="89" t="s">
        <v>70</v>
      </c>
      <c r="B52" s="68">
        <v>31153</v>
      </c>
      <c r="C52" s="68">
        <v>1726</v>
      </c>
      <c r="D52" s="68">
        <v>891</v>
      </c>
      <c r="E52" s="68">
        <v>14362</v>
      </c>
      <c r="F52" s="68">
        <v>849</v>
      </c>
      <c r="G52" s="68">
        <v>740</v>
      </c>
      <c r="H52" s="68">
        <v>3854</v>
      </c>
      <c r="I52" s="68">
        <v>0</v>
      </c>
      <c r="J52" s="68">
        <v>2</v>
      </c>
      <c r="K52" s="68">
        <v>1315</v>
      </c>
      <c r="L52" s="68">
        <v>21840</v>
      </c>
      <c r="O52" s="248"/>
      <c r="P52" s="275"/>
      <c r="Q52" s="275"/>
      <c r="R52" s="275"/>
      <c r="S52" s="275"/>
      <c r="T52" s="275"/>
      <c r="U52" s="275"/>
      <c r="V52" s="275"/>
      <c r="W52" s="275"/>
      <c r="X52" s="275"/>
      <c r="Y52" s="275"/>
      <c r="Z52" s="275"/>
      <c r="AB52" s="278"/>
      <c r="AC52" s="278"/>
      <c r="AJ52" s="278"/>
      <c r="AM52" s="389"/>
      <c r="AO52" s="163"/>
      <c r="AP52" s="164"/>
      <c r="AR52" s="248"/>
      <c r="AS52" s="275"/>
      <c r="AT52" s="275"/>
      <c r="AU52" s="275"/>
      <c r="AV52" s="275"/>
      <c r="AW52" s="275"/>
      <c r="AX52" s="275"/>
      <c r="AY52" s="275"/>
      <c r="AZ52" s="275"/>
      <c r="BA52" s="275"/>
      <c r="BB52" s="275"/>
      <c r="BC52" s="275"/>
    </row>
    <row r="53" spans="1:55" ht="12.75" x14ac:dyDescent="0.2">
      <c r="A53" s="89" t="s">
        <v>49</v>
      </c>
      <c r="B53" s="68">
        <v>28787</v>
      </c>
      <c r="C53" s="68">
        <v>1580</v>
      </c>
      <c r="D53" s="68">
        <v>910</v>
      </c>
      <c r="E53" s="68">
        <v>7842</v>
      </c>
      <c r="F53" s="68">
        <v>1185</v>
      </c>
      <c r="G53" s="68">
        <v>26</v>
      </c>
      <c r="H53" s="68">
        <v>514</v>
      </c>
      <c r="I53" s="68">
        <v>0</v>
      </c>
      <c r="J53" s="68">
        <v>0</v>
      </c>
      <c r="K53" s="68">
        <v>1782</v>
      </c>
      <c r="L53" s="68">
        <v>21008</v>
      </c>
      <c r="O53" s="248"/>
      <c r="P53" s="275"/>
      <c r="Q53" s="275"/>
      <c r="R53" s="275"/>
      <c r="S53" s="275"/>
      <c r="T53" s="275"/>
      <c r="U53" s="275"/>
      <c r="V53" s="275"/>
      <c r="W53" s="275"/>
      <c r="X53" s="275"/>
      <c r="Y53" s="275"/>
      <c r="Z53" s="275"/>
      <c r="AB53" s="278"/>
      <c r="AC53" s="278"/>
      <c r="AJ53" s="278"/>
      <c r="AM53" s="389"/>
      <c r="AO53" s="163"/>
      <c r="AP53" s="164"/>
      <c r="AR53" s="248"/>
      <c r="AS53" s="275"/>
      <c r="AT53" s="275"/>
      <c r="AU53" s="275"/>
      <c r="AV53" s="275"/>
      <c r="AW53" s="275"/>
      <c r="AX53" s="275"/>
      <c r="AY53" s="275"/>
      <c r="AZ53" s="275"/>
      <c r="BA53" s="275"/>
      <c r="BB53" s="275"/>
      <c r="BC53" s="275"/>
    </row>
    <row r="54" spans="1:55" ht="15" x14ac:dyDescent="0.2">
      <c r="A54" s="90" t="s">
        <v>179</v>
      </c>
      <c r="B54" s="99">
        <v>8968</v>
      </c>
      <c r="C54" s="99">
        <v>-439</v>
      </c>
      <c r="D54" s="99">
        <v>1532</v>
      </c>
      <c r="E54" s="99">
        <v>1673</v>
      </c>
      <c r="F54" s="99">
        <v>255</v>
      </c>
      <c r="G54" s="99">
        <v>466</v>
      </c>
      <c r="H54" s="99">
        <v>183</v>
      </c>
      <c r="I54" s="99">
        <v>31</v>
      </c>
      <c r="J54" s="99">
        <v>60</v>
      </c>
      <c r="K54" s="99">
        <v>1240</v>
      </c>
      <c r="L54" s="99">
        <v>7633</v>
      </c>
      <c r="O54" s="248"/>
      <c r="P54" s="275"/>
      <c r="Q54" s="277"/>
      <c r="R54" s="275"/>
      <c r="S54" s="275"/>
      <c r="T54" s="275"/>
      <c r="U54" s="275"/>
      <c r="V54" s="275"/>
      <c r="W54" s="275"/>
      <c r="X54" s="275"/>
      <c r="Y54" s="275"/>
      <c r="Z54" s="275"/>
      <c r="AB54" s="278"/>
      <c r="AC54" s="278"/>
      <c r="AJ54" s="278"/>
      <c r="AM54" s="389"/>
      <c r="AO54" s="163"/>
      <c r="AP54" s="164"/>
      <c r="AR54" s="248"/>
      <c r="AS54" s="275"/>
      <c r="AT54" s="277"/>
      <c r="AU54" s="275"/>
      <c r="AV54" s="275"/>
      <c r="AW54" s="275"/>
      <c r="AX54" s="275"/>
      <c r="AY54" s="275"/>
      <c r="AZ54" s="275"/>
      <c r="BA54" s="275"/>
      <c r="BB54" s="275"/>
      <c r="BC54" s="275"/>
    </row>
    <row r="55" spans="1:55" ht="12.75" x14ac:dyDescent="0.2">
      <c r="A55" s="89" t="s">
        <v>180</v>
      </c>
      <c r="B55" s="68">
        <v>243</v>
      </c>
      <c r="C55" s="68">
        <v>5</v>
      </c>
      <c r="D55" s="68">
        <v>99</v>
      </c>
      <c r="E55" s="68">
        <v>93</v>
      </c>
      <c r="F55" s="68">
        <v>0</v>
      </c>
      <c r="G55" s="68">
        <v>0</v>
      </c>
      <c r="H55" s="68">
        <v>0</v>
      </c>
      <c r="I55" s="68">
        <v>0</v>
      </c>
      <c r="J55" s="68">
        <v>0</v>
      </c>
      <c r="K55" s="68">
        <v>13</v>
      </c>
      <c r="L55" s="68">
        <v>241</v>
      </c>
      <c r="O55" s="248"/>
      <c r="P55" s="275"/>
      <c r="Q55" s="275"/>
      <c r="R55" s="275"/>
      <c r="S55" s="275"/>
      <c r="T55" s="275"/>
      <c r="U55" s="275"/>
      <c r="V55" s="275"/>
      <c r="W55" s="275"/>
      <c r="X55" s="275"/>
      <c r="Y55" s="275"/>
      <c r="Z55" s="275"/>
      <c r="AB55" s="278"/>
      <c r="AC55" s="278"/>
      <c r="AJ55" s="278"/>
      <c r="AM55" s="389"/>
      <c r="AO55" s="163"/>
      <c r="AP55" s="164"/>
      <c r="AR55" s="248"/>
      <c r="AS55" s="275"/>
      <c r="AT55" s="275"/>
      <c r="AU55" s="275"/>
      <c r="AV55" s="275"/>
      <c r="AW55" s="275"/>
      <c r="AX55" s="275"/>
      <c r="AY55" s="275"/>
      <c r="AZ55" s="275"/>
      <c r="BA55" s="275"/>
      <c r="BB55" s="275"/>
      <c r="BC55" s="275"/>
    </row>
    <row r="56" spans="1:55" ht="15" x14ac:dyDescent="0.2">
      <c r="A56" s="89" t="s">
        <v>189</v>
      </c>
      <c r="B56" s="68">
        <v>7280</v>
      </c>
      <c r="C56" s="68">
        <v>-410</v>
      </c>
      <c r="D56" s="68">
        <v>1113</v>
      </c>
      <c r="E56" s="68">
        <v>1154</v>
      </c>
      <c r="F56" s="68">
        <v>246</v>
      </c>
      <c r="G56" s="68">
        <v>383</v>
      </c>
      <c r="H56" s="68">
        <v>146</v>
      </c>
      <c r="I56" s="68">
        <v>31</v>
      </c>
      <c r="J56" s="68">
        <v>30</v>
      </c>
      <c r="K56" s="68">
        <v>967</v>
      </c>
      <c r="L56" s="68">
        <v>6206</v>
      </c>
      <c r="O56" s="248"/>
      <c r="P56" s="275"/>
      <c r="Q56" s="277"/>
      <c r="R56" s="275"/>
      <c r="S56" s="275"/>
      <c r="T56" s="275"/>
      <c r="U56" s="275"/>
      <c r="V56" s="275"/>
      <c r="W56" s="275"/>
      <c r="X56" s="275"/>
      <c r="Y56" s="275"/>
      <c r="Z56" s="275"/>
      <c r="AB56" s="278"/>
      <c r="AC56" s="278"/>
      <c r="AJ56" s="278"/>
      <c r="AM56" s="391"/>
      <c r="AO56" s="163"/>
      <c r="AP56" s="164"/>
      <c r="AR56" s="248"/>
      <c r="AS56" s="275"/>
      <c r="AT56" s="277"/>
      <c r="AU56" s="275"/>
      <c r="AV56" s="275"/>
      <c r="AW56" s="275"/>
      <c r="AX56" s="275"/>
      <c r="AY56" s="275"/>
      <c r="AZ56" s="275"/>
      <c r="BA56" s="275"/>
      <c r="BB56" s="275"/>
      <c r="BC56" s="275"/>
    </row>
    <row r="57" spans="1:55" ht="12.75" x14ac:dyDescent="0.2">
      <c r="A57" s="89" t="s">
        <v>181</v>
      </c>
      <c r="B57" s="68">
        <v>1445</v>
      </c>
      <c r="C57" s="68">
        <v>-34</v>
      </c>
      <c r="D57" s="68">
        <v>320</v>
      </c>
      <c r="E57" s="68">
        <v>426</v>
      </c>
      <c r="F57" s="68">
        <v>9</v>
      </c>
      <c r="G57" s="68">
        <v>83</v>
      </c>
      <c r="H57" s="68">
        <v>37</v>
      </c>
      <c r="I57" s="68">
        <v>0</v>
      </c>
      <c r="J57" s="68">
        <v>30</v>
      </c>
      <c r="K57" s="68">
        <v>260</v>
      </c>
      <c r="L57" s="68">
        <v>1186</v>
      </c>
      <c r="O57" s="248"/>
      <c r="P57" s="275"/>
      <c r="Q57" s="277"/>
      <c r="R57" s="275"/>
      <c r="S57" s="275"/>
      <c r="T57" s="275"/>
      <c r="U57" s="275"/>
      <c r="V57" s="275"/>
      <c r="W57" s="275"/>
      <c r="X57" s="275"/>
      <c r="Y57" s="275"/>
      <c r="Z57" s="275"/>
      <c r="AB57" s="278"/>
      <c r="AC57" s="278"/>
      <c r="AJ57" s="278"/>
      <c r="AO57" s="163"/>
      <c r="AP57" s="164"/>
      <c r="AR57" s="248"/>
      <c r="AS57" s="275"/>
      <c r="AT57" s="277"/>
      <c r="AU57" s="275"/>
      <c r="AV57" s="275"/>
      <c r="AW57" s="275"/>
      <c r="AX57" s="275"/>
      <c r="AY57" s="275"/>
      <c r="AZ57" s="275"/>
      <c r="BA57" s="275"/>
      <c r="BB57" s="275"/>
      <c r="BC57" s="275"/>
    </row>
    <row r="58" spans="1:55" ht="15" x14ac:dyDescent="0.2">
      <c r="A58" s="91" t="s">
        <v>182</v>
      </c>
      <c r="B58" s="353">
        <v>185</v>
      </c>
      <c r="C58" s="353">
        <v>-2</v>
      </c>
      <c r="D58" s="353">
        <v>27</v>
      </c>
      <c r="E58" s="353">
        <v>77</v>
      </c>
      <c r="F58" s="353">
        <v>0</v>
      </c>
      <c r="G58" s="353">
        <v>0</v>
      </c>
      <c r="H58" s="353">
        <v>3</v>
      </c>
      <c r="I58" s="353">
        <v>0</v>
      </c>
      <c r="J58" s="353">
        <v>0</v>
      </c>
      <c r="K58" s="353">
        <v>9</v>
      </c>
      <c r="L58" s="353">
        <v>127</v>
      </c>
      <c r="O58" s="248"/>
      <c r="P58" s="275"/>
      <c r="Q58" s="277"/>
      <c r="R58" s="275"/>
      <c r="S58" s="275"/>
      <c r="T58" s="275"/>
      <c r="U58" s="275"/>
      <c r="V58" s="275"/>
      <c r="W58" s="275"/>
      <c r="X58" s="275"/>
      <c r="Y58" s="275"/>
      <c r="Z58" s="275"/>
      <c r="AB58" s="278"/>
      <c r="AC58" s="278"/>
      <c r="AJ58" s="278"/>
      <c r="AO58" s="163"/>
      <c r="AP58" s="164"/>
      <c r="AR58" s="248"/>
      <c r="AS58" s="275"/>
      <c r="AT58" s="277"/>
      <c r="AU58" s="275"/>
      <c r="AV58" s="275"/>
      <c r="AW58" s="275"/>
      <c r="AX58" s="275"/>
      <c r="AY58" s="275"/>
      <c r="AZ58" s="275"/>
      <c r="BA58" s="275"/>
      <c r="BB58" s="275"/>
      <c r="BC58" s="275"/>
    </row>
    <row r="59" spans="1:55" ht="13.5" thickBot="1" x14ac:dyDescent="0.25">
      <c r="A59" s="92" t="s">
        <v>71</v>
      </c>
      <c r="B59" s="354">
        <v>388841</v>
      </c>
      <c r="C59" s="354">
        <v>9430</v>
      </c>
      <c r="D59" s="354">
        <v>38995</v>
      </c>
      <c r="E59" s="354">
        <v>119757</v>
      </c>
      <c r="F59" s="354">
        <v>14682</v>
      </c>
      <c r="G59" s="354">
        <v>16099</v>
      </c>
      <c r="H59" s="354">
        <v>32940</v>
      </c>
      <c r="I59" s="354">
        <v>31</v>
      </c>
      <c r="J59" s="354">
        <v>1735</v>
      </c>
      <c r="K59" s="354">
        <v>29329</v>
      </c>
      <c r="L59" s="354">
        <v>324303</v>
      </c>
      <c r="O59" s="248"/>
      <c r="P59" s="275"/>
      <c r="Q59" s="275"/>
      <c r="R59" s="275"/>
      <c r="S59" s="275"/>
      <c r="T59" s="275"/>
      <c r="U59" s="275"/>
      <c r="V59" s="275"/>
      <c r="W59" s="275"/>
      <c r="X59" s="275"/>
      <c r="Y59" s="275"/>
      <c r="Z59" s="275"/>
      <c r="AB59" s="278"/>
      <c r="AC59" s="278"/>
      <c r="AJ59" s="278"/>
      <c r="AO59" s="163"/>
      <c r="AP59" s="164"/>
      <c r="AR59" s="248"/>
      <c r="AS59" s="275"/>
      <c r="AT59" s="275"/>
      <c r="AU59" s="275"/>
      <c r="AV59" s="275"/>
      <c r="AW59" s="275"/>
      <c r="AX59" s="275"/>
      <c r="AY59" s="275"/>
      <c r="AZ59" s="275"/>
      <c r="BA59" s="275"/>
      <c r="BB59" s="275"/>
      <c r="BC59" s="275"/>
    </row>
    <row r="60" spans="1:55" ht="15" thickTop="1" x14ac:dyDescent="0.2">
      <c r="A60" s="80" t="s">
        <v>183</v>
      </c>
      <c r="B60" s="115"/>
      <c r="C60" s="115"/>
      <c r="D60" s="115"/>
      <c r="E60" s="115"/>
      <c r="F60" s="115"/>
      <c r="G60" s="115"/>
      <c r="H60" s="115"/>
      <c r="I60" s="115"/>
      <c r="J60" s="115"/>
      <c r="K60" s="115"/>
      <c r="L60" s="115"/>
    </row>
    <row r="61" spans="1:55" ht="14.25" x14ac:dyDescent="0.2">
      <c r="A61" s="80" t="s">
        <v>248</v>
      </c>
      <c r="B61" s="115"/>
      <c r="C61" s="115"/>
      <c r="D61" s="115"/>
      <c r="E61" s="115"/>
      <c r="F61" s="115"/>
      <c r="G61" s="115"/>
      <c r="H61" s="115"/>
      <c r="I61" s="115"/>
      <c r="J61" s="115"/>
      <c r="K61" s="115"/>
      <c r="L61" s="115"/>
      <c r="O61" s="163"/>
      <c r="AR61" s="163"/>
    </row>
    <row r="62" spans="1:55" ht="14.25" x14ac:dyDescent="0.2">
      <c r="A62" s="80"/>
      <c r="B62" s="115"/>
      <c r="C62" s="115"/>
      <c r="D62" s="115"/>
      <c r="E62" s="115"/>
      <c r="F62" s="115"/>
      <c r="G62" s="115"/>
      <c r="H62" s="115"/>
      <c r="I62" s="115"/>
      <c r="J62" s="115"/>
      <c r="K62" s="115"/>
      <c r="L62" s="115"/>
    </row>
    <row r="63" spans="1:55" x14ac:dyDescent="0.2">
      <c r="A63" s="115" t="s">
        <v>328</v>
      </c>
      <c r="B63" s="115"/>
      <c r="C63" s="115"/>
      <c r="D63" s="115"/>
      <c r="E63" s="115"/>
      <c r="F63" s="115"/>
      <c r="G63" s="115"/>
      <c r="H63" s="115"/>
      <c r="I63" s="115"/>
      <c r="J63" s="115"/>
      <c r="K63" s="115"/>
      <c r="L63" s="115"/>
    </row>
    <row r="64" spans="1:55" x14ac:dyDescent="0.2">
      <c r="A64" s="115" t="s">
        <v>329</v>
      </c>
      <c r="B64" s="115"/>
      <c r="C64" s="115"/>
      <c r="D64" s="115"/>
      <c r="E64" s="115"/>
      <c r="F64" s="115"/>
      <c r="G64" s="115"/>
      <c r="H64" s="115"/>
      <c r="I64" s="115"/>
      <c r="J64" s="115"/>
      <c r="K64" s="115"/>
      <c r="L64" s="115"/>
    </row>
    <row r="65" spans="1:14" x14ac:dyDescent="0.2">
      <c r="A65" s="83" t="s">
        <v>198</v>
      </c>
      <c r="B65" s="115"/>
      <c r="C65" s="115"/>
      <c r="D65" s="115"/>
      <c r="E65" s="115"/>
      <c r="F65" s="115"/>
      <c r="G65" s="115"/>
      <c r="H65" s="115"/>
      <c r="I65" s="115"/>
      <c r="J65" s="115"/>
      <c r="K65" s="115"/>
      <c r="L65" s="115"/>
    </row>
    <row r="66" spans="1:14" x14ac:dyDescent="0.2">
      <c r="A66" s="115" t="s">
        <v>330</v>
      </c>
      <c r="B66" s="115"/>
      <c r="C66" s="115"/>
      <c r="D66" s="115"/>
      <c r="E66" s="115"/>
      <c r="F66" s="115"/>
      <c r="G66" s="115"/>
      <c r="H66" s="115"/>
      <c r="I66" s="115"/>
      <c r="J66" s="115"/>
      <c r="K66" s="115"/>
      <c r="L66" s="115"/>
    </row>
    <row r="67" spans="1:14" x14ac:dyDescent="0.2">
      <c r="A67" s="81" t="s">
        <v>316</v>
      </c>
      <c r="B67" s="115"/>
      <c r="C67" s="115"/>
      <c r="D67" s="115"/>
      <c r="E67" s="115"/>
      <c r="F67" s="115"/>
      <c r="G67" s="115"/>
      <c r="H67" s="115"/>
      <c r="I67" s="115"/>
      <c r="J67" s="115"/>
      <c r="K67" s="115"/>
      <c r="L67" s="115"/>
    </row>
    <row r="70" spans="1:14" x14ac:dyDescent="0.2">
      <c r="A70" s="120"/>
      <c r="B70" s="120"/>
      <c r="C70" s="120"/>
      <c r="D70" s="120"/>
      <c r="E70" s="120"/>
      <c r="F70" s="120"/>
      <c r="G70" s="120"/>
      <c r="H70" s="120"/>
      <c r="I70" s="120"/>
      <c r="J70" s="120"/>
      <c r="K70" s="120"/>
      <c r="L70" s="120"/>
      <c r="M70" s="120"/>
    </row>
    <row r="71" spans="1:14" x14ac:dyDescent="0.2">
      <c r="A71" s="120"/>
      <c r="B71" s="120"/>
      <c r="C71" s="120"/>
      <c r="D71" s="120"/>
      <c r="E71" s="120"/>
      <c r="F71" s="120"/>
      <c r="G71" s="120"/>
      <c r="H71" s="120"/>
      <c r="I71" s="120"/>
      <c r="J71" s="120"/>
      <c r="K71" s="120"/>
      <c r="L71" s="120"/>
      <c r="M71" s="120"/>
    </row>
    <row r="72" spans="1:14" x14ac:dyDescent="0.2">
      <c r="A72" s="120"/>
      <c r="B72" s="120"/>
      <c r="C72" s="276"/>
      <c r="D72" s="120"/>
      <c r="E72" s="120"/>
      <c r="F72" s="120"/>
      <c r="G72" s="120"/>
      <c r="H72" s="120"/>
      <c r="I72" s="120"/>
      <c r="J72" s="120"/>
      <c r="K72" s="120"/>
      <c r="L72" s="120"/>
      <c r="M72" s="120"/>
    </row>
    <row r="73" spans="1:14" ht="12.75" x14ac:dyDescent="0.2">
      <c r="A73" s="120"/>
      <c r="B73" s="120"/>
      <c r="C73" s="201"/>
      <c r="D73" s="241"/>
      <c r="E73" s="241"/>
      <c r="F73" s="241"/>
      <c r="G73" s="241"/>
      <c r="H73" s="241"/>
      <c r="I73" s="241"/>
      <c r="J73" s="241"/>
      <c r="K73" s="241"/>
      <c r="L73" s="241"/>
      <c r="M73" s="241"/>
      <c r="N73" s="241"/>
    </row>
    <row r="74" spans="1:14" ht="12.75" x14ac:dyDescent="0.2">
      <c r="A74" s="120"/>
      <c r="B74" s="120"/>
      <c r="C74" s="201"/>
      <c r="D74" s="241"/>
      <c r="E74" s="241"/>
      <c r="F74" s="241"/>
      <c r="G74" s="241"/>
      <c r="H74" s="241"/>
      <c r="I74" s="241"/>
      <c r="J74" s="241"/>
      <c r="K74" s="241"/>
      <c r="L74" s="241"/>
      <c r="M74" s="241"/>
      <c r="N74" s="241"/>
    </row>
    <row r="75" spans="1:14" ht="12.75" x14ac:dyDescent="0.2">
      <c r="A75" s="120"/>
      <c r="B75" s="120"/>
      <c r="C75" s="201"/>
      <c r="D75" s="241"/>
      <c r="E75" s="241"/>
      <c r="F75" s="241"/>
      <c r="G75" s="241"/>
      <c r="H75" s="241"/>
      <c r="I75" s="241"/>
      <c r="J75" s="241"/>
      <c r="K75" s="241"/>
      <c r="L75" s="334"/>
      <c r="M75" s="334"/>
      <c r="N75" s="335"/>
    </row>
    <row r="76" spans="1:14" ht="12.75" x14ac:dyDescent="0.2">
      <c r="A76" s="120"/>
      <c r="B76" s="120"/>
      <c r="C76" s="201"/>
      <c r="D76" s="334"/>
      <c r="E76" s="334"/>
      <c r="F76" s="334"/>
      <c r="G76" s="334"/>
      <c r="H76" s="334"/>
      <c r="I76" s="334"/>
      <c r="J76" s="334"/>
      <c r="K76" s="334"/>
      <c r="L76" s="334"/>
      <c r="M76" s="334"/>
      <c r="N76" s="334"/>
    </row>
    <row r="77" spans="1:14" x14ac:dyDescent="0.2">
      <c r="A77" s="120"/>
      <c r="B77" s="120"/>
      <c r="C77" s="120"/>
      <c r="D77" s="121"/>
      <c r="E77" s="121"/>
      <c r="F77" s="121"/>
      <c r="G77" s="121"/>
      <c r="H77" s="121"/>
      <c r="I77" s="121"/>
      <c r="J77" s="121"/>
      <c r="K77" s="121"/>
      <c r="L77" s="121"/>
      <c r="M77" s="121"/>
      <c r="N77" s="121"/>
    </row>
    <row r="78" spans="1:14" x14ac:dyDescent="0.2">
      <c r="A78" s="120"/>
      <c r="B78" s="120"/>
      <c r="C78" s="120"/>
      <c r="D78" s="120"/>
      <c r="E78" s="120"/>
      <c r="F78" s="120"/>
      <c r="G78" s="120"/>
      <c r="H78" s="120"/>
      <c r="I78" s="120"/>
      <c r="J78" s="120"/>
      <c r="K78" s="120"/>
      <c r="L78" s="120"/>
      <c r="M78" s="120"/>
    </row>
    <row r="79" spans="1:14" x14ac:dyDescent="0.2">
      <c r="A79" s="120"/>
      <c r="B79" s="120"/>
      <c r="C79" s="120"/>
      <c r="D79" s="120"/>
      <c r="E79" s="120"/>
      <c r="F79" s="120"/>
      <c r="G79" s="120"/>
      <c r="H79" s="120"/>
      <c r="I79" s="120"/>
      <c r="J79" s="120"/>
      <c r="K79" s="120"/>
      <c r="L79" s="120"/>
      <c r="M79" s="120"/>
    </row>
    <row r="80" spans="1:14" ht="12.75" x14ac:dyDescent="0.2">
      <c r="A80" s="120"/>
      <c r="B80" s="120"/>
      <c r="C80" s="40"/>
      <c r="D80" s="203"/>
      <c r="E80" s="120"/>
      <c r="F80" s="120"/>
      <c r="G80" s="120"/>
      <c r="H80" s="120"/>
      <c r="I80" s="120"/>
      <c r="J80" s="120"/>
      <c r="K80" s="120"/>
      <c r="L80" s="120"/>
      <c r="M80" s="120"/>
    </row>
    <row r="81" spans="1:13" ht="12.75" x14ac:dyDescent="0.2">
      <c r="A81" s="120"/>
      <c r="B81" s="120"/>
      <c r="C81" s="204"/>
      <c r="D81" s="205"/>
      <c r="E81" s="120"/>
      <c r="F81" s="120"/>
      <c r="G81" s="120"/>
      <c r="H81" s="120"/>
      <c r="I81" s="120"/>
      <c r="J81" s="120"/>
      <c r="K81" s="120"/>
      <c r="L81" s="120"/>
      <c r="M81" s="120"/>
    </row>
    <row r="82" spans="1:13" ht="12.75" x14ac:dyDescent="0.2">
      <c r="A82" s="120"/>
      <c r="B82" s="120"/>
      <c r="C82" s="204"/>
      <c r="D82" s="205"/>
      <c r="E82" s="120"/>
      <c r="F82" s="120"/>
      <c r="G82" s="120"/>
      <c r="H82" s="120"/>
      <c r="I82" s="120"/>
      <c r="J82" s="120"/>
      <c r="K82" s="120"/>
      <c r="L82" s="120"/>
      <c r="M82" s="120"/>
    </row>
    <row r="83" spans="1:13" ht="12.75" x14ac:dyDescent="0.2">
      <c r="A83" s="120"/>
      <c r="B83" s="120"/>
      <c r="C83" s="204"/>
      <c r="D83" s="205"/>
      <c r="E83" s="120"/>
      <c r="F83" s="120"/>
      <c r="G83" s="120"/>
      <c r="H83" s="120"/>
      <c r="I83" s="120"/>
      <c r="J83" s="120"/>
      <c r="K83" s="120"/>
      <c r="L83" s="120"/>
      <c r="M83" s="120"/>
    </row>
    <row r="84" spans="1:13" ht="12.75" x14ac:dyDescent="0.2">
      <c r="A84" s="120"/>
      <c r="B84" s="120"/>
      <c r="C84" s="206"/>
      <c r="D84" s="205"/>
      <c r="E84" s="120"/>
      <c r="F84" s="120"/>
      <c r="G84" s="120"/>
      <c r="H84" s="120"/>
      <c r="I84" s="120"/>
      <c r="J84" s="120"/>
      <c r="K84" s="120"/>
      <c r="L84" s="120"/>
      <c r="M84" s="120"/>
    </row>
    <row r="85" spans="1:13" ht="12.75" x14ac:dyDescent="0.2">
      <c r="A85" s="120"/>
      <c r="B85" s="120"/>
      <c r="C85" s="207"/>
      <c r="D85" s="208"/>
      <c r="E85" s="120"/>
      <c r="F85" s="120"/>
      <c r="G85" s="120"/>
      <c r="H85" s="120"/>
      <c r="I85" s="120"/>
      <c r="J85" s="120"/>
      <c r="K85" s="120"/>
      <c r="L85" s="120"/>
      <c r="M85" s="120"/>
    </row>
    <row r="86" spans="1:13" ht="12.75" x14ac:dyDescent="0.2">
      <c r="A86" s="120"/>
      <c r="B86" s="120"/>
      <c r="C86" s="207"/>
      <c r="D86" s="208"/>
      <c r="E86" s="120"/>
      <c r="F86" s="120"/>
      <c r="G86" s="120"/>
      <c r="H86" s="120"/>
      <c r="I86" s="120"/>
      <c r="J86" s="120"/>
      <c r="K86" s="120"/>
      <c r="L86" s="120"/>
      <c r="M86" s="120"/>
    </row>
    <row r="87" spans="1:13" ht="12.75" x14ac:dyDescent="0.2">
      <c r="A87" s="120"/>
      <c r="B87" s="120"/>
      <c r="C87" s="40"/>
      <c r="D87" s="209"/>
      <c r="E87" s="120"/>
      <c r="F87" s="120"/>
      <c r="G87" s="120"/>
      <c r="H87" s="120"/>
      <c r="I87" s="120"/>
      <c r="J87" s="120"/>
      <c r="K87" s="120"/>
      <c r="L87" s="120"/>
      <c r="M87" s="120"/>
    </row>
    <row r="88" spans="1:13" x14ac:dyDescent="0.2">
      <c r="A88" s="120"/>
      <c r="B88" s="120"/>
      <c r="C88" s="120"/>
      <c r="D88" s="120"/>
      <c r="E88" s="120"/>
      <c r="F88" s="120"/>
      <c r="G88" s="120"/>
      <c r="H88" s="120"/>
      <c r="I88" s="120"/>
      <c r="J88" s="120"/>
      <c r="K88" s="120"/>
      <c r="L88" s="120"/>
      <c r="M88" s="120"/>
    </row>
    <row r="89" spans="1:13" x14ac:dyDescent="0.2">
      <c r="A89" s="120"/>
      <c r="B89" s="120"/>
      <c r="C89" s="120"/>
      <c r="D89" s="120"/>
      <c r="E89" s="120"/>
      <c r="F89" s="120"/>
      <c r="G89" s="120"/>
      <c r="H89" s="120"/>
      <c r="I89" s="120"/>
      <c r="J89" s="120"/>
      <c r="K89" s="120"/>
      <c r="L89" s="120"/>
      <c r="M89" s="120"/>
    </row>
    <row r="90" spans="1:13" x14ac:dyDescent="0.2">
      <c r="A90" s="120"/>
      <c r="B90" s="120"/>
      <c r="C90" s="120"/>
      <c r="D90" s="120"/>
      <c r="E90" s="120"/>
      <c r="F90" s="120"/>
      <c r="G90" s="120"/>
      <c r="H90" s="120"/>
      <c r="I90" s="120"/>
      <c r="J90" s="120"/>
      <c r="K90" s="120"/>
      <c r="L90" s="120"/>
      <c r="M90" s="120"/>
    </row>
    <row r="91" spans="1:13" x14ac:dyDescent="0.2">
      <c r="A91" s="120"/>
      <c r="B91" s="120"/>
      <c r="C91" s="120"/>
      <c r="D91" s="120"/>
      <c r="E91" s="120"/>
      <c r="F91" s="120"/>
      <c r="G91" s="120"/>
      <c r="H91" s="120"/>
      <c r="I91" s="120"/>
      <c r="J91" s="120"/>
      <c r="K91" s="120"/>
      <c r="L91" s="120"/>
      <c r="M91" s="120"/>
    </row>
  </sheetData>
  <mergeCells count="4">
    <mergeCell ref="E2:F2"/>
    <mergeCell ref="G2:H2"/>
    <mergeCell ref="I2:J2"/>
    <mergeCell ref="C3:K3"/>
  </mergeCells>
  <hyperlinks>
    <hyperlink ref="A65" r:id="rId1"/>
  </hyperlinks>
  <pageMargins left="0.7" right="0.7" top="0.75" bottom="0.75" header="0.3" footer="0.3"/>
  <pageSetup scale="68"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I68"/>
  <sheetViews>
    <sheetView zoomScaleNormal="100" workbookViewId="0"/>
  </sheetViews>
  <sheetFormatPr defaultRowHeight="12" x14ac:dyDescent="0.2"/>
  <cols>
    <col min="1" max="1" width="25.5703125" customWidth="1"/>
    <col min="2" max="2" width="10.85546875" customWidth="1"/>
    <col min="3" max="3" width="11.42578125" customWidth="1"/>
    <col min="4" max="4" width="11.42578125" bestFit="1" customWidth="1"/>
    <col min="5" max="5" width="12.42578125" bestFit="1" customWidth="1"/>
    <col min="6" max="6" width="9.85546875" customWidth="1"/>
    <col min="7" max="7" width="10.42578125" customWidth="1"/>
    <col min="8" max="8" width="11.28515625" customWidth="1"/>
    <col min="9" max="9" width="10.5703125" customWidth="1"/>
    <col min="10" max="10" width="14.140625" customWidth="1"/>
    <col min="11" max="11" width="10.5703125" customWidth="1"/>
    <col min="12" max="12" width="11.7109375" customWidth="1"/>
    <col min="15" max="15" width="26.7109375" customWidth="1"/>
    <col min="16" max="27" width="9.28515625" bestFit="1" customWidth="1"/>
    <col min="28" max="28" width="11.28515625" bestFit="1" customWidth="1"/>
    <col min="29" max="29" width="10.5703125" bestFit="1" customWidth="1"/>
    <col min="34" max="34" width="25.140625" customWidth="1"/>
    <col min="51" max="51" width="20.7109375" customWidth="1"/>
    <col min="53" max="53" width="21.5703125" customWidth="1"/>
  </cols>
  <sheetData>
    <row r="1" spans="1:87" ht="15" x14ac:dyDescent="0.25">
      <c r="A1" s="349" t="s">
        <v>265</v>
      </c>
      <c r="B1" s="79"/>
      <c r="C1" s="79"/>
      <c r="D1" s="79"/>
      <c r="E1" s="79"/>
      <c r="F1" s="79"/>
      <c r="G1" s="79"/>
      <c r="H1" s="79"/>
      <c r="I1" s="79"/>
      <c r="J1" s="79"/>
      <c r="K1" s="79"/>
      <c r="L1" s="79"/>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c r="AN1" s="120"/>
      <c r="AO1" s="120"/>
      <c r="AP1" s="120"/>
      <c r="AQ1" s="120"/>
      <c r="AR1" s="120"/>
      <c r="AS1" s="120"/>
      <c r="AT1" s="120"/>
      <c r="AU1" s="120"/>
      <c r="AV1" s="120"/>
      <c r="AW1" s="120"/>
      <c r="AX1" s="120"/>
      <c r="AY1" s="120"/>
      <c r="AZ1" s="120"/>
      <c r="BA1" s="120"/>
      <c r="BB1" s="120"/>
      <c r="BC1" s="120"/>
      <c r="BD1" s="120"/>
      <c r="BE1" s="120"/>
      <c r="BF1" s="120"/>
      <c r="BG1" s="120"/>
      <c r="BH1" s="120"/>
      <c r="BI1" s="120"/>
      <c r="BJ1" s="120"/>
      <c r="BK1" s="120"/>
      <c r="BL1" s="120"/>
      <c r="BM1" s="120"/>
      <c r="BN1" s="120"/>
      <c r="BO1" s="120"/>
      <c r="BP1" s="120"/>
      <c r="BQ1" s="120"/>
      <c r="BR1" s="120"/>
      <c r="BS1" s="120"/>
      <c r="BT1" s="120"/>
      <c r="BU1" s="120"/>
      <c r="BV1" s="120"/>
      <c r="BW1" s="120"/>
      <c r="BX1" s="120"/>
      <c r="BY1" s="120"/>
      <c r="BZ1" s="120"/>
      <c r="CA1" s="120"/>
      <c r="CB1" s="120"/>
      <c r="CC1" s="120"/>
      <c r="CD1" s="120"/>
      <c r="CE1" s="120"/>
      <c r="CF1" s="120"/>
      <c r="CG1" s="120"/>
      <c r="CH1" s="120"/>
      <c r="CI1" s="120"/>
    </row>
    <row r="2" spans="1:87" ht="12.75" x14ac:dyDescent="0.2">
      <c r="A2" s="95" t="s">
        <v>218</v>
      </c>
      <c r="B2" s="79"/>
      <c r="C2" s="79"/>
      <c r="D2" s="79"/>
      <c r="E2" s="79"/>
      <c r="F2" s="79"/>
      <c r="G2" s="79"/>
      <c r="H2" s="79"/>
      <c r="I2" s="79"/>
      <c r="J2" s="79"/>
      <c r="K2" s="79"/>
      <c r="L2" s="79"/>
      <c r="O2" s="120"/>
      <c r="P2" s="120"/>
      <c r="Q2" s="120"/>
      <c r="R2" s="120"/>
      <c r="S2" s="120"/>
      <c r="T2" s="120"/>
      <c r="U2" s="120"/>
      <c r="V2" s="120"/>
      <c r="W2" s="120"/>
      <c r="X2" s="120"/>
      <c r="Y2" s="120"/>
      <c r="Z2" s="120"/>
      <c r="AA2" s="120"/>
      <c r="AB2" s="120"/>
      <c r="AC2" s="120"/>
      <c r="AD2" s="120"/>
      <c r="AE2" s="120"/>
      <c r="AF2" s="120"/>
      <c r="AG2" s="120"/>
      <c r="AH2" s="120"/>
      <c r="AI2" s="120"/>
      <c r="AJ2" s="120"/>
      <c r="AK2" s="120"/>
      <c r="AL2" s="120"/>
      <c r="AM2" s="120"/>
      <c r="AN2" s="120"/>
      <c r="AO2" s="120"/>
      <c r="AP2" s="120"/>
      <c r="AQ2" s="120"/>
      <c r="AR2" s="120"/>
      <c r="AS2" s="120"/>
      <c r="AT2" s="120"/>
      <c r="AU2" s="120"/>
      <c r="AV2" s="120"/>
      <c r="AW2" s="120"/>
      <c r="AX2" s="120"/>
      <c r="AY2" s="120"/>
      <c r="AZ2" s="120"/>
      <c r="BA2" s="120"/>
      <c r="BB2" s="120"/>
      <c r="BC2" s="120"/>
      <c r="BD2" s="120"/>
      <c r="BE2" s="120"/>
      <c r="BF2" s="120"/>
      <c r="BG2" s="120"/>
      <c r="BH2" s="120"/>
      <c r="BI2" s="120"/>
      <c r="BJ2" s="120"/>
      <c r="BK2" s="120"/>
      <c r="BL2" s="120"/>
      <c r="BM2" s="120"/>
      <c r="BN2" s="120"/>
      <c r="BO2" s="120"/>
      <c r="BP2" s="120"/>
      <c r="BQ2" s="120"/>
      <c r="BR2" s="120"/>
      <c r="BS2" s="120"/>
      <c r="BT2" s="120"/>
      <c r="BU2" s="120"/>
      <c r="BV2" s="120"/>
      <c r="BW2" s="120"/>
      <c r="BX2" s="120"/>
      <c r="BY2" s="120"/>
      <c r="BZ2" s="120"/>
      <c r="CA2" s="120"/>
      <c r="CB2" s="120"/>
      <c r="CC2" s="120"/>
      <c r="CD2" s="120"/>
      <c r="CE2" s="120"/>
      <c r="CF2" s="120"/>
      <c r="CG2" s="120"/>
      <c r="CH2" s="120"/>
      <c r="CI2" s="120"/>
    </row>
    <row r="3" spans="1:87" ht="12.75" x14ac:dyDescent="0.2">
      <c r="A3" s="318"/>
      <c r="B3" s="318"/>
      <c r="C3" s="439" t="s">
        <v>277</v>
      </c>
      <c r="D3" s="439"/>
      <c r="E3" s="439"/>
      <c r="F3" s="439"/>
      <c r="G3" s="439"/>
      <c r="H3" s="439"/>
      <c r="I3" s="439"/>
      <c r="J3" s="439"/>
      <c r="K3" s="439"/>
      <c r="L3" s="318"/>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c r="AV3" s="120"/>
      <c r="AW3" s="120"/>
      <c r="AX3" s="120"/>
      <c r="AY3" s="120"/>
      <c r="AZ3" s="120"/>
      <c r="BA3" s="120"/>
      <c r="BB3" s="120"/>
      <c r="BC3" s="120"/>
      <c r="BD3" s="120"/>
      <c r="BE3" s="120"/>
      <c r="BF3" s="120"/>
      <c r="BG3" s="120"/>
      <c r="BH3" s="120"/>
      <c r="BI3" s="120"/>
      <c r="BJ3" s="120"/>
      <c r="BK3" s="120"/>
      <c r="BL3" s="120"/>
      <c r="BM3" s="120"/>
      <c r="BN3" s="120"/>
      <c r="BO3" s="120"/>
      <c r="BP3" s="120"/>
      <c r="BQ3" s="120"/>
      <c r="BR3" s="120"/>
      <c r="BS3" s="120"/>
      <c r="BT3" s="120"/>
      <c r="BU3" s="120"/>
      <c r="BV3" s="120"/>
      <c r="BW3" s="120"/>
      <c r="BX3" s="120"/>
      <c r="BY3" s="120"/>
      <c r="BZ3" s="120"/>
      <c r="CA3" s="120"/>
      <c r="CB3" s="120"/>
      <c r="CC3" s="120"/>
      <c r="CD3" s="120"/>
      <c r="CE3" s="120"/>
      <c r="CF3" s="120"/>
      <c r="CG3" s="120"/>
      <c r="CH3" s="120"/>
      <c r="CI3" s="120"/>
    </row>
    <row r="4" spans="1:87" ht="12.75" x14ac:dyDescent="0.2">
      <c r="A4" s="318"/>
      <c r="B4" s="319" t="s">
        <v>31</v>
      </c>
      <c r="C4" s="319"/>
      <c r="D4" s="319"/>
      <c r="E4" s="319"/>
      <c r="F4" s="319"/>
      <c r="G4" s="319"/>
      <c r="H4" s="319"/>
      <c r="I4" s="319"/>
      <c r="J4" s="319" t="s">
        <v>1</v>
      </c>
      <c r="K4" s="319"/>
      <c r="L4" s="319"/>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c r="BQ4" s="120"/>
      <c r="BR4" s="120"/>
      <c r="BS4" s="120"/>
      <c r="BT4" s="120"/>
      <c r="BU4" s="120"/>
      <c r="BV4" s="120"/>
      <c r="BW4" s="120"/>
      <c r="BX4" s="120"/>
      <c r="BY4" s="120"/>
      <c r="BZ4" s="120"/>
      <c r="CA4" s="120"/>
      <c r="CB4" s="120"/>
      <c r="CC4" s="120"/>
      <c r="CD4" s="120"/>
      <c r="CE4" s="120"/>
      <c r="CF4" s="120"/>
      <c r="CG4" s="120"/>
      <c r="CH4" s="120"/>
      <c r="CI4" s="120"/>
    </row>
    <row r="5" spans="1:87" ht="12.75" x14ac:dyDescent="0.2">
      <c r="A5" s="318"/>
      <c r="B5" s="319" t="s">
        <v>32</v>
      </c>
      <c r="C5" s="319"/>
      <c r="D5" s="319" t="s">
        <v>33</v>
      </c>
      <c r="E5" s="319" t="s">
        <v>33</v>
      </c>
      <c r="F5" s="319"/>
      <c r="G5" s="319"/>
      <c r="H5" s="319"/>
      <c r="I5" s="319" t="s">
        <v>5</v>
      </c>
      <c r="J5" s="319" t="s">
        <v>6</v>
      </c>
      <c r="K5" s="319" t="s">
        <v>7</v>
      </c>
      <c r="L5" s="319" t="s">
        <v>32</v>
      </c>
      <c r="M5" s="2"/>
      <c r="O5" s="120"/>
      <c r="P5" s="120"/>
      <c r="Q5" s="120"/>
      <c r="R5" s="120"/>
      <c r="S5" s="120"/>
      <c r="T5" s="120"/>
      <c r="U5" s="120"/>
      <c r="V5" s="120"/>
      <c r="W5" s="120"/>
      <c r="X5" s="120"/>
      <c r="Y5" s="120"/>
      <c r="Z5" s="120"/>
      <c r="AA5" s="120"/>
      <c r="AB5" s="120"/>
      <c r="AC5" s="120"/>
      <c r="AD5" s="120"/>
      <c r="AE5" s="120"/>
      <c r="AF5" s="120"/>
      <c r="AG5" s="120"/>
      <c r="AH5" s="273"/>
      <c r="AI5" s="120"/>
      <c r="AJ5" s="120"/>
      <c r="AK5" s="120"/>
      <c r="AL5" s="120"/>
      <c r="AM5" s="120"/>
      <c r="AN5" s="120"/>
      <c r="AO5" s="120"/>
      <c r="AP5" s="120"/>
      <c r="AQ5" s="120"/>
      <c r="AR5" s="120"/>
      <c r="AS5" s="120"/>
      <c r="AT5" s="120"/>
      <c r="AU5" s="120"/>
      <c r="AV5" s="120"/>
      <c r="AW5" s="120"/>
      <c r="AX5" s="120"/>
      <c r="AY5" s="120"/>
      <c r="AZ5" s="120"/>
      <c r="BA5" s="120"/>
      <c r="BB5" s="120"/>
      <c r="BC5" s="120"/>
      <c r="BD5" s="120"/>
      <c r="BE5" s="120"/>
      <c r="BF5" s="120"/>
      <c r="BG5" s="120"/>
      <c r="BH5" s="120"/>
      <c r="BI5" s="120"/>
      <c r="BJ5" s="120"/>
      <c r="BK5" s="120"/>
      <c r="BL5" s="120"/>
      <c r="BM5" s="120"/>
      <c r="BN5" s="120"/>
      <c r="BO5" s="120"/>
      <c r="BP5" s="120"/>
      <c r="BQ5" s="120"/>
      <c r="BR5" s="120"/>
      <c r="BS5" s="120"/>
      <c r="BT5" s="120"/>
      <c r="BU5" s="120"/>
      <c r="BV5" s="120"/>
      <c r="BW5" s="120"/>
      <c r="BX5" s="120"/>
      <c r="BY5" s="120"/>
      <c r="BZ5" s="120"/>
      <c r="CA5" s="120"/>
      <c r="CB5" s="120"/>
      <c r="CC5" s="120"/>
      <c r="CD5" s="120"/>
      <c r="CE5" s="120"/>
      <c r="CF5" s="120"/>
      <c r="CG5" s="120"/>
      <c r="CH5" s="120"/>
      <c r="CI5" s="120"/>
    </row>
    <row r="6" spans="1:87" ht="12.75" x14ac:dyDescent="0.2">
      <c r="A6" s="318"/>
      <c r="B6" s="319" t="s">
        <v>8</v>
      </c>
      <c r="C6" s="319" t="s">
        <v>10</v>
      </c>
      <c r="D6" s="319" t="s">
        <v>34</v>
      </c>
      <c r="E6" s="319" t="s">
        <v>35</v>
      </c>
      <c r="F6" s="319" t="s">
        <v>36</v>
      </c>
      <c r="G6" s="319" t="s">
        <v>12</v>
      </c>
      <c r="H6" s="319" t="s">
        <v>13</v>
      </c>
      <c r="I6" s="319" t="s">
        <v>6</v>
      </c>
      <c r="J6" s="319" t="s">
        <v>14</v>
      </c>
      <c r="K6" s="319" t="s">
        <v>15</v>
      </c>
      <c r="L6" s="319" t="s">
        <v>8</v>
      </c>
      <c r="M6" s="2"/>
      <c r="O6" s="252"/>
      <c r="P6" s="120"/>
      <c r="Q6" s="120"/>
      <c r="R6" s="120"/>
      <c r="S6" s="120"/>
      <c r="T6" s="120"/>
      <c r="U6" s="120"/>
      <c r="V6" s="120"/>
      <c r="W6" s="120"/>
      <c r="X6" s="120"/>
      <c r="Y6" s="120"/>
      <c r="Z6" s="120"/>
      <c r="AA6" s="120"/>
      <c r="AB6" s="120"/>
      <c r="AC6" s="120"/>
      <c r="AD6" s="120"/>
      <c r="AE6" s="120"/>
      <c r="AF6" s="120"/>
      <c r="AG6" s="120"/>
      <c r="AH6" s="6"/>
      <c r="AI6" s="6"/>
      <c r="AJ6" s="6"/>
      <c r="AK6" s="6"/>
      <c r="AL6" s="6"/>
      <c r="AM6" s="6"/>
      <c r="AN6" s="6"/>
      <c r="AO6" s="120"/>
      <c r="AP6" s="120"/>
      <c r="AQ6" s="120"/>
      <c r="AR6" s="120"/>
      <c r="AS6" s="120"/>
      <c r="AT6" s="120"/>
      <c r="AU6" s="120"/>
      <c r="AV6" s="120"/>
      <c r="AW6" s="120"/>
      <c r="AX6" s="120"/>
      <c r="AY6" s="120"/>
      <c r="AZ6" s="120"/>
      <c r="BA6" s="120"/>
      <c r="BB6" s="120"/>
      <c r="BC6" s="120"/>
      <c r="BD6" s="120"/>
      <c r="BE6" s="120"/>
      <c r="BF6" s="120"/>
      <c r="BG6" s="120"/>
      <c r="BH6" s="120"/>
      <c r="BI6" s="120"/>
      <c r="BJ6" s="120"/>
      <c r="BK6" s="120"/>
      <c r="BL6" s="120"/>
      <c r="BM6" s="120"/>
      <c r="BN6" s="120"/>
      <c r="BO6" s="120"/>
      <c r="BP6" s="120"/>
      <c r="BQ6" s="120"/>
      <c r="BR6" s="120"/>
      <c r="BS6" s="120"/>
      <c r="BT6" s="120"/>
      <c r="BU6" s="120"/>
      <c r="BV6" s="120"/>
      <c r="BW6" s="120"/>
      <c r="BX6" s="120"/>
      <c r="BY6" s="120"/>
      <c r="BZ6" s="120"/>
      <c r="CA6" s="120"/>
      <c r="CB6" s="120"/>
      <c r="CC6" s="120"/>
      <c r="CD6" s="120"/>
      <c r="CE6" s="120"/>
      <c r="CF6" s="120"/>
      <c r="CG6" s="120"/>
      <c r="CH6" s="120"/>
      <c r="CI6" s="120"/>
    </row>
    <row r="7" spans="1:87" ht="13.5" thickBot="1" x14ac:dyDescent="0.25">
      <c r="A7" s="330" t="s">
        <v>37</v>
      </c>
      <c r="B7" s="331">
        <v>42004</v>
      </c>
      <c r="C7" s="332" t="s">
        <v>38</v>
      </c>
      <c r="D7" s="332" t="s">
        <v>39</v>
      </c>
      <c r="E7" s="332" t="s">
        <v>40</v>
      </c>
      <c r="F7" s="332" t="s">
        <v>40</v>
      </c>
      <c r="G7" s="332" t="s">
        <v>39</v>
      </c>
      <c r="H7" s="332" t="s">
        <v>39</v>
      </c>
      <c r="I7" s="332" t="s">
        <v>39</v>
      </c>
      <c r="J7" s="332" t="s">
        <v>39</v>
      </c>
      <c r="K7" s="332" t="s">
        <v>40</v>
      </c>
      <c r="L7" s="331">
        <v>42369</v>
      </c>
      <c r="O7" s="120"/>
      <c r="P7" s="120"/>
      <c r="Q7" s="120"/>
      <c r="R7" s="120"/>
      <c r="S7" s="120"/>
      <c r="T7" s="120"/>
      <c r="U7" s="120"/>
      <c r="V7" s="120"/>
      <c r="W7" s="120"/>
      <c r="X7" s="120"/>
      <c r="Y7" s="120"/>
      <c r="Z7" s="120"/>
      <c r="AA7" s="275"/>
      <c r="AB7" s="275"/>
      <c r="AC7" s="275"/>
      <c r="AD7" s="275"/>
      <c r="AE7" s="275"/>
      <c r="AF7" s="120"/>
      <c r="AG7" s="120"/>
      <c r="AH7" s="274"/>
      <c r="AI7" s="6"/>
      <c r="AJ7" s="6"/>
      <c r="AK7" s="6"/>
      <c r="AL7" s="6"/>
      <c r="AM7" s="6"/>
      <c r="AN7" s="6"/>
      <c r="AO7" s="120"/>
      <c r="AP7" s="120"/>
      <c r="AQ7" s="120"/>
      <c r="AR7" s="120"/>
      <c r="AS7" s="120"/>
      <c r="AT7" s="276"/>
      <c r="AU7" s="276"/>
      <c r="AV7" s="276"/>
      <c r="AW7" s="276"/>
      <c r="AX7" s="276"/>
      <c r="AY7" s="276"/>
      <c r="AZ7" s="120"/>
      <c r="BA7" s="120"/>
      <c r="BB7" s="276"/>
      <c r="BC7" s="276"/>
      <c r="BD7" s="276"/>
      <c r="BE7" s="276"/>
      <c r="BF7" s="276"/>
      <c r="BG7" s="276"/>
      <c r="BH7" s="276"/>
      <c r="BI7" s="276"/>
      <c r="BJ7" s="276"/>
      <c r="BK7" s="276"/>
      <c r="BL7" s="276"/>
      <c r="BM7" s="120"/>
      <c r="BN7" s="276"/>
      <c r="BO7" s="276"/>
      <c r="BP7" s="120"/>
      <c r="BQ7" s="120"/>
      <c r="BR7" s="120"/>
      <c r="BS7" s="120"/>
      <c r="BT7" s="120"/>
      <c r="BU7" s="120"/>
      <c r="BV7" s="120"/>
      <c r="BW7" s="120"/>
      <c r="BX7" s="120"/>
      <c r="BY7" s="120"/>
      <c r="BZ7" s="120"/>
      <c r="CA7" s="120"/>
      <c r="CB7" s="120"/>
      <c r="CC7" s="120"/>
      <c r="CD7" s="120"/>
      <c r="CE7" s="120"/>
      <c r="CF7" s="120"/>
      <c r="CG7" s="120"/>
      <c r="CH7" s="120"/>
      <c r="CI7" s="120"/>
    </row>
    <row r="8" spans="1:87" ht="13.5" thickTop="1" x14ac:dyDescent="0.2">
      <c r="A8" s="89" t="s">
        <v>53</v>
      </c>
      <c r="B8" s="68">
        <v>954</v>
      </c>
      <c r="C8" s="68">
        <v>229</v>
      </c>
      <c r="D8" s="68">
        <v>56</v>
      </c>
      <c r="E8" s="68">
        <v>499</v>
      </c>
      <c r="F8" s="68">
        <v>0</v>
      </c>
      <c r="G8" s="68">
        <v>1</v>
      </c>
      <c r="H8" s="68">
        <v>27</v>
      </c>
      <c r="I8" s="68">
        <v>0</v>
      </c>
      <c r="J8" s="68">
        <v>0</v>
      </c>
      <c r="K8" s="68">
        <v>94</v>
      </c>
      <c r="L8" s="68">
        <v>674</v>
      </c>
      <c r="N8" s="52"/>
      <c r="O8" s="248"/>
      <c r="P8" s="275"/>
      <c r="Q8" s="275"/>
      <c r="R8" s="275"/>
      <c r="S8" s="275"/>
      <c r="T8" s="275"/>
      <c r="U8" s="275"/>
      <c r="V8" s="275"/>
      <c r="W8" s="275"/>
      <c r="X8" s="275"/>
      <c r="Y8" s="275"/>
      <c r="Z8" s="275"/>
      <c r="AA8" s="275"/>
      <c r="AB8" s="275"/>
      <c r="AC8" s="275"/>
      <c r="AD8" s="275"/>
      <c r="AE8" s="275"/>
      <c r="AF8" s="120"/>
      <c r="AG8" s="120"/>
      <c r="AH8" s="248"/>
      <c r="AI8" s="275"/>
      <c r="AJ8" s="277"/>
      <c r="AK8" s="275"/>
      <c r="AL8" s="275"/>
      <c r="AM8" s="275"/>
      <c r="AN8" s="275"/>
      <c r="AO8" s="275"/>
      <c r="AP8" s="275"/>
      <c r="AQ8" s="275"/>
      <c r="AR8" s="275"/>
      <c r="AS8" s="275"/>
      <c r="AT8" s="120"/>
      <c r="AU8" s="278"/>
      <c r="AV8" s="278"/>
      <c r="AW8" s="120"/>
      <c r="AX8" s="120"/>
      <c r="AY8" s="120"/>
      <c r="AZ8" s="120"/>
      <c r="BA8" s="163"/>
      <c r="BB8" s="164"/>
      <c r="BC8" s="164"/>
      <c r="BD8" s="164"/>
      <c r="BE8" s="164"/>
      <c r="BF8" s="164"/>
      <c r="BG8" s="164"/>
      <c r="BH8" s="164"/>
      <c r="BI8" s="164"/>
      <c r="BJ8" s="164"/>
      <c r="BK8" s="164"/>
      <c r="BL8" s="164"/>
      <c r="BM8" s="120"/>
      <c r="BN8" s="120"/>
      <c r="BO8" s="278"/>
      <c r="BP8" s="120"/>
      <c r="BQ8" s="120"/>
      <c r="BR8" s="120"/>
      <c r="BS8" s="120"/>
      <c r="BT8" s="120"/>
      <c r="BU8" s="120"/>
      <c r="BV8" s="120"/>
      <c r="BW8" s="120"/>
      <c r="BX8" s="120"/>
      <c r="BY8" s="120"/>
      <c r="BZ8" s="120"/>
      <c r="CA8" s="120"/>
      <c r="CB8" s="120"/>
      <c r="CC8" s="120"/>
      <c r="CD8" s="120"/>
      <c r="CE8" s="120"/>
      <c r="CF8" s="120"/>
      <c r="CG8" s="120"/>
      <c r="CH8" s="120"/>
      <c r="CI8" s="120"/>
    </row>
    <row r="9" spans="1:87" ht="12.75" x14ac:dyDescent="0.2">
      <c r="A9" s="97" t="s">
        <v>54</v>
      </c>
      <c r="B9" s="98">
        <v>318770</v>
      </c>
      <c r="C9" s="98">
        <v>7207</v>
      </c>
      <c r="D9" s="98">
        <v>28974</v>
      </c>
      <c r="E9" s="98">
        <v>100773</v>
      </c>
      <c r="F9" s="98">
        <v>13405</v>
      </c>
      <c r="G9" s="98">
        <v>12932</v>
      </c>
      <c r="H9" s="98">
        <v>25780</v>
      </c>
      <c r="I9" s="98">
        <v>8</v>
      </c>
      <c r="J9" s="98">
        <v>1682</v>
      </c>
      <c r="K9" s="98">
        <v>23042</v>
      </c>
      <c r="L9" s="98">
        <v>258133</v>
      </c>
      <c r="N9" s="52"/>
      <c r="O9" s="248"/>
      <c r="P9" s="275"/>
      <c r="Q9" s="275"/>
      <c r="R9" s="275"/>
      <c r="S9" s="275"/>
      <c r="T9" s="275"/>
      <c r="U9" s="275"/>
      <c r="V9" s="275"/>
      <c r="W9" s="275"/>
      <c r="X9" s="275"/>
      <c r="Y9" s="275"/>
      <c r="Z9" s="275"/>
      <c r="AA9" s="275"/>
      <c r="AB9" s="275"/>
      <c r="AC9" s="275"/>
      <c r="AD9" s="275"/>
      <c r="AE9" s="275"/>
      <c r="AF9" s="120"/>
      <c r="AG9" s="120"/>
      <c r="AH9" s="248"/>
      <c r="AI9" s="275"/>
      <c r="AJ9" s="275"/>
      <c r="AK9" s="275"/>
      <c r="AL9" s="275"/>
      <c r="AM9" s="275"/>
      <c r="AN9" s="275"/>
      <c r="AO9" s="275"/>
      <c r="AP9" s="275"/>
      <c r="AQ9" s="275"/>
      <c r="AR9" s="275"/>
      <c r="AS9" s="275"/>
      <c r="AT9" s="120"/>
      <c r="AU9" s="278"/>
      <c r="AV9" s="278"/>
      <c r="AW9" s="120"/>
      <c r="AX9" s="120"/>
      <c r="AY9" s="120"/>
      <c r="AZ9" s="120"/>
      <c r="BA9" s="163"/>
      <c r="BB9" s="164"/>
      <c r="BC9" s="164"/>
      <c r="BD9" s="164"/>
      <c r="BE9" s="164"/>
      <c r="BF9" s="164"/>
      <c r="BG9" s="164"/>
      <c r="BH9" s="164"/>
      <c r="BI9" s="164"/>
      <c r="BJ9" s="164"/>
      <c r="BK9" s="164"/>
      <c r="BL9" s="164"/>
      <c r="BM9" s="120"/>
      <c r="BN9" s="120"/>
      <c r="BO9" s="278"/>
      <c r="BP9" s="120"/>
      <c r="BQ9" s="120"/>
      <c r="BR9" s="120"/>
      <c r="BS9" s="120"/>
      <c r="BT9" s="120"/>
      <c r="BU9" s="120"/>
      <c r="BV9" s="120"/>
      <c r="BW9" s="120"/>
      <c r="BX9" s="120"/>
      <c r="BY9" s="120"/>
      <c r="BZ9" s="120"/>
      <c r="CA9" s="120"/>
      <c r="CB9" s="120"/>
      <c r="CC9" s="120"/>
      <c r="CD9" s="120"/>
      <c r="CE9" s="120"/>
      <c r="CF9" s="120"/>
      <c r="CG9" s="120"/>
      <c r="CH9" s="120"/>
      <c r="CI9" s="120"/>
    </row>
    <row r="10" spans="1:87" ht="12.75" x14ac:dyDescent="0.2">
      <c r="A10" s="89" t="s">
        <v>45</v>
      </c>
      <c r="B10" s="68">
        <v>1980</v>
      </c>
      <c r="C10" s="68">
        <v>268</v>
      </c>
      <c r="D10" s="68">
        <v>174</v>
      </c>
      <c r="E10" s="68">
        <v>131</v>
      </c>
      <c r="F10" s="68">
        <v>181</v>
      </c>
      <c r="G10" s="68">
        <v>181</v>
      </c>
      <c r="H10" s="68">
        <v>0</v>
      </c>
      <c r="I10" s="68">
        <v>0</v>
      </c>
      <c r="J10" s="68">
        <v>0</v>
      </c>
      <c r="K10" s="68">
        <v>148</v>
      </c>
      <c r="L10" s="68">
        <v>2143</v>
      </c>
      <c r="N10" s="52"/>
      <c r="O10" s="248"/>
      <c r="P10" s="275"/>
      <c r="Q10" s="275"/>
      <c r="R10" s="275"/>
      <c r="S10" s="275"/>
      <c r="T10" s="275"/>
      <c r="U10" s="275"/>
      <c r="V10" s="275"/>
      <c r="W10" s="275"/>
      <c r="X10" s="275"/>
      <c r="Y10" s="275"/>
      <c r="Z10" s="275"/>
      <c r="AA10" s="275"/>
      <c r="AB10" s="275"/>
      <c r="AC10" s="275"/>
      <c r="AD10" s="275"/>
      <c r="AE10" s="275"/>
      <c r="AF10" s="120"/>
      <c r="AG10" s="120"/>
      <c r="AH10" s="248"/>
      <c r="AI10" s="275"/>
      <c r="AJ10" s="275"/>
      <c r="AK10" s="275"/>
      <c r="AL10" s="275"/>
      <c r="AM10" s="275"/>
      <c r="AN10" s="275"/>
      <c r="AO10" s="275"/>
      <c r="AP10" s="275"/>
      <c r="AQ10" s="275"/>
      <c r="AR10" s="275"/>
      <c r="AS10" s="275"/>
      <c r="AT10" s="120"/>
      <c r="AU10" s="278"/>
      <c r="AV10" s="278"/>
      <c r="AW10" s="120"/>
      <c r="AX10" s="120"/>
      <c r="AY10" s="120"/>
      <c r="AZ10" s="120"/>
      <c r="BA10" s="163"/>
      <c r="BB10" s="164"/>
      <c r="BC10" s="166"/>
      <c r="BD10" s="164"/>
      <c r="BE10" s="164"/>
      <c r="BF10" s="164"/>
      <c r="BG10" s="164"/>
      <c r="BH10" s="164"/>
      <c r="BI10" s="164"/>
      <c r="BJ10" s="164"/>
      <c r="BK10" s="164"/>
      <c r="BL10" s="164"/>
      <c r="BM10" s="120"/>
      <c r="BN10" s="120"/>
      <c r="BO10" s="278"/>
      <c r="BP10" s="120"/>
      <c r="BQ10" s="120"/>
      <c r="BR10" s="120"/>
      <c r="BS10" s="120"/>
      <c r="BT10" s="120"/>
      <c r="BU10" s="120"/>
      <c r="BV10" s="120"/>
      <c r="BW10" s="120"/>
      <c r="BX10" s="120"/>
      <c r="BY10" s="120"/>
      <c r="BZ10" s="120"/>
      <c r="CA10" s="120"/>
      <c r="CB10" s="120"/>
      <c r="CC10" s="120"/>
      <c r="CD10" s="120"/>
      <c r="CE10" s="120"/>
      <c r="CF10" s="120"/>
      <c r="CG10" s="120"/>
      <c r="CH10" s="120"/>
      <c r="CI10" s="120"/>
    </row>
    <row r="11" spans="1:87" ht="12.75" x14ac:dyDescent="0.2">
      <c r="A11" s="89" t="s">
        <v>55</v>
      </c>
      <c r="B11" s="68">
        <v>12606</v>
      </c>
      <c r="C11" s="68">
        <v>284</v>
      </c>
      <c r="D11" s="68">
        <v>232</v>
      </c>
      <c r="E11" s="68">
        <v>4188</v>
      </c>
      <c r="F11" s="68">
        <v>188</v>
      </c>
      <c r="G11" s="68">
        <v>269</v>
      </c>
      <c r="H11" s="68">
        <v>241</v>
      </c>
      <c r="I11" s="68">
        <v>0</v>
      </c>
      <c r="J11" s="68">
        <v>2</v>
      </c>
      <c r="K11" s="68">
        <v>1007</v>
      </c>
      <c r="L11" s="68">
        <v>8251</v>
      </c>
      <c r="N11" s="52"/>
      <c r="O11" s="248"/>
      <c r="P11" s="275"/>
      <c r="Q11" s="275"/>
      <c r="R11" s="275"/>
      <c r="S11" s="275"/>
      <c r="T11" s="275"/>
      <c r="U11" s="275"/>
      <c r="V11" s="275"/>
      <c r="W11" s="275"/>
      <c r="X11" s="275"/>
      <c r="Y11" s="275"/>
      <c r="Z11" s="275"/>
      <c r="AA11" s="275"/>
      <c r="AB11" s="275"/>
      <c r="AC11" s="275"/>
      <c r="AD11" s="275"/>
      <c r="AE11" s="275"/>
      <c r="AF11" s="120"/>
      <c r="AG11" s="120"/>
      <c r="AH11" s="248"/>
      <c r="AI11" s="275"/>
      <c r="AJ11" s="275"/>
      <c r="AK11" s="275"/>
      <c r="AL11" s="275"/>
      <c r="AM11" s="275"/>
      <c r="AN11" s="275"/>
      <c r="AO11" s="275"/>
      <c r="AP11" s="275"/>
      <c r="AQ11" s="275"/>
      <c r="AR11" s="275"/>
      <c r="AS11" s="275"/>
      <c r="AT11" s="120"/>
      <c r="AU11" s="278"/>
      <c r="AV11" s="278"/>
      <c r="AW11" s="120"/>
      <c r="AX11" s="120"/>
      <c r="AY11" s="120"/>
      <c r="AZ11" s="120"/>
      <c r="BA11" s="163"/>
      <c r="BB11" s="164"/>
      <c r="BC11" s="166"/>
      <c r="BD11" s="164"/>
      <c r="BE11" s="164"/>
      <c r="BF11" s="164"/>
      <c r="BG11" s="164"/>
      <c r="BH11" s="164"/>
      <c r="BI11" s="164"/>
      <c r="BJ11" s="164"/>
      <c r="BK11" s="164"/>
      <c r="BL11" s="164"/>
      <c r="BM11" s="120"/>
      <c r="BN11" s="120"/>
      <c r="BO11" s="278"/>
      <c r="BP11" s="120"/>
      <c r="BQ11" s="120"/>
      <c r="BR11" s="120"/>
      <c r="BS11" s="120"/>
      <c r="BT11" s="120"/>
      <c r="BU11" s="120"/>
      <c r="BV11" s="120"/>
      <c r="BW11" s="120"/>
      <c r="BX11" s="120"/>
      <c r="BY11" s="120"/>
      <c r="BZ11" s="120"/>
      <c r="CA11" s="120"/>
      <c r="CB11" s="120"/>
      <c r="CC11" s="120"/>
      <c r="CD11" s="120"/>
      <c r="CE11" s="120"/>
      <c r="CF11" s="120"/>
      <c r="CG11" s="120"/>
      <c r="CH11" s="120"/>
      <c r="CI11" s="120"/>
    </row>
    <row r="12" spans="1:87" ht="12.75" x14ac:dyDescent="0.2">
      <c r="A12" s="90" t="s">
        <v>56</v>
      </c>
      <c r="B12" s="99">
        <v>273</v>
      </c>
      <c r="C12" s="99">
        <v>-42</v>
      </c>
      <c r="D12" s="99">
        <v>30</v>
      </c>
      <c r="E12" s="99">
        <v>76</v>
      </c>
      <c r="F12" s="99">
        <v>1</v>
      </c>
      <c r="G12" s="99">
        <v>0</v>
      </c>
      <c r="H12" s="99">
        <v>28</v>
      </c>
      <c r="I12" s="99">
        <v>0</v>
      </c>
      <c r="J12" s="99">
        <v>0</v>
      </c>
      <c r="K12" s="99">
        <v>28</v>
      </c>
      <c r="L12" s="99">
        <v>184</v>
      </c>
      <c r="N12" s="52"/>
      <c r="O12" s="248"/>
      <c r="P12" s="275"/>
      <c r="Q12" s="277"/>
      <c r="R12" s="275"/>
      <c r="S12" s="275"/>
      <c r="T12" s="275"/>
      <c r="U12" s="275"/>
      <c r="V12" s="275"/>
      <c r="W12" s="275"/>
      <c r="X12" s="275"/>
      <c r="Y12" s="275"/>
      <c r="Z12" s="275"/>
      <c r="AA12" s="275"/>
      <c r="AB12" s="275"/>
      <c r="AC12" s="275"/>
      <c r="AD12" s="275"/>
      <c r="AE12" s="275"/>
      <c r="AF12" s="120"/>
      <c r="AG12" s="120"/>
      <c r="AH12" s="248"/>
      <c r="AI12" s="275"/>
      <c r="AJ12" s="275"/>
      <c r="AK12" s="275"/>
      <c r="AL12" s="275"/>
      <c r="AM12" s="275"/>
      <c r="AN12" s="275"/>
      <c r="AO12" s="275"/>
      <c r="AP12" s="275"/>
      <c r="AQ12" s="275"/>
      <c r="AR12" s="275"/>
      <c r="AS12" s="275"/>
      <c r="AT12" s="120"/>
      <c r="AU12" s="278"/>
      <c r="AV12" s="278"/>
      <c r="AW12" s="120"/>
      <c r="AX12" s="120"/>
      <c r="AY12" s="120"/>
      <c r="AZ12" s="120"/>
      <c r="BA12" s="163"/>
      <c r="BB12" s="164"/>
      <c r="BC12" s="166"/>
      <c r="BD12" s="164"/>
      <c r="BE12" s="164"/>
      <c r="BF12" s="164"/>
      <c r="BG12" s="164"/>
      <c r="BH12" s="164"/>
      <c r="BI12" s="164"/>
      <c r="BJ12" s="164"/>
      <c r="BK12" s="164"/>
      <c r="BL12" s="164"/>
      <c r="BM12" s="120"/>
      <c r="BN12" s="120"/>
      <c r="BO12" s="278"/>
      <c r="BP12" s="120"/>
      <c r="BQ12" s="120"/>
      <c r="BR12" s="120"/>
      <c r="BS12" s="120"/>
      <c r="BT12" s="120"/>
      <c r="BU12" s="120"/>
      <c r="BV12" s="120"/>
      <c r="BW12" s="120"/>
      <c r="BX12" s="120"/>
      <c r="BY12" s="120"/>
      <c r="BZ12" s="120"/>
      <c r="CA12" s="120"/>
      <c r="CB12" s="120"/>
      <c r="CC12" s="120"/>
      <c r="CD12" s="120"/>
      <c r="CE12" s="120"/>
      <c r="CF12" s="120"/>
      <c r="CG12" s="120"/>
      <c r="CH12" s="120"/>
      <c r="CI12" s="120"/>
    </row>
    <row r="13" spans="1:87" ht="12.75" x14ac:dyDescent="0.2">
      <c r="A13" s="89" t="s">
        <v>97</v>
      </c>
      <c r="B13" s="68">
        <v>8</v>
      </c>
      <c r="C13" s="68">
        <v>-8</v>
      </c>
      <c r="D13" s="68">
        <v>0</v>
      </c>
      <c r="E13" s="68">
        <v>0</v>
      </c>
      <c r="F13" s="68">
        <v>0</v>
      </c>
      <c r="G13" s="68">
        <v>0</v>
      </c>
      <c r="H13" s="68">
        <v>0</v>
      </c>
      <c r="I13" s="68">
        <v>0</v>
      </c>
      <c r="J13" s="68">
        <v>0</v>
      </c>
      <c r="K13" s="68">
        <v>0</v>
      </c>
      <c r="L13" s="68">
        <v>0</v>
      </c>
      <c r="N13" s="52"/>
      <c r="O13" s="248"/>
      <c r="P13" s="275"/>
      <c r="Q13" s="277"/>
      <c r="R13" s="275"/>
      <c r="S13" s="275"/>
      <c r="T13" s="275"/>
      <c r="U13" s="275"/>
      <c r="V13" s="275"/>
      <c r="W13" s="275"/>
      <c r="X13" s="275"/>
      <c r="Y13" s="275"/>
      <c r="Z13" s="275"/>
      <c r="AA13" s="275"/>
      <c r="AB13" s="275"/>
      <c r="AC13" s="275"/>
      <c r="AD13" s="275"/>
      <c r="AE13" s="275"/>
      <c r="AF13" s="120"/>
      <c r="AG13" s="120"/>
      <c r="AH13" s="248"/>
      <c r="AI13" s="275"/>
      <c r="AJ13" s="275"/>
      <c r="AK13" s="275"/>
      <c r="AL13" s="275"/>
      <c r="AM13" s="275"/>
      <c r="AN13" s="275"/>
      <c r="AO13" s="275"/>
      <c r="AP13" s="275"/>
      <c r="AQ13" s="275"/>
      <c r="AR13" s="275"/>
      <c r="AS13" s="275"/>
      <c r="AT13" s="120"/>
      <c r="AU13" s="278"/>
      <c r="AV13" s="278"/>
      <c r="AW13" s="120"/>
      <c r="AX13" s="120"/>
      <c r="AY13" s="120"/>
      <c r="AZ13" s="120"/>
      <c r="BA13" s="163"/>
      <c r="BB13" s="164"/>
      <c r="BC13" s="164"/>
      <c r="BD13" s="164"/>
      <c r="BE13" s="164"/>
      <c r="BF13" s="164"/>
      <c r="BG13" s="164"/>
      <c r="BH13" s="164"/>
      <c r="BI13" s="164"/>
      <c r="BJ13" s="164"/>
      <c r="BK13" s="164"/>
      <c r="BL13" s="164"/>
      <c r="BM13" s="120"/>
      <c r="BN13" s="120"/>
      <c r="BO13" s="278"/>
      <c r="BP13" s="120"/>
      <c r="BQ13" s="120"/>
      <c r="BR13" s="120"/>
      <c r="BS13" s="120"/>
      <c r="BT13" s="120"/>
      <c r="BU13" s="120"/>
      <c r="BV13" s="120"/>
      <c r="BW13" s="120"/>
      <c r="BX13" s="120"/>
      <c r="BY13" s="120"/>
      <c r="BZ13" s="120"/>
      <c r="CA13" s="120"/>
      <c r="CB13" s="120"/>
      <c r="CC13" s="120"/>
      <c r="CD13" s="120"/>
      <c r="CE13" s="120"/>
      <c r="CF13" s="120"/>
      <c r="CG13" s="120"/>
      <c r="CH13" s="120"/>
      <c r="CI13" s="120"/>
    </row>
    <row r="14" spans="1:87" ht="12.75" x14ac:dyDescent="0.2">
      <c r="A14" s="89" t="s">
        <v>98</v>
      </c>
      <c r="B14" s="68">
        <v>0</v>
      </c>
      <c r="C14" s="68">
        <v>0</v>
      </c>
      <c r="D14" s="68">
        <v>1</v>
      </c>
      <c r="E14" s="68">
        <v>0</v>
      </c>
      <c r="F14" s="68">
        <v>0</v>
      </c>
      <c r="G14" s="68">
        <v>0</v>
      </c>
      <c r="H14" s="68">
        <v>0</v>
      </c>
      <c r="I14" s="68">
        <v>0</v>
      </c>
      <c r="J14" s="68">
        <v>0</v>
      </c>
      <c r="K14" s="68">
        <v>0</v>
      </c>
      <c r="L14" s="68">
        <v>1</v>
      </c>
      <c r="N14" s="52"/>
      <c r="O14" s="248"/>
      <c r="P14" s="275"/>
      <c r="Q14" s="275"/>
      <c r="R14" s="275"/>
      <c r="S14" s="275"/>
      <c r="T14" s="275"/>
      <c r="U14" s="275"/>
      <c r="V14" s="275"/>
      <c r="W14" s="275"/>
      <c r="X14" s="275"/>
      <c r="Y14" s="275"/>
      <c r="Z14" s="275"/>
      <c r="AA14" s="275"/>
      <c r="AB14" s="275"/>
      <c r="AC14" s="275"/>
      <c r="AD14" s="275"/>
      <c r="AE14" s="275"/>
      <c r="AF14" s="120"/>
      <c r="AG14" s="120"/>
      <c r="AH14" s="248"/>
      <c r="AI14" s="275"/>
      <c r="AJ14" s="275"/>
      <c r="AK14" s="275"/>
      <c r="AL14" s="275"/>
      <c r="AM14" s="275"/>
      <c r="AN14" s="275"/>
      <c r="AO14" s="275"/>
      <c r="AP14" s="275"/>
      <c r="AQ14" s="275"/>
      <c r="AR14" s="275"/>
      <c r="AS14" s="275"/>
      <c r="AT14" s="120"/>
      <c r="AU14" s="278"/>
      <c r="AV14" s="278"/>
      <c r="AW14" s="120"/>
      <c r="AX14" s="120"/>
      <c r="AY14" s="120"/>
      <c r="AZ14" s="120"/>
      <c r="BA14" s="163"/>
      <c r="BB14" s="164"/>
      <c r="BC14" s="164"/>
      <c r="BD14" s="164"/>
      <c r="BE14" s="164"/>
      <c r="BF14" s="164"/>
      <c r="BG14" s="164"/>
      <c r="BH14" s="164"/>
      <c r="BI14" s="164"/>
      <c r="BJ14" s="164"/>
      <c r="BK14" s="164"/>
      <c r="BL14" s="164"/>
      <c r="BM14" s="120"/>
      <c r="BN14" s="120"/>
      <c r="BO14" s="278"/>
      <c r="BP14" s="120"/>
      <c r="BQ14" s="120"/>
      <c r="BR14" s="120"/>
      <c r="BS14" s="120"/>
      <c r="BT14" s="120"/>
      <c r="BU14" s="120"/>
      <c r="BV14" s="120"/>
      <c r="BW14" s="120"/>
      <c r="BX14" s="120"/>
      <c r="BY14" s="120"/>
      <c r="BZ14" s="120"/>
      <c r="CA14" s="120"/>
      <c r="CB14" s="120"/>
      <c r="CC14" s="120"/>
      <c r="CD14" s="120"/>
      <c r="CE14" s="120"/>
      <c r="CF14" s="120"/>
      <c r="CG14" s="120"/>
      <c r="CH14" s="120"/>
      <c r="CI14" s="120"/>
    </row>
    <row r="15" spans="1:87" ht="12.75" x14ac:dyDescent="0.2">
      <c r="A15" s="89" t="s">
        <v>99</v>
      </c>
      <c r="B15" s="68">
        <v>265</v>
      </c>
      <c r="C15" s="68">
        <v>-34</v>
      </c>
      <c r="D15" s="68">
        <v>28</v>
      </c>
      <c r="E15" s="68">
        <v>76</v>
      </c>
      <c r="F15" s="68">
        <v>1</v>
      </c>
      <c r="G15" s="68">
        <v>0</v>
      </c>
      <c r="H15" s="68">
        <v>28</v>
      </c>
      <c r="I15" s="68">
        <v>0</v>
      </c>
      <c r="J15" s="68">
        <v>0</v>
      </c>
      <c r="K15" s="68">
        <v>28</v>
      </c>
      <c r="L15" s="68">
        <v>182</v>
      </c>
      <c r="N15" s="52"/>
      <c r="O15" s="248"/>
      <c r="P15" s="275"/>
      <c r="Q15" s="277"/>
      <c r="R15" s="275"/>
      <c r="S15" s="275"/>
      <c r="T15" s="275"/>
      <c r="U15" s="275"/>
      <c r="V15" s="275"/>
      <c r="W15" s="275"/>
      <c r="X15" s="275"/>
      <c r="Y15" s="275"/>
      <c r="Z15" s="275"/>
      <c r="AA15" s="275"/>
      <c r="AB15" s="275"/>
      <c r="AC15" s="275"/>
      <c r="AD15" s="275"/>
      <c r="AE15" s="275"/>
      <c r="AF15" s="120"/>
      <c r="AG15" s="120"/>
      <c r="AH15" s="248"/>
      <c r="AI15" s="275"/>
      <c r="AJ15" s="275"/>
      <c r="AK15" s="275"/>
      <c r="AL15" s="275"/>
      <c r="AM15" s="275"/>
      <c r="AN15" s="275"/>
      <c r="AO15" s="275"/>
      <c r="AP15" s="275"/>
      <c r="AQ15" s="275"/>
      <c r="AR15" s="275"/>
      <c r="AS15" s="275"/>
      <c r="AT15" s="120"/>
      <c r="AU15" s="278"/>
      <c r="AV15" s="278"/>
      <c r="AW15" s="120"/>
      <c r="AX15" s="120"/>
      <c r="AY15" s="120"/>
      <c r="AZ15" s="120"/>
      <c r="BA15" s="163"/>
      <c r="BB15" s="164"/>
      <c r="BC15" s="166"/>
      <c r="BD15" s="164"/>
      <c r="BE15" s="164"/>
      <c r="BF15" s="164"/>
      <c r="BG15" s="164"/>
      <c r="BH15" s="164"/>
      <c r="BI15" s="164"/>
      <c r="BJ15" s="164"/>
      <c r="BK15" s="164"/>
      <c r="BL15" s="164"/>
      <c r="BM15" s="120"/>
      <c r="BN15" s="120"/>
      <c r="BO15" s="278"/>
      <c r="BP15" s="120"/>
      <c r="BQ15" s="120"/>
      <c r="BR15" s="120"/>
      <c r="BS15" s="120"/>
      <c r="BT15" s="120"/>
      <c r="BU15" s="120"/>
      <c r="BV15" s="120"/>
      <c r="BW15" s="120"/>
      <c r="BX15" s="120"/>
      <c r="BY15" s="120"/>
      <c r="BZ15" s="120"/>
      <c r="CA15" s="120"/>
      <c r="CB15" s="120"/>
      <c r="CC15" s="120"/>
      <c r="CD15" s="120"/>
      <c r="CE15" s="120"/>
      <c r="CF15" s="120"/>
      <c r="CG15" s="120"/>
      <c r="CH15" s="120"/>
      <c r="CI15" s="120"/>
    </row>
    <row r="16" spans="1:87" ht="12.75" x14ac:dyDescent="0.2">
      <c r="A16" s="89" t="s">
        <v>102</v>
      </c>
      <c r="B16" s="68">
        <v>0</v>
      </c>
      <c r="C16" s="68">
        <v>0</v>
      </c>
      <c r="D16" s="68">
        <v>1</v>
      </c>
      <c r="E16" s="68">
        <v>0</v>
      </c>
      <c r="F16" s="68">
        <v>0</v>
      </c>
      <c r="G16" s="68">
        <v>0</v>
      </c>
      <c r="H16" s="68">
        <v>0</v>
      </c>
      <c r="I16" s="68">
        <v>0</v>
      </c>
      <c r="J16" s="68">
        <v>0</v>
      </c>
      <c r="K16" s="68">
        <v>0</v>
      </c>
      <c r="L16" s="68">
        <v>1</v>
      </c>
      <c r="N16" s="52"/>
      <c r="O16" s="248"/>
      <c r="P16" s="275"/>
      <c r="Q16" s="275"/>
      <c r="R16" s="275"/>
      <c r="S16" s="275"/>
      <c r="T16" s="275"/>
      <c r="U16" s="275"/>
      <c r="V16" s="275"/>
      <c r="W16" s="275"/>
      <c r="X16" s="275"/>
      <c r="Y16" s="275"/>
      <c r="Z16" s="275"/>
      <c r="AA16" s="275"/>
      <c r="AB16" s="275"/>
      <c r="AC16" s="275"/>
      <c r="AD16" s="275"/>
      <c r="AE16" s="275"/>
      <c r="AF16" s="120"/>
      <c r="AG16" s="120"/>
      <c r="AH16" s="248"/>
      <c r="AI16" s="275"/>
      <c r="AJ16" s="275"/>
      <c r="AK16" s="275"/>
      <c r="AL16" s="275"/>
      <c r="AM16" s="275"/>
      <c r="AN16" s="275"/>
      <c r="AO16" s="275"/>
      <c r="AP16" s="275"/>
      <c r="AQ16" s="275"/>
      <c r="AR16" s="275"/>
      <c r="AS16" s="275"/>
      <c r="AT16" s="120"/>
      <c r="AU16" s="278"/>
      <c r="AV16" s="278"/>
      <c r="AW16" s="120"/>
      <c r="AX16" s="120"/>
      <c r="AY16" s="120"/>
      <c r="AZ16" s="120"/>
      <c r="BA16" s="163"/>
      <c r="BB16" s="164"/>
      <c r="BC16" s="164"/>
      <c r="BD16" s="164"/>
      <c r="BE16" s="164"/>
      <c r="BF16" s="164"/>
      <c r="BG16" s="164"/>
      <c r="BH16" s="164"/>
      <c r="BI16" s="164"/>
      <c r="BJ16" s="164"/>
      <c r="BK16" s="164"/>
      <c r="BL16" s="164"/>
      <c r="BM16" s="120"/>
      <c r="BN16" s="120"/>
      <c r="BO16" s="278"/>
      <c r="BP16" s="120"/>
      <c r="BQ16" s="120"/>
      <c r="BR16" s="120"/>
      <c r="BS16" s="120"/>
      <c r="BT16" s="120"/>
      <c r="BU16" s="120"/>
      <c r="BV16" s="120"/>
      <c r="BW16" s="120"/>
      <c r="BX16" s="120"/>
      <c r="BY16" s="120"/>
      <c r="BZ16" s="120"/>
      <c r="CA16" s="120"/>
      <c r="CB16" s="120"/>
      <c r="CC16" s="120"/>
      <c r="CD16" s="120"/>
      <c r="CE16" s="120"/>
      <c r="CF16" s="120"/>
      <c r="CG16" s="120"/>
      <c r="CH16" s="120"/>
      <c r="CI16" s="120"/>
    </row>
    <row r="17" spans="1:87" ht="12.75" x14ac:dyDescent="0.2">
      <c r="A17" s="89" t="s">
        <v>46</v>
      </c>
      <c r="B17" s="68">
        <v>16510</v>
      </c>
      <c r="C17" s="68">
        <v>-822</v>
      </c>
      <c r="D17" s="68">
        <v>1277</v>
      </c>
      <c r="E17" s="68">
        <v>4230</v>
      </c>
      <c r="F17" s="68">
        <v>119</v>
      </c>
      <c r="G17" s="68">
        <v>126</v>
      </c>
      <c r="H17" s="68">
        <v>278</v>
      </c>
      <c r="I17" s="68">
        <v>0</v>
      </c>
      <c r="J17" s="68">
        <v>0</v>
      </c>
      <c r="K17" s="68">
        <v>1258</v>
      </c>
      <c r="L17" s="68">
        <v>11762</v>
      </c>
      <c r="N17" s="52"/>
      <c r="O17" s="248"/>
      <c r="P17" s="275"/>
      <c r="Q17" s="277"/>
      <c r="R17" s="275"/>
      <c r="S17" s="275"/>
      <c r="T17" s="275"/>
      <c r="U17" s="275"/>
      <c r="V17" s="275"/>
      <c r="W17" s="275"/>
      <c r="X17" s="275"/>
      <c r="Y17" s="275"/>
      <c r="Z17" s="275"/>
      <c r="AA17" s="275"/>
      <c r="AB17" s="275"/>
      <c r="AC17" s="275"/>
      <c r="AD17" s="275"/>
      <c r="AE17" s="275"/>
      <c r="AF17" s="120"/>
      <c r="AG17" s="120"/>
      <c r="AH17" s="248"/>
      <c r="AI17" s="275"/>
      <c r="AJ17" s="275"/>
      <c r="AK17" s="275"/>
      <c r="AL17" s="275"/>
      <c r="AM17" s="275"/>
      <c r="AN17" s="275"/>
      <c r="AO17" s="275"/>
      <c r="AP17" s="275"/>
      <c r="AQ17" s="275"/>
      <c r="AR17" s="275"/>
      <c r="AS17" s="275"/>
      <c r="AT17" s="120"/>
      <c r="AU17" s="278"/>
      <c r="AV17" s="278"/>
      <c r="AW17" s="120"/>
      <c r="AX17" s="120"/>
      <c r="AY17" s="120"/>
      <c r="AZ17" s="120"/>
      <c r="BA17" s="163"/>
      <c r="BB17" s="164"/>
      <c r="BC17" s="166"/>
      <c r="BD17" s="164"/>
      <c r="BE17" s="164"/>
      <c r="BF17" s="164"/>
      <c r="BG17" s="164"/>
      <c r="BH17" s="164"/>
      <c r="BI17" s="164"/>
      <c r="BJ17" s="164"/>
      <c r="BK17" s="164"/>
      <c r="BL17" s="164"/>
      <c r="BM17" s="120"/>
      <c r="BN17" s="120"/>
      <c r="BO17" s="278"/>
      <c r="BP17" s="120"/>
      <c r="BQ17" s="120"/>
      <c r="BR17" s="120"/>
      <c r="BS17" s="120"/>
      <c r="BT17" s="120"/>
      <c r="BU17" s="120"/>
      <c r="BV17" s="120"/>
      <c r="BW17" s="120"/>
      <c r="BX17" s="120"/>
      <c r="BY17" s="120"/>
      <c r="BZ17" s="120"/>
      <c r="CA17" s="120"/>
      <c r="CB17" s="120"/>
      <c r="CC17" s="120"/>
      <c r="CD17" s="120"/>
      <c r="CE17" s="120"/>
      <c r="CF17" s="120"/>
      <c r="CG17" s="120"/>
      <c r="CH17" s="120"/>
      <c r="CI17" s="120"/>
    </row>
    <row r="18" spans="1:87" ht="12.75" x14ac:dyDescent="0.2">
      <c r="A18" s="89" t="s">
        <v>57</v>
      </c>
      <c r="B18" s="68">
        <v>0</v>
      </c>
      <c r="C18" s="68">
        <v>0</v>
      </c>
      <c r="D18" s="68">
        <v>0</v>
      </c>
      <c r="E18" s="68">
        <v>0</v>
      </c>
      <c r="F18" s="68">
        <v>0</v>
      </c>
      <c r="G18" s="68">
        <v>0</v>
      </c>
      <c r="H18" s="68">
        <v>0</v>
      </c>
      <c r="I18" s="68">
        <v>0</v>
      </c>
      <c r="J18" s="68">
        <v>0</v>
      </c>
      <c r="K18" s="68">
        <v>0</v>
      </c>
      <c r="L18" s="68">
        <v>0</v>
      </c>
      <c r="N18" s="52"/>
      <c r="O18" s="248"/>
      <c r="P18" s="275"/>
      <c r="Q18" s="275"/>
      <c r="R18" s="275"/>
      <c r="S18" s="275"/>
      <c r="T18" s="275"/>
      <c r="U18" s="275"/>
      <c r="V18" s="275"/>
      <c r="W18" s="275"/>
      <c r="X18" s="275"/>
      <c r="Y18" s="275"/>
      <c r="Z18" s="275"/>
      <c r="AA18" s="275"/>
      <c r="AB18" s="275"/>
      <c r="AC18" s="275"/>
      <c r="AD18" s="275"/>
      <c r="AE18" s="275"/>
      <c r="AF18" s="120"/>
      <c r="AG18" s="120"/>
      <c r="AH18" s="248"/>
      <c r="AI18" s="275"/>
      <c r="AJ18" s="275"/>
      <c r="AK18" s="275"/>
      <c r="AL18" s="275"/>
      <c r="AM18" s="275"/>
      <c r="AN18" s="275"/>
      <c r="AO18" s="275"/>
      <c r="AP18" s="275"/>
      <c r="AQ18" s="275"/>
      <c r="AR18" s="275"/>
      <c r="AS18" s="275"/>
      <c r="AT18" s="120"/>
      <c r="AU18" s="278"/>
      <c r="AV18" s="278"/>
      <c r="AW18" s="120"/>
      <c r="AX18" s="120"/>
      <c r="AY18" s="120"/>
      <c r="AZ18" s="120"/>
      <c r="BA18" s="163"/>
      <c r="BB18" s="164"/>
      <c r="BC18" s="164"/>
      <c r="BD18" s="164"/>
      <c r="BE18" s="164"/>
      <c r="BF18" s="164"/>
      <c r="BG18" s="164"/>
      <c r="BH18" s="164"/>
      <c r="BI18" s="164"/>
      <c r="BJ18" s="164"/>
      <c r="BK18" s="164"/>
      <c r="BL18" s="164"/>
      <c r="BM18" s="120"/>
      <c r="BN18" s="120"/>
      <c r="BO18" s="278"/>
      <c r="BP18" s="120"/>
      <c r="BQ18" s="120"/>
      <c r="BR18" s="120"/>
      <c r="BS18" s="120"/>
      <c r="BT18" s="120"/>
      <c r="BU18" s="120"/>
      <c r="BV18" s="120"/>
      <c r="BW18" s="120"/>
      <c r="BX18" s="120"/>
      <c r="BY18" s="120"/>
      <c r="BZ18" s="120"/>
      <c r="CA18" s="120"/>
      <c r="CB18" s="120"/>
      <c r="CC18" s="120"/>
      <c r="CD18" s="120"/>
      <c r="CE18" s="120"/>
      <c r="CF18" s="120"/>
      <c r="CG18" s="120"/>
      <c r="CH18" s="120"/>
      <c r="CI18" s="120"/>
    </row>
    <row r="19" spans="1:87" ht="12.75" x14ac:dyDescent="0.2">
      <c r="A19" s="89" t="s">
        <v>58</v>
      </c>
      <c r="B19" s="68">
        <v>3949</v>
      </c>
      <c r="C19" s="68">
        <v>416</v>
      </c>
      <c r="D19" s="68">
        <v>86</v>
      </c>
      <c r="E19" s="68">
        <v>1300</v>
      </c>
      <c r="F19" s="68">
        <v>3</v>
      </c>
      <c r="G19" s="68">
        <v>0</v>
      </c>
      <c r="H19" s="68">
        <v>14</v>
      </c>
      <c r="I19" s="68">
        <v>0</v>
      </c>
      <c r="J19" s="68">
        <v>0</v>
      </c>
      <c r="K19" s="68">
        <v>248</v>
      </c>
      <c r="L19" s="68">
        <v>2914</v>
      </c>
      <c r="N19" s="52"/>
      <c r="O19" s="248"/>
      <c r="P19" s="275"/>
      <c r="Q19" s="275"/>
      <c r="R19" s="275"/>
      <c r="S19" s="275"/>
      <c r="T19" s="275"/>
      <c r="U19" s="275"/>
      <c r="V19" s="275"/>
      <c r="W19" s="275"/>
      <c r="X19" s="275"/>
      <c r="Y19" s="275"/>
      <c r="Z19" s="275"/>
      <c r="AA19" s="275"/>
      <c r="AB19" s="275"/>
      <c r="AC19" s="275"/>
      <c r="AD19" s="275"/>
      <c r="AE19" s="275"/>
      <c r="AF19" s="120"/>
      <c r="AG19" s="120"/>
      <c r="AH19" s="248"/>
      <c r="AI19" s="275"/>
      <c r="AJ19" s="275"/>
      <c r="AK19" s="275"/>
      <c r="AL19" s="275"/>
      <c r="AM19" s="275"/>
      <c r="AN19" s="275"/>
      <c r="AO19" s="275"/>
      <c r="AP19" s="275"/>
      <c r="AQ19" s="275"/>
      <c r="AR19" s="275"/>
      <c r="AS19" s="275"/>
      <c r="AT19" s="120"/>
      <c r="AU19" s="278"/>
      <c r="AV19" s="278"/>
      <c r="AW19" s="120"/>
      <c r="AX19" s="120"/>
      <c r="AY19" s="120"/>
      <c r="AZ19" s="120"/>
      <c r="BA19" s="163"/>
      <c r="BB19" s="164"/>
      <c r="BC19" s="164"/>
      <c r="BD19" s="164"/>
      <c r="BE19" s="164"/>
      <c r="BF19" s="164"/>
      <c r="BG19" s="164"/>
      <c r="BH19" s="164"/>
      <c r="BI19" s="164"/>
      <c r="BJ19" s="164"/>
      <c r="BK19" s="164"/>
      <c r="BL19" s="164"/>
      <c r="BM19" s="120"/>
      <c r="BN19" s="120"/>
      <c r="BO19" s="278"/>
      <c r="BP19" s="120"/>
      <c r="BQ19" s="120"/>
      <c r="BR19" s="120"/>
      <c r="BS19" s="120"/>
      <c r="BT19" s="120"/>
      <c r="BU19" s="120"/>
      <c r="BV19" s="120"/>
      <c r="BW19" s="120"/>
      <c r="BX19" s="120"/>
      <c r="BY19" s="120"/>
      <c r="BZ19" s="120"/>
      <c r="CA19" s="120"/>
      <c r="CB19" s="120"/>
      <c r="CC19" s="120"/>
      <c r="CD19" s="120"/>
      <c r="CE19" s="120"/>
      <c r="CF19" s="120"/>
      <c r="CG19" s="120"/>
      <c r="CH19" s="120"/>
      <c r="CI19" s="120"/>
    </row>
    <row r="20" spans="1:87" ht="12.75" x14ac:dyDescent="0.2">
      <c r="A20" s="89" t="s">
        <v>59</v>
      </c>
      <c r="B20" s="68">
        <v>1704</v>
      </c>
      <c r="C20" s="68">
        <v>-51</v>
      </c>
      <c r="D20" s="68">
        <v>16</v>
      </c>
      <c r="E20" s="68">
        <v>193</v>
      </c>
      <c r="F20" s="68">
        <v>0</v>
      </c>
      <c r="G20" s="68">
        <v>40</v>
      </c>
      <c r="H20" s="68">
        <v>0</v>
      </c>
      <c r="I20" s="68">
        <v>0</v>
      </c>
      <c r="J20" s="68">
        <v>0</v>
      </c>
      <c r="K20" s="68">
        <v>86</v>
      </c>
      <c r="L20" s="68">
        <v>1430</v>
      </c>
      <c r="N20" s="52"/>
      <c r="O20" s="248"/>
      <c r="P20" s="275"/>
      <c r="Q20" s="277"/>
      <c r="R20" s="275"/>
      <c r="S20" s="275"/>
      <c r="T20" s="275"/>
      <c r="U20" s="275"/>
      <c r="V20" s="275"/>
      <c r="W20" s="275"/>
      <c r="X20" s="275"/>
      <c r="Y20" s="275"/>
      <c r="Z20" s="275"/>
      <c r="AA20" s="275"/>
      <c r="AB20" s="275"/>
      <c r="AC20" s="275"/>
      <c r="AD20" s="275"/>
      <c r="AE20" s="275"/>
      <c r="AF20" s="120"/>
      <c r="AG20" s="120"/>
      <c r="AH20" s="248"/>
      <c r="AI20" s="275"/>
      <c r="AJ20" s="275"/>
      <c r="AK20" s="275"/>
      <c r="AL20" s="275"/>
      <c r="AM20" s="275"/>
      <c r="AN20" s="275"/>
      <c r="AO20" s="275"/>
      <c r="AP20" s="275"/>
      <c r="AQ20" s="275"/>
      <c r="AR20" s="275"/>
      <c r="AS20" s="275"/>
      <c r="AT20" s="120"/>
      <c r="AU20" s="278"/>
      <c r="AV20" s="278"/>
      <c r="AW20" s="120"/>
      <c r="AX20" s="120"/>
      <c r="AY20" s="120"/>
      <c r="AZ20" s="120"/>
      <c r="BA20" s="163"/>
      <c r="BB20" s="164"/>
      <c r="BC20" s="164"/>
      <c r="BD20" s="164"/>
      <c r="BE20" s="164"/>
      <c r="BF20" s="164"/>
      <c r="BG20" s="164"/>
      <c r="BH20" s="164"/>
      <c r="BI20" s="164"/>
      <c r="BJ20" s="164"/>
      <c r="BK20" s="164"/>
      <c r="BL20" s="164"/>
      <c r="BM20" s="120"/>
      <c r="BN20" s="120"/>
      <c r="BO20" s="278"/>
      <c r="BP20" s="120"/>
      <c r="BQ20" s="120"/>
      <c r="BR20" s="120"/>
      <c r="BS20" s="120"/>
      <c r="BT20" s="120"/>
      <c r="BU20" s="120"/>
      <c r="BV20" s="120"/>
      <c r="BW20" s="120"/>
      <c r="BX20" s="120"/>
      <c r="BY20" s="120"/>
      <c r="BZ20" s="120"/>
      <c r="CA20" s="120"/>
      <c r="CB20" s="120"/>
      <c r="CC20" s="120"/>
      <c r="CD20" s="120"/>
      <c r="CE20" s="120"/>
      <c r="CF20" s="120"/>
      <c r="CG20" s="120"/>
      <c r="CH20" s="120"/>
      <c r="CI20" s="120"/>
    </row>
    <row r="21" spans="1:87" ht="12.75" x14ac:dyDescent="0.2">
      <c r="A21" s="90" t="s">
        <v>60</v>
      </c>
      <c r="B21" s="99">
        <v>22350</v>
      </c>
      <c r="C21" s="99">
        <v>-1449</v>
      </c>
      <c r="D21" s="99">
        <v>3052</v>
      </c>
      <c r="E21" s="99">
        <v>6413</v>
      </c>
      <c r="F21" s="99">
        <v>1639</v>
      </c>
      <c r="G21" s="99">
        <v>461</v>
      </c>
      <c r="H21" s="99">
        <v>1246</v>
      </c>
      <c r="I21" s="99">
        <v>0</v>
      </c>
      <c r="J21" s="99">
        <v>34</v>
      </c>
      <c r="K21" s="99">
        <v>1775</v>
      </c>
      <c r="L21" s="99">
        <v>15867</v>
      </c>
      <c r="N21" s="52"/>
      <c r="O21" s="248"/>
      <c r="P21" s="275"/>
      <c r="Q21" s="277"/>
      <c r="R21" s="275"/>
      <c r="S21" s="275"/>
      <c r="T21" s="275"/>
      <c r="U21" s="275"/>
      <c r="V21" s="275"/>
      <c r="W21" s="275"/>
      <c r="X21" s="275"/>
      <c r="Y21" s="275"/>
      <c r="Z21" s="275"/>
      <c r="AA21" s="275"/>
      <c r="AB21" s="275"/>
      <c r="AC21" s="275"/>
      <c r="AD21" s="275"/>
      <c r="AE21" s="275"/>
      <c r="AF21" s="120"/>
      <c r="AG21" s="120"/>
      <c r="AH21" s="248"/>
      <c r="AI21" s="275"/>
      <c r="AJ21" s="275"/>
      <c r="AK21" s="275"/>
      <c r="AL21" s="275"/>
      <c r="AM21" s="275"/>
      <c r="AN21" s="275"/>
      <c r="AO21" s="275"/>
      <c r="AP21" s="275"/>
      <c r="AQ21" s="275"/>
      <c r="AR21" s="275"/>
      <c r="AS21" s="275"/>
      <c r="AT21" s="120"/>
      <c r="AU21" s="278"/>
      <c r="AV21" s="278"/>
      <c r="AW21" s="120"/>
      <c r="AX21" s="120"/>
      <c r="AY21" s="120"/>
      <c r="AZ21" s="120"/>
      <c r="BA21" s="163"/>
      <c r="BB21" s="164"/>
      <c r="BC21" s="164"/>
      <c r="BD21" s="164"/>
      <c r="BE21" s="164"/>
      <c r="BF21" s="164"/>
      <c r="BG21" s="164"/>
      <c r="BH21" s="164"/>
      <c r="BI21" s="164"/>
      <c r="BJ21" s="164"/>
      <c r="BK21" s="164"/>
      <c r="BL21" s="164"/>
      <c r="BM21" s="120"/>
      <c r="BN21" s="120"/>
      <c r="BO21" s="278"/>
      <c r="BP21" s="120"/>
      <c r="BQ21" s="120"/>
      <c r="BR21" s="120"/>
      <c r="BS21" s="120"/>
      <c r="BT21" s="120"/>
      <c r="BU21" s="120"/>
      <c r="BV21" s="120"/>
      <c r="BW21" s="120"/>
      <c r="BX21" s="120"/>
      <c r="BY21" s="120"/>
      <c r="BZ21" s="120"/>
      <c r="CA21" s="120"/>
      <c r="CB21" s="120"/>
      <c r="CC21" s="120"/>
      <c r="CD21" s="120"/>
      <c r="CE21" s="120"/>
      <c r="CF21" s="120"/>
      <c r="CG21" s="120"/>
      <c r="CH21" s="120"/>
      <c r="CI21" s="120"/>
    </row>
    <row r="22" spans="1:87" ht="12.75" x14ac:dyDescent="0.2">
      <c r="A22" s="89" t="s">
        <v>100</v>
      </c>
      <c r="B22" s="68">
        <v>19645</v>
      </c>
      <c r="C22" s="68">
        <v>-1080</v>
      </c>
      <c r="D22" s="68">
        <v>2616</v>
      </c>
      <c r="E22" s="68">
        <v>6027</v>
      </c>
      <c r="F22" s="68">
        <v>1597</v>
      </c>
      <c r="G22" s="68">
        <v>420</v>
      </c>
      <c r="H22" s="68">
        <v>1083</v>
      </c>
      <c r="I22" s="68">
        <v>0</v>
      </c>
      <c r="J22" s="68">
        <v>0</v>
      </c>
      <c r="K22" s="68">
        <v>1440</v>
      </c>
      <c r="L22" s="68">
        <v>13620</v>
      </c>
      <c r="N22" s="52"/>
      <c r="O22" s="248"/>
      <c r="P22" s="275"/>
      <c r="Q22" s="277"/>
      <c r="R22" s="275"/>
      <c r="S22" s="275"/>
      <c r="T22" s="275"/>
      <c r="U22" s="275"/>
      <c r="V22" s="275"/>
      <c r="W22" s="275"/>
      <c r="X22" s="275"/>
      <c r="Y22" s="275"/>
      <c r="Z22" s="275"/>
      <c r="AA22" s="275"/>
      <c r="AB22" s="275"/>
      <c r="AC22" s="275"/>
      <c r="AD22" s="275"/>
      <c r="AE22" s="275"/>
      <c r="AF22" s="120"/>
      <c r="AG22" s="120"/>
      <c r="AH22" s="248"/>
      <c r="AI22" s="275"/>
      <c r="AJ22" s="275"/>
      <c r="AK22" s="275"/>
      <c r="AL22" s="275"/>
      <c r="AM22" s="275"/>
      <c r="AN22" s="275"/>
      <c r="AO22" s="275"/>
      <c r="AP22" s="275"/>
      <c r="AQ22" s="275"/>
      <c r="AR22" s="275"/>
      <c r="AS22" s="275"/>
      <c r="AT22" s="120"/>
      <c r="AU22" s="278"/>
      <c r="AV22" s="278"/>
      <c r="AW22" s="120"/>
      <c r="AX22" s="120"/>
      <c r="AY22" s="120"/>
      <c r="AZ22" s="120"/>
      <c r="BA22" s="163"/>
      <c r="BB22" s="164"/>
      <c r="BC22" s="164"/>
      <c r="BD22" s="164"/>
      <c r="BE22" s="164"/>
      <c r="BF22" s="164"/>
      <c r="BG22" s="164"/>
      <c r="BH22" s="164"/>
      <c r="BI22" s="164"/>
      <c r="BJ22" s="164"/>
      <c r="BK22" s="164"/>
      <c r="BL22" s="164"/>
      <c r="BM22" s="120"/>
      <c r="BN22" s="120"/>
      <c r="BO22" s="278"/>
      <c r="BP22" s="120"/>
      <c r="BQ22" s="120"/>
      <c r="BR22" s="120"/>
      <c r="BS22" s="120"/>
      <c r="BT22" s="120"/>
      <c r="BU22" s="120"/>
      <c r="BV22" s="120"/>
      <c r="BW22" s="120"/>
      <c r="BX22" s="120"/>
      <c r="BY22" s="120"/>
      <c r="BZ22" s="120"/>
      <c r="CA22" s="120"/>
      <c r="CB22" s="120"/>
      <c r="CC22" s="120"/>
      <c r="CD22" s="120"/>
      <c r="CE22" s="120"/>
      <c r="CF22" s="120"/>
      <c r="CG22" s="120"/>
      <c r="CH22" s="120"/>
      <c r="CI22" s="120"/>
    </row>
    <row r="23" spans="1:87" ht="12.75" x14ac:dyDescent="0.2">
      <c r="A23" s="89" t="s">
        <v>101</v>
      </c>
      <c r="B23" s="68">
        <v>2432</v>
      </c>
      <c r="C23" s="68">
        <v>-339</v>
      </c>
      <c r="D23" s="68">
        <v>424</v>
      </c>
      <c r="E23" s="68">
        <v>350</v>
      </c>
      <c r="F23" s="68">
        <v>36</v>
      </c>
      <c r="G23" s="68">
        <v>37</v>
      </c>
      <c r="H23" s="68">
        <v>162</v>
      </c>
      <c r="I23" s="68">
        <v>0</v>
      </c>
      <c r="J23" s="68">
        <v>34</v>
      </c>
      <c r="K23" s="68">
        <v>303</v>
      </c>
      <c r="L23" s="68">
        <v>2061</v>
      </c>
      <c r="N23" s="52"/>
      <c r="O23" s="248"/>
      <c r="P23" s="275"/>
      <c r="Q23" s="277"/>
      <c r="R23" s="275"/>
      <c r="S23" s="275"/>
      <c r="T23" s="275"/>
      <c r="U23" s="275"/>
      <c r="V23" s="275"/>
      <c r="W23" s="275"/>
      <c r="X23" s="275"/>
      <c r="Y23" s="275"/>
      <c r="Z23" s="275"/>
      <c r="AA23" s="275"/>
      <c r="AB23" s="275"/>
      <c r="AC23" s="275"/>
      <c r="AD23" s="275"/>
      <c r="AE23" s="275"/>
      <c r="AF23" s="120"/>
      <c r="AG23" s="120"/>
      <c r="AH23" s="248"/>
      <c r="AI23" s="275"/>
      <c r="AJ23" s="275"/>
      <c r="AK23" s="275"/>
      <c r="AL23" s="275"/>
      <c r="AM23" s="275"/>
      <c r="AN23" s="275"/>
      <c r="AO23" s="275"/>
      <c r="AP23" s="275"/>
      <c r="AQ23" s="275"/>
      <c r="AR23" s="275"/>
      <c r="AS23" s="275"/>
      <c r="AT23" s="120"/>
      <c r="AU23" s="278"/>
      <c r="AV23" s="278"/>
      <c r="AW23" s="120"/>
      <c r="AX23" s="120"/>
      <c r="AY23" s="120"/>
      <c r="AZ23" s="120"/>
      <c r="BA23" s="163"/>
      <c r="BB23" s="164"/>
      <c r="BC23" s="166"/>
      <c r="BD23" s="164"/>
      <c r="BE23" s="164"/>
      <c r="BF23" s="164"/>
      <c r="BG23" s="164"/>
      <c r="BH23" s="164"/>
      <c r="BI23" s="164"/>
      <c r="BJ23" s="164"/>
      <c r="BK23" s="164"/>
      <c r="BL23" s="164"/>
      <c r="BM23" s="120"/>
      <c r="BN23" s="120"/>
      <c r="BO23" s="278"/>
      <c r="BP23" s="120"/>
      <c r="BQ23" s="120"/>
      <c r="BR23" s="120"/>
      <c r="BS23" s="120"/>
      <c r="BT23" s="120"/>
      <c r="BU23" s="120"/>
      <c r="BV23" s="120"/>
      <c r="BW23" s="120"/>
      <c r="BX23" s="120"/>
      <c r="BY23" s="120"/>
      <c r="BZ23" s="120"/>
      <c r="CA23" s="120"/>
      <c r="CB23" s="120"/>
      <c r="CC23" s="120"/>
      <c r="CD23" s="120"/>
      <c r="CE23" s="120"/>
      <c r="CF23" s="120"/>
      <c r="CG23" s="120"/>
      <c r="CH23" s="120"/>
      <c r="CI23" s="120"/>
    </row>
    <row r="24" spans="1:87" ht="12.75" x14ac:dyDescent="0.2">
      <c r="A24" s="89" t="s">
        <v>102</v>
      </c>
      <c r="B24" s="68">
        <v>273</v>
      </c>
      <c r="C24" s="68">
        <v>-30</v>
      </c>
      <c r="D24" s="68">
        <v>12</v>
      </c>
      <c r="E24" s="68">
        <v>36</v>
      </c>
      <c r="F24" s="68">
        <v>6</v>
      </c>
      <c r="G24" s="68">
        <v>4</v>
      </c>
      <c r="H24" s="68">
        <v>1</v>
      </c>
      <c r="I24" s="68">
        <v>0</v>
      </c>
      <c r="J24" s="68">
        <v>0</v>
      </c>
      <c r="K24" s="68">
        <v>32</v>
      </c>
      <c r="L24" s="68">
        <v>186</v>
      </c>
      <c r="N24" s="52"/>
      <c r="O24" s="248"/>
      <c r="P24" s="275"/>
      <c r="Q24" s="277"/>
      <c r="R24" s="275"/>
      <c r="S24" s="275"/>
      <c r="T24" s="275"/>
      <c r="U24" s="275"/>
      <c r="V24" s="275"/>
      <c r="W24" s="275"/>
      <c r="X24" s="275"/>
      <c r="Y24" s="275"/>
      <c r="Z24" s="275"/>
      <c r="AA24" s="275"/>
      <c r="AB24" s="275"/>
      <c r="AC24" s="275"/>
      <c r="AD24" s="275"/>
      <c r="AE24" s="275"/>
      <c r="AF24" s="120"/>
      <c r="AG24" s="120"/>
      <c r="AH24" s="248"/>
      <c r="AI24" s="275"/>
      <c r="AJ24" s="277"/>
      <c r="AK24" s="275"/>
      <c r="AL24" s="275"/>
      <c r="AM24" s="275"/>
      <c r="AN24" s="275"/>
      <c r="AO24" s="275"/>
      <c r="AP24" s="275"/>
      <c r="AQ24" s="275"/>
      <c r="AR24" s="275"/>
      <c r="AS24" s="275"/>
      <c r="AT24" s="120"/>
      <c r="AU24" s="278"/>
      <c r="AV24" s="278"/>
      <c r="AW24" s="120"/>
      <c r="AX24" s="120"/>
      <c r="AY24" s="120"/>
      <c r="AZ24" s="120"/>
      <c r="BA24" s="163"/>
      <c r="BB24" s="164"/>
      <c r="BC24" s="166"/>
      <c r="BD24" s="164"/>
      <c r="BE24" s="164"/>
      <c r="BF24" s="164"/>
      <c r="BG24" s="164"/>
      <c r="BH24" s="164"/>
      <c r="BI24" s="164"/>
      <c r="BJ24" s="164"/>
      <c r="BK24" s="164"/>
      <c r="BL24" s="164"/>
      <c r="BM24" s="120"/>
      <c r="BN24" s="120"/>
      <c r="BO24" s="278"/>
      <c r="BP24" s="120"/>
      <c r="BQ24" s="120"/>
      <c r="BR24" s="120"/>
      <c r="BS24" s="120"/>
      <c r="BT24" s="120"/>
      <c r="BU24" s="120"/>
      <c r="BV24" s="120"/>
      <c r="BW24" s="120"/>
      <c r="BX24" s="120"/>
      <c r="BY24" s="120"/>
      <c r="BZ24" s="120"/>
      <c r="CA24" s="120"/>
      <c r="CB24" s="120"/>
      <c r="CC24" s="120"/>
      <c r="CD24" s="120"/>
      <c r="CE24" s="120"/>
      <c r="CF24" s="120"/>
      <c r="CG24" s="120"/>
      <c r="CH24" s="120"/>
      <c r="CI24" s="120"/>
    </row>
    <row r="25" spans="1:87" ht="12.75" x14ac:dyDescent="0.2">
      <c r="A25" s="89" t="s">
        <v>61</v>
      </c>
      <c r="B25" s="68">
        <v>1765</v>
      </c>
      <c r="C25" s="68">
        <v>-283</v>
      </c>
      <c r="D25" s="68">
        <v>129</v>
      </c>
      <c r="E25" s="68">
        <v>219</v>
      </c>
      <c r="F25" s="68">
        <v>11</v>
      </c>
      <c r="G25" s="68">
        <v>0</v>
      </c>
      <c r="H25" s="68">
        <v>0</v>
      </c>
      <c r="I25" s="68">
        <v>0</v>
      </c>
      <c r="J25" s="68">
        <v>0</v>
      </c>
      <c r="K25" s="68">
        <v>79</v>
      </c>
      <c r="L25" s="68">
        <v>1302</v>
      </c>
      <c r="N25" s="52"/>
      <c r="O25" s="248"/>
      <c r="P25" s="275"/>
      <c r="Q25" s="277"/>
      <c r="R25" s="275"/>
      <c r="S25" s="275"/>
      <c r="T25" s="275"/>
      <c r="U25" s="275"/>
      <c r="V25" s="275"/>
      <c r="W25" s="275"/>
      <c r="X25" s="275"/>
      <c r="Y25" s="275"/>
      <c r="Z25" s="275"/>
      <c r="AA25" s="275"/>
      <c r="AB25" s="275"/>
      <c r="AC25" s="275"/>
      <c r="AD25" s="275"/>
      <c r="AE25" s="275"/>
      <c r="AF25" s="120"/>
      <c r="AG25" s="120"/>
      <c r="AH25" s="248"/>
      <c r="AI25" s="275"/>
      <c r="AJ25" s="277"/>
      <c r="AK25" s="275"/>
      <c r="AL25" s="275"/>
      <c r="AM25" s="275"/>
      <c r="AN25" s="275"/>
      <c r="AO25" s="275"/>
      <c r="AP25" s="275"/>
      <c r="AQ25" s="275"/>
      <c r="AR25" s="275"/>
      <c r="AS25" s="275"/>
      <c r="AT25" s="120"/>
      <c r="AU25" s="278"/>
      <c r="AV25" s="278"/>
      <c r="AW25" s="120"/>
      <c r="AX25" s="120"/>
      <c r="AY25" s="120"/>
      <c r="AZ25" s="120"/>
      <c r="BA25" s="163"/>
      <c r="BB25" s="164"/>
      <c r="BC25" s="166"/>
      <c r="BD25" s="164"/>
      <c r="BE25" s="164"/>
      <c r="BF25" s="164"/>
      <c r="BG25" s="164"/>
      <c r="BH25" s="164"/>
      <c r="BI25" s="164"/>
      <c r="BJ25" s="164"/>
      <c r="BK25" s="164"/>
      <c r="BL25" s="164"/>
      <c r="BM25" s="120"/>
      <c r="BN25" s="120"/>
      <c r="BO25" s="278"/>
      <c r="BP25" s="120"/>
      <c r="BQ25" s="120"/>
      <c r="BR25" s="120"/>
      <c r="BS25" s="120"/>
      <c r="BT25" s="120"/>
      <c r="BU25" s="120"/>
      <c r="BV25" s="120"/>
      <c r="BW25" s="120"/>
      <c r="BX25" s="120"/>
      <c r="BY25" s="120"/>
      <c r="BZ25" s="120"/>
      <c r="CA25" s="120"/>
      <c r="CB25" s="120"/>
      <c r="CC25" s="120"/>
      <c r="CD25" s="120"/>
      <c r="CE25" s="120"/>
      <c r="CF25" s="120"/>
      <c r="CG25" s="120"/>
      <c r="CH25" s="120"/>
      <c r="CI25" s="120"/>
    </row>
    <row r="26" spans="1:87" ht="12.75" x14ac:dyDescent="0.2">
      <c r="A26" s="89" t="s">
        <v>62</v>
      </c>
      <c r="B26" s="68">
        <v>505</v>
      </c>
      <c r="C26" s="68">
        <v>53</v>
      </c>
      <c r="D26" s="68">
        <v>35</v>
      </c>
      <c r="E26" s="68">
        <v>119</v>
      </c>
      <c r="F26" s="68">
        <v>95</v>
      </c>
      <c r="G26" s="68">
        <v>104</v>
      </c>
      <c r="H26" s="68">
        <v>0</v>
      </c>
      <c r="I26" s="68">
        <v>0</v>
      </c>
      <c r="J26" s="68">
        <v>0</v>
      </c>
      <c r="K26" s="68">
        <v>51</v>
      </c>
      <c r="L26" s="68">
        <v>432</v>
      </c>
      <c r="N26" s="52"/>
      <c r="O26" s="248"/>
      <c r="P26" s="275"/>
      <c r="Q26" s="275"/>
      <c r="R26" s="275"/>
      <c r="S26" s="275"/>
      <c r="T26" s="275"/>
      <c r="U26" s="275"/>
      <c r="V26" s="275"/>
      <c r="W26" s="275"/>
      <c r="X26" s="275"/>
      <c r="Y26" s="275"/>
      <c r="Z26" s="275"/>
      <c r="AA26" s="275"/>
      <c r="AB26" s="275"/>
      <c r="AC26" s="275"/>
      <c r="AD26" s="275"/>
      <c r="AE26" s="275"/>
      <c r="AF26" s="120"/>
      <c r="AG26" s="120"/>
      <c r="AH26" s="248"/>
      <c r="AI26" s="275"/>
      <c r="AJ26" s="277"/>
      <c r="AK26" s="275"/>
      <c r="AL26" s="275"/>
      <c r="AM26" s="275"/>
      <c r="AN26" s="275"/>
      <c r="AO26" s="275"/>
      <c r="AP26" s="275"/>
      <c r="AQ26" s="275"/>
      <c r="AR26" s="275"/>
      <c r="AS26" s="275"/>
      <c r="AT26" s="120"/>
      <c r="AU26" s="278"/>
      <c r="AV26" s="278"/>
      <c r="AW26" s="120"/>
      <c r="AX26" s="120"/>
      <c r="AY26" s="120"/>
      <c r="AZ26" s="120"/>
      <c r="BA26" s="163"/>
      <c r="BB26" s="164"/>
      <c r="BC26" s="164"/>
      <c r="BD26" s="164"/>
      <c r="BE26" s="164"/>
      <c r="BF26" s="164"/>
      <c r="BG26" s="164"/>
      <c r="BH26" s="164"/>
      <c r="BI26" s="164"/>
      <c r="BJ26" s="164"/>
      <c r="BK26" s="164"/>
      <c r="BL26" s="164"/>
      <c r="BM26" s="120"/>
      <c r="BN26" s="120"/>
      <c r="BO26" s="278"/>
      <c r="BP26" s="120"/>
      <c r="BQ26" s="120"/>
      <c r="BR26" s="120"/>
      <c r="BS26" s="120"/>
      <c r="BT26" s="120"/>
      <c r="BU26" s="120"/>
      <c r="BV26" s="120"/>
      <c r="BW26" s="120"/>
      <c r="BX26" s="120"/>
      <c r="BY26" s="120"/>
      <c r="BZ26" s="120"/>
      <c r="CA26" s="120"/>
      <c r="CB26" s="120"/>
      <c r="CC26" s="120"/>
      <c r="CD26" s="120"/>
      <c r="CE26" s="120"/>
      <c r="CF26" s="120"/>
      <c r="CG26" s="120"/>
      <c r="CH26" s="120"/>
      <c r="CI26" s="120"/>
    </row>
    <row r="27" spans="1:87" ht="12.75" x14ac:dyDescent="0.2">
      <c r="A27" s="89" t="s">
        <v>63</v>
      </c>
      <c r="B27" s="68">
        <v>361</v>
      </c>
      <c r="C27" s="68">
        <v>58</v>
      </c>
      <c r="D27" s="68">
        <v>4</v>
      </c>
      <c r="E27" s="68">
        <v>7</v>
      </c>
      <c r="F27" s="68">
        <v>131</v>
      </c>
      <c r="G27" s="68">
        <v>131</v>
      </c>
      <c r="H27" s="68">
        <v>0</v>
      </c>
      <c r="I27" s="68">
        <v>0</v>
      </c>
      <c r="J27" s="68">
        <v>0</v>
      </c>
      <c r="K27" s="68">
        <v>25</v>
      </c>
      <c r="L27" s="68">
        <v>391</v>
      </c>
      <c r="N27" s="52"/>
      <c r="O27" s="248"/>
      <c r="P27" s="275"/>
      <c r="Q27" s="275"/>
      <c r="R27" s="275"/>
      <c r="S27" s="275"/>
      <c r="T27" s="275"/>
      <c r="U27" s="275"/>
      <c r="V27" s="275"/>
      <c r="W27" s="275"/>
      <c r="X27" s="275"/>
      <c r="Y27" s="275"/>
      <c r="Z27" s="275"/>
      <c r="AA27" s="275"/>
      <c r="AB27" s="275"/>
      <c r="AC27" s="275"/>
      <c r="AD27" s="275"/>
      <c r="AE27" s="275"/>
      <c r="AF27" s="120"/>
      <c r="AG27" s="120"/>
      <c r="AH27" s="248"/>
      <c r="AI27" s="275"/>
      <c r="AJ27" s="275"/>
      <c r="AK27" s="275"/>
      <c r="AL27" s="275"/>
      <c r="AM27" s="275"/>
      <c r="AN27" s="275"/>
      <c r="AO27" s="275"/>
      <c r="AP27" s="275"/>
      <c r="AQ27" s="275"/>
      <c r="AR27" s="275"/>
      <c r="AS27" s="275"/>
      <c r="AT27" s="120"/>
      <c r="AU27" s="278"/>
      <c r="AV27" s="278"/>
      <c r="AW27" s="120"/>
      <c r="AX27" s="120"/>
      <c r="AY27" s="120"/>
      <c r="AZ27" s="120"/>
      <c r="BA27" s="163"/>
      <c r="BB27" s="164"/>
      <c r="BC27" s="164"/>
      <c r="BD27" s="164"/>
      <c r="BE27" s="164"/>
      <c r="BF27" s="164"/>
      <c r="BG27" s="164"/>
      <c r="BH27" s="164"/>
      <c r="BI27" s="164"/>
      <c r="BJ27" s="164"/>
      <c r="BK27" s="164"/>
      <c r="BL27" s="164"/>
      <c r="BM27" s="120"/>
      <c r="BN27" s="120"/>
      <c r="BO27" s="278"/>
      <c r="BP27" s="120"/>
      <c r="BQ27" s="120"/>
      <c r="BR27" s="120"/>
      <c r="BS27" s="120"/>
      <c r="BT27" s="120"/>
      <c r="BU27" s="120"/>
      <c r="BV27" s="120"/>
      <c r="BW27" s="120"/>
      <c r="BX27" s="120"/>
      <c r="BY27" s="120"/>
      <c r="BZ27" s="120"/>
      <c r="CA27" s="120"/>
      <c r="CB27" s="120"/>
      <c r="CC27" s="120"/>
      <c r="CD27" s="120"/>
      <c r="CE27" s="120"/>
      <c r="CF27" s="120"/>
      <c r="CG27" s="120"/>
      <c r="CH27" s="120"/>
      <c r="CI27" s="120"/>
    </row>
    <row r="28" spans="1:87" ht="12.75" x14ac:dyDescent="0.2">
      <c r="A28" s="90" t="s">
        <v>47</v>
      </c>
      <c r="B28" s="99">
        <v>11743</v>
      </c>
      <c r="C28" s="99">
        <v>-114</v>
      </c>
      <c r="D28" s="99">
        <v>913</v>
      </c>
      <c r="E28" s="99">
        <v>2645</v>
      </c>
      <c r="F28" s="99">
        <v>861</v>
      </c>
      <c r="G28" s="99">
        <v>2425</v>
      </c>
      <c r="H28" s="99">
        <v>99</v>
      </c>
      <c r="I28" s="99">
        <v>0</v>
      </c>
      <c r="J28" s="99">
        <v>0</v>
      </c>
      <c r="K28" s="99">
        <v>859</v>
      </c>
      <c r="L28" s="99">
        <v>10701</v>
      </c>
      <c r="N28" s="52"/>
      <c r="O28" s="248"/>
      <c r="P28" s="275"/>
      <c r="Q28" s="277"/>
      <c r="R28" s="275"/>
      <c r="S28" s="275"/>
      <c r="T28" s="275"/>
      <c r="U28" s="275"/>
      <c r="V28" s="275"/>
      <c r="W28" s="275"/>
      <c r="X28" s="275"/>
      <c r="Y28" s="275"/>
      <c r="Z28" s="275"/>
      <c r="AA28" s="275"/>
      <c r="AB28" s="275"/>
      <c r="AC28" s="275"/>
      <c r="AD28" s="275"/>
      <c r="AE28" s="275"/>
      <c r="AF28" s="120"/>
      <c r="AG28" s="120"/>
      <c r="AH28" s="248"/>
      <c r="AI28" s="275"/>
      <c r="AJ28" s="275"/>
      <c r="AK28" s="275"/>
      <c r="AL28" s="275"/>
      <c r="AM28" s="275"/>
      <c r="AN28" s="275"/>
      <c r="AO28" s="275"/>
      <c r="AP28" s="275"/>
      <c r="AQ28" s="275"/>
      <c r="AR28" s="275"/>
      <c r="AS28" s="275"/>
      <c r="AT28" s="120"/>
      <c r="AU28" s="278"/>
      <c r="AV28" s="278"/>
      <c r="AW28" s="120"/>
      <c r="AX28" s="120"/>
      <c r="AY28" s="120"/>
      <c r="AZ28" s="120"/>
      <c r="BA28" s="163"/>
      <c r="BB28" s="164"/>
      <c r="BC28" s="166"/>
      <c r="BD28" s="164"/>
      <c r="BE28" s="164"/>
      <c r="BF28" s="164"/>
      <c r="BG28" s="164"/>
      <c r="BH28" s="164"/>
      <c r="BI28" s="164"/>
      <c r="BJ28" s="164"/>
      <c r="BK28" s="164"/>
      <c r="BL28" s="164"/>
      <c r="BM28" s="120"/>
      <c r="BN28" s="120"/>
      <c r="BO28" s="278"/>
      <c r="BP28" s="120"/>
      <c r="BQ28" s="120"/>
      <c r="BR28" s="120"/>
      <c r="BS28" s="120"/>
      <c r="BT28" s="120"/>
      <c r="BU28" s="120"/>
      <c r="BV28" s="120"/>
      <c r="BW28" s="120"/>
      <c r="BX28" s="120"/>
      <c r="BY28" s="120"/>
      <c r="BZ28" s="120"/>
      <c r="CA28" s="120"/>
      <c r="CB28" s="120"/>
      <c r="CC28" s="120"/>
      <c r="CD28" s="120"/>
      <c r="CE28" s="120"/>
      <c r="CF28" s="120"/>
      <c r="CG28" s="120"/>
      <c r="CH28" s="120"/>
      <c r="CI28" s="120"/>
    </row>
    <row r="29" spans="1:87" ht="12.75" x14ac:dyDescent="0.2">
      <c r="A29" s="89" t="s">
        <v>103</v>
      </c>
      <c r="B29" s="68">
        <v>1977</v>
      </c>
      <c r="C29" s="68">
        <v>99</v>
      </c>
      <c r="D29" s="68">
        <v>187</v>
      </c>
      <c r="E29" s="68">
        <v>616</v>
      </c>
      <c r="F29" s="68">
        <v>143</v>
      </c>
      <c r="G29" s="68">
        <v>158</v>
      </c>
      <c r="H29" s="68">
        <v>56</v>
      </c>
      <c r="I29" s="68">
        <v>0</v>
      </c>
      <c r="J29" s="68">
        <v>0</v>
      </c>
      <c r="K29" s="68">
        <v>181</v>
      </c>
      <c r="L29" s="68">
        <v>1537</v>
      </c>
      <c r="N29" s="52"/>
      <c r="O29" s="248"/>
      <c r="P29" s="275"/>
      <c r="Q29" s="275"/>
      <c r="R29" s="275"/>
      <c r="S29" s="275"/>
      <c r="T29" s="275"/>
      <c r="U29" s="275"/>
      <c r="V29" s="275"/>
      <c r="W29" s="275"/>
      <c r="X29" s="275"/>
      <c r="Y29" s="275"/>
      <c r="Z29" s="275"/>
      <c r="AA29" s="275"/>
      <c r="AB29" s="275"/>
      <c r="AC29" s="275"/>
      <c r="AD29" s="275"/>
      <c r="AE29" s="275"/>
      <c r="AF29" s="120"/>
      <c r="AG29" s="120"/>
      <c r="AH29" s="248"/>
      <c r="AI29" s="275"/>
      <c r="AJ29" s="275"/>
      <c r="AK29" s="275"/>
      <c r="AL29" s="275"/>
      <c r="AM29" s="275"/>
      <c r="AN29" s="275"/>
      <c r="AO29" s="275"/>
      <c r="AP29" s="275"/>
      <c r="AQ29" s="275"/>
      <c r="AR29" s="275"/>
      <c r="AS29" s="275"/>
      <c r="AT29" s="120"/>
      <c r="AU29" s="278"/>
      <c r="AV29" s="278"/>
      <c r="AW29" s="120"/>
      <c r="AX29" s="120"/>
      <c r="AY29" s="120"/>
      <c r="AZ29" s="120"/>
      <c r="BA29" s="163"/>
      <c r="BB29" s="164"/>
      <c r="BC29" s="166"/>
      <c r="BD29" s="164"/>
      <c r="BE29" s="164"/>
      <c r="BF29" s="164"/>
      <c r="BG29" s="164"/>
      <c r="BH29" s="164"/>
      <c r="BI29" s="164"/>
      <c r="BJ29" s="164"/>
      <c r="BK29" s="164"/>
      <c r="BL29" s="164"/>
      <c r="BM29" s="120"/>
      <c r="BN29" s="120"/>
      <c r="BO29" s="278"/>
      <c r="BP29" s="120"/>
      <c r="BQ29" s="120"/>
      <c r="BR29" s="120"/>
      <c r="BS29" s="120"/>
      <c r="BT29" s="120"/>
      <c r="BU29" s="120"/>
      <c r="BV29" s="120"/>
      <c r="BW29" s="120"/>
      <c r="BX29" s="120"/>
      <c r="BY29" s="120"/>
      <c r="BZ29" s="120"/>
      <c r="CA29" s="120"/>
      <c r="CB29" s="120"/>
      <c r="CC29" s="120"/>
      <c r="CD29" s="120"/>
      <c r="CE29" s="120"/>
      <c r="CF29" s="120"/>
      <c r="CG29" s="120"/>
      <c r="CH29" s="120"/>
      <c r="CI29" s="120"/>
    </row>
    <row r="30" spans="1:87" ht="12.75" x14ac:dyDescent="0.2">
      <c r="A30" s="89" t="s">
        <v>104</v>
      </c>
      <c r="B30" s="68">
        <v>9766</v>
      </c>
      <c r="C30" s="68">
        <v>-213</v>
      </c>
      <c r="D30" s="68">
        <v>726</v>
      </c>
      <c r="E30" s="68">
        <v>2029</v>
      </c>
      <c r="F30" s="68">
        <v>718</v>
      </c>
      <c r="G30" s="68">
        <v>2267</v>
      </c>
      <c r="H30" s="68">
        <v>43</v>
      </c>
      <c r="I30" s="68">
        <v>0</v>
      </c>
      <c r="J30" s="68">
        <v>0</v>
      </c>
      <c r="K30" s="68">
        <v>678</v>
      </c>
      <c r="L30" s="68">
        <v>9164</v>
      </c>
      <c r="N30" s="52"/>
      <c r="O30" s="248"/>
      <c r="P30" s="275"/>
      <c r="Q30" s="277"/>
      <c r="R30" s="275"/>
      <c r="S30" s="275"/>
      <c r="T30" s="275"/>
      <c r="U30" s="275"/>
      <c r="V30" s="275"/>
      <c r="W30" s="275"/>
      <c r="X30" s="275"/>
      <c r="Y30" s="275"/>
      <c r="Z30" s="275"/>
      <c r="AA30" s="275"/>
      <c r="AB30" s="275"/>
      <c r="AC30" s="275"/>
      <c r="AD30" s="275"/>
      <c r="AE30" s="275"/>
      <c r="AF30" s="120"/>
      <c r="AG30" s="120"/>
      <c r="AH30" s="248"/>
      <c r="AI30" s="275"/>
      <c r="AJ30" s="275"/>
      <c r="AK30" s="275"/>
      <c r="AL30" s="275"/>
      <c r="AM30" s="275"/>
      <c r="AN30" s="275"/>
      <c r="AO30" s="275"/>
      <c r="AP30" s="275"/>
      <c r="AQ30" s="275"/>
      <c r="AR30" s="275"/>
      <c r="AS30" s="275"/>
      <c r="AT30" s="120"/>
      <c r="AU30" s="278"/>
      <c r="AV30" s="278"/>
      <c r="AW30" s="120"/>
      <c r="AX30" s="120"/>
      <c r="AY30" s="120"/>
      <c r="AZ30" s="120"/>
      <c r="BA30" s="163"/>
      <c r="BB30" s="164"/>
      <c r="BC30" s="164"/>
      <c r="BD30" s="164"/>
      <c r="BE30" s="164"/>
      <c r="BF30" s="164"/>
      <c r="BG30" s="164"/>
      <c r="BH30" s="164"/>
      <c r="BI30" s="164"/>
      <c r="BJ30" s="164"/>
      <c r="BK30" s="164"/>
      <c r="BL30" s="164"/>
      <c r="BM30" s="120"/>
      <c r="BN30" s="120"/>
      <c r="BO30" s="278"/>
      <c r="BP30" s="120"/>
      <c r="BQ30" s="120"/>
      <c r="BR30" s="120"/>
      <c r="BS30" s="120"/>
      <c r="BT30" s="120"/>
      <c r="BU30" s="120"/>
      <c r="BV30" s="120"/>
      <c r="BW30" s="120"/>
      <c r="BX30" s="120"/>
      <c r="BY30" s="120"/>
      <c r="BZ30" s="120"/>
      <c r="CA30" s="120"/>
      <c r="CB30" s="120"/>
      <c r="CC30" s="120"/>
      <c r="CD30" s="120"/>
      <c r="CE30" s="120"/>
      <c r="CF30" s="120"/>
      <c r="CG30" s="120"/>
      <c r="CH30" s="120"/>
      <c r="CI30" s="120"/>
    </row>
    <row r="31" spans="1:87" ht="12.75" x14ac:dyDescent="0.2">
      <c r="A31" s="89" t="s">
        <v>64</v>
      </c>
      <c r="B31" s="68">
        <v>138</v>
      </c>
      <c r="C31" s="68">
        <v>12</v>
      </c>
      <c r="D31" s="68">
        <v>9</v>
      </c>
      <c r="E31" s="68">
        <v>47</v>
      </c>
      <c r="F31" s="68">
        <v>0</v>
      </c>
      <c r="G31" s="68">
        <v>0</v>
      </c>
      <c r="H31" s="68">
        <v>0</v>
      </c>
      <c r="I31" s="68">
        <v>0</v>
      </c>
      <c r="J31" s="68">
        <v>0</v>
      </c>
      <c r="K31" s="68">
        <v>16</v>
      </c>
      <c r="L31" s="68">
        <v>96</v>
      </c>
      <c r="N31" s="52"/>
      <c r="O31" s="248"/>
      <c r="P31" s="275"/>
      <c r="Q31" s="275"/>
      <c r="R31" s="275"/>
      <c r="S31" s="275"/>
      <c r="T31" s="275"/>
      <c r="U31" s="275"/>
      <c r="V31" s="275"/>
      <c r="W31" s="275"/>
      <c r="X31" s="275"/>
      <c r="Y31" s="275"/>
      <c r="Z31" s="275"/>
      <c r="AA31" s="275"/>
      <c r="AB31" s="275"/>
      <c r="AC31" s="275"/>
      <c r="AD31" s="275"/>
      <c r="AE31" s="275"/>
      <c r="AF31" s="120"/>
      <c r="AG31" s="120"/>
      <c r="AH31" s="248"/>
      <c r="AI31" s="275"/>
      <c r="AJ31" s="275"/>
      <c r="AK31" s="275"/>
      <c r="AL31" s="275"/>
      <c r="AM31" s="275"/>
      <c r="AN31" s="275"/>
      <c r="AO31" s="275"/>
      <c r="AP31" s="275"/>
      <c r="AQ31" s="275"/>
      <c r="AR31" s="275"/>
      <c r="AS31" s="275"/>
      <c r="AT31" s="120"/>
      <c r="AU31" s="278"/>
      <c r="AV31" s="278"/>
      <c r="AW31" s="120"/>
      <c r="AX31" s="120"/>
      <c r="AY31" s="120"/>
      <c r="AZ31" s="120"/>
      <c r="BA31" s="163"/>
      <c r="BB31" s="164"/>
      <c r="BC31" s="166"/>
      <c r="BD31" s="164"/>
      <c r="BE31" s="164"/>
      <c r="BF31" s="164"/>
      <c r="BG31" s="164"/>
      <c r="BH31" s="164"/>
      <c r="BI31" s="164"/>
      <c r="BJ31" s="164"/>
      <c r="BK31" s="164"/>
      <c r="BL31" s="164"/>
      <c r="BM31" s="120"/>
      <c r="BN31" s="120"/>
      <c r="BO31" s="278"/>
      <c r="BP31" s="120"/>
      <c r="BQ31" s="120"/>
      <c r="BR31" s="120"/>
      <c r="BS31" s="120"/>
      <c r="BT31" s="120"/>
      <c r="BU31" s="120"/>
      <c r="BV31" s="120"/>
      <c r="BW31" s="120"/>
      <c r="BX31" s="120"/>
      <c r="BY31" s="120"/>
      <c r="BZ31" s="120"/>
      <c r="CA31" s="120"/>
      <c r="CB31" s="120"/>
      <c r="CC31" s="120"/>
      <c r="CD31" s="120"/>
      <c r="CE31" s="120"/>
      <c r="CF31" s="120"/>
      <c r="CG31" s="120"/>
      <c r="CH31" s="120"/>
      <c r="CI31" s="120"/>
    </row>
    <row r="32" spans="1:87" ht="12.75" x14ac:dyDescent="0.2">
      <c r="A32" s="89" t="s">
        <v>65</v>
      </c>
      <c r="B32" s="68">
        <v>45</v>
      </c>
      <c r="C32" s="68">
        <v>63</v>
      </c>
      <c r="D32" s="68">
        <v>1</v>
      </c>
      <c r="E32" s="68">
        <v>81</v>
      </c>
      <c r="F32" s="68">
        <v>0</v>
      </c>
      <c r="G32" s="68">
        <v>4</v>
      </c>
      <c r="H32" s="68">
        <v>0</v>
      </c>
      <c r="I32" s="68">
        <v>0</v>
      </c>
      <c r="J32" s="68">
        <v>0</v>
      </c>
      <c r="K32" s="68">
        <v>7</v>
      </c>
      <c r="L32" s="68">
        <v>25</v>
      </c>
      <c r="N32" s="52"/>
      <c r="O32" s="248"/>
      <c r="P32" s="275"/>
      <c r="Q32" s="275"/>
      <c r="R32" s="275"/>
      <c r="S32" s="275"/>
      <c r="T32" s="275"/>
      <c r="U32" s="275"/>
      <c r="V32" s="275"/>
      <c r="W32" s="275"/>
      <c r="X32" s="275"/>
      <c r="Y32" s="275"/>
      <c r="Z32" s="275"/>
      <c r="AA32" s="275"/>
      <c r="AB32" s="275"/>
      <c r="AC32" s="275"/>
      <c r="AD32" s="275"/>
      <c r="AE32" s="275"/>
      <c r="AF32" s="120"/>
      <c r="AG32" s="120"/>
      <c r="AH32" s="248"/>
      <c r="AI32" s="275"/>
      <c r="AJ32" s="275"/>
      <c r="AK32" s="275"/>
      <c r="AL32" s="275"/>
      <c r="AM32" s="275"/>
      <c r="AN32" s="275"/>
      <c r="AO32" s="275"/>
      <c r="AP32" s="275"/>
      <c r="AQ32" s="275"/>
      <c r="AR32" s="275"/>
      <c r="AS32" s="275"/>
      <c r="AT32" s="120"/>
      <c r="AU32" s="278"/>
      <c r="AV32" s="278"/>
      <c r="AW32" s="120"/>
      <c r="AX32" s="120"/>
      <c r="AY32" s="120"/>
      <c r="AZ32" s="120"/>
      <c r="BA32" s="163"/>
      <c r="BB32" s="164"/>
      <c r="BC32" s="164"/>
      <c r="BD32" s="164"/>
      <c r="BE32" s="164"/>
      <c r="BF32" s="164"/>
      <c r="BG32" s="164"/>
      <c r="BH32" s="164"/>
      <c r="BI32" s="164"/>
      <c r="BJ32" s="164"/>
      <c r="BK32" s="164"/>
      <c r="BL32" s="164"/>
      <c r="BM32" s="120"/>
      <c r="BN32" s="120"/>
      <c r="BO32" s="278"/>
      <c r="BP32" s="120"/>
      <c r="BQ32" s="120"/>
      <c r="BR32" s="120"/>
      <c r="BS32" s="120"/>
      <c r="BT32" s="120"/>
      <c r="BU32" s="120"/>
      <c r="BV32" s="120"/>
      <c r="BW32" s="120"/>
      <c r="BX32" s="120"/>
      <c r="BY32" s="120"/>
      <c r="BZ32" s="120"/>
      <c r="CA32" s="120"/>
      <c r="CB32" s="120"/>
      <c r="CC32" s="120"/>
      <c r="CD32" s="120"/>
      <c r="CE32" s="120"/>
      <c r="CF32" s="120"/>
      <c r="CG32" s="120"/>
      <c r="CH32" s="120"/>
      <c r="CI32" s="120"/>
    </row>
    <row r="33" spans="1:87" ht="12.75" x14ac:dyDescent="0.2">
      <c r="A33" s="89" t="s">
        <v>66</v>
      </c>
      <c r="B33" s="68">
        <v>6985</v>
      </c>
      <c r="C33" s="68">
        <v>860</v>
      </c>
      <c r="D33" s="68">
        <v>2302</v>
      </c>
      <c r="E33" s="68">
        <v>1616</v>
      </c>
      <c r="F33" s="68">
        <v>1315</v>
      </c>
      <c r="G33" s="68">
        <v>1229</v>
      </c>
      <c r="H33" s="68">
        <v>3425</v>
      </c>
      <c r="I33" s="68">
        <v>0</v>
      </c>
      <c r="J33" s="68">
        <v>1582</v>
      </c>
      <c r="K33" s="68">
        <v>978</v>
      </c>
      <c r="L33" s="68">
        <v>12474</v>
      </c>
      <c r="N33" s="52"/>
      <c r="O33" s="248"/>
      <c r="P33" s="275"/>
      <c r="Q33" s="275"/>
      <c r="R33" s="275"/>
      <c r="S33" s="275"/>
      <c r="T33" s="275"/>
      <c r="U33" s="275"/>
      <c r="V33" s="275"/>
      <c r="W33" s="275"/>
      <c r="X33" s="275"/>
      <c r="Y33" s="275"/>
      <c r="Z33" s="275"/>
      <c r="AA33" s="275"/>
      <c r="AB33" s="275"/>
      <c r="AC33" s="275"/>
      <c r="AD33" s="275"/>
      <c r="AE33" s="275"/>
      <c r="AF33" s="120"/>
      <c r="AG33" s="120"/>
      <c r="AH33" s="248"/>
      <c r="AI33" s="275"/>
      <c r="AJ33" s="277"/>
      <c r="AK33" s="275"/>
      <c r="AL33" s="275"/>
      <c r="AM33" s="275"/>
      <c r="AN33" s="275"/>
      <c r="AO33" s="275"/>
      <c r="AP33" s="275"/>
      <c r="AQ33" s="275"/>
      <c r="AR33" s="275"/>
      <c r="AS33" s="275"/>
      <c r="AT33" s="120"/>
      <c r="AU33" s="278"/>
      <c r="AV33" s="278"/>
      <c r="AW33" s="120"/>
      <c r="AX33" s="120"/>
      <c r="AY33" s="120"/>
      <c r="AZ33" s="120"/>
      <c r="BA33" s="163"/>
      <c r="BB33" s="164"/>
      <c r="BC33" s="166"/>
      <c r="BD33" s="164"/>
      <c r="BE33" s="164"/>
      <c r="BF33" s="164"/>
      <c r="BG33" s="164"/>
      <c r="BH33" s="164"/>
      <c r="BI33" s="164"/>
      <c r="BJ33" s="164"/>
      <c r="BK33" s="164"/>
      <c r="BL33" s="164"/>
      <c r="BM33" s="120"/>
      <c r="BN33" s="120"/>
      <c r="BO33" s="278"/>
      <c r="BP33" s="120"/>
      <c r="BQ33" s="120"/>
      <c r="BR33" s="120"/>
      <c r="BS33" s="120"/>
      <c r="BT33" s="120"/>
      <c r="BU33" s="120"/>
      <c r="BV33" s="120"/>
      <c r="BW33" s="120"/>
      <c r="BX33" s="120"/>
      <c r="BY33" s="120"/>
      <c r="BZ33" s="120"/>
      <c r="CA33" s="120"/>
      <c r="CB33" s="120"/>
      <c r="CC33" s="120"/>
      <c r="CD33" s="120"/>
      <c r="CE33" s="120"/>
      <c r="CF33" s="120"/>
      <c r="CG33" s="120"/>
      <c r="CH33" s="120"/>
      <c r="CI33" s="120"/>
    </row>
    <row r="34" spans="1:87" ht="12.75" x14ac:dyDescent="0.2">
      <c r="A34" s="89" t="s">
        <v>67</v>
      </c>
      <c r="B34" s="68">
        <v>27358</v>
      </c>
      <c r="C34" s="68">
        <v>221</v>
      </c>
      <c r="D34" s="68">
        <v>2617</v>
      </c>
      <c r="E34" s="68">
        <v>6480</v>
      </c>
      <c r="F34" s="68">
        <v>1046</v>
      </c>
      <c r="G34" s="68">
        <v>551</v>
      </c>
      <c r="H34" s="68">
        <v>1860</v>
      </c>
      <c r="I34" s="68">
        <v>0</v>
      </c>
      <c r="J34" s="68">
        <v>0</v>
      </c>
      <c r="K34" s="68">
        <v>1639</v>
      </c>
      <c r="L34" s="68">
        <v>23442</v>
      </c>
      <c r="N34" s="52"/>
      <c r="O34" s="248"/>
      <c r="P34" s="275"/>
      <c r="Q34" s="275"/>
      <c r="R34" s="275"/>
      <c r="S34" s="275"/>
      <c r="T34" s="275"/>
      <c r="U34" s="275"/>
      <c r="V34" s="275"/>
      <c r="W34" s="275"/>
      <c r="X34" s="275"/>
      <c r="Y34" s="275"/>
      <c r="Z34" s="275"/>
      <c r="AA34" s="275"/>
      <c r="AB34" s="275"/>
      <c r="AC34" s="275"/>
      <c r="AD34" s="275"/>
      <c r="AE34" s="275"/>
      <c r="AF34" s="120"/>
      <c r="AG34" s="120"/>
      <c r="AH34" s="248"/>
      <c r="AI34" s="275"/>
      <c r="AJ34" s="275"/>
      <c r="AK34" s="275"/>
      <c r="AL34" s="275"/>
      <c r="AM34" s="275"/>
      <c r="AN34" s="275"/>
      <c r="AO34" s="275"/>
      <c r="AP34" s="275"/>
      <c r="AQ34" s="275"/>
      <c r="AR34" s="275"/>
      <c r="AS34" s="275"/>
      <c r="AT34" s="120"/>
      <c r="AU34" s="278"/>
      <c r="AV34" s="278"/>
      <c r="AW34" s="120"/>
      <c r="AX34" s="120"/>
      <c r="AY34" s="120"/>
      <c r="AZ34" s="120"/>
      <c r="BA34" s="163"/>
      <c r="BB34" s="164"/>
      <c r="BC34" s="166"/>
      <c r="BD34" s="164"/>
      <c r="BE34" s="164"/>
      <c r="BF34" s="164"/>
      <c r="BG34" s="164"/>
      <c r="BH34" s="164"/>
      <c r="BI34" s="164"/>
      <c r="BJ34" s="164"/>
      <c r="BK34" s="164"/>
      <c r="BL34" s="164"/>
      <c r="BM34" s="120"/>
      <c r="BN34" s="120"/>
      <c r="BO34" s="278"/>
      <c r="BP34" s="120"/>
      <c r="BQ34" s="120"/>
      <c r="BR34" s="120"/>
      <c r="BS34" s="120"/>
      <c r="BT34" s="120"/>
      <c r="BU34" s="120"/>
      <c r="BV34" s="120"/>
      <c r="BW34" s="120"/>
      <c r="BX34" s="120"/>
      <c r="BY34" s="120"/>
      <c r="BZ34" s="120"/>
      <c r="CA34" s="120"/>
      <c r="CB34" s="120"/>
      <c r="CC34" s="120"/>
      <c r="CD34" s="120"/>
      <c r="CE34" s="120"/>
      <c r="CF34" s="120"/>
      <c r="CG34" s="120"/>
      <c r="CH34" s="120"/>
      <c r="CI34" s="120"/>
    </row>
    <row r="35" spans="1:87" ht="12.75" x14ac:dyDescent="0.2">
      <c r="A35" s="89" t="s">
        <v>68</v>
      </c>
      <c r="B35" s="68">
        <v>60144</v>
      </c>
      <c r="C35" s="68">
        <v>3253</v>
      </c>
      <c r="D35" s="68">
        <v>11016</v>
      </c>
      <c r="E35" s="68">
        <v>23383</v>
      </c>
      <c r="F35" s="68">
        <v>321</v>
      </c>
      <c r="G35" s="68">
        <v>271</v>
      </c>
      <c r="H35" s="68">
        <v>10167</v>
      </c>
      <c r="I35" s="68">
        <v>0</v>
      </c>
      <c r="J35" s="68">
        <v>14</v>
      </c>
      <c r="K35" s="68">
        <v>4784</v>
      </c>
      <c r="L35" s="68">
        <v>56377</v>
      </c>
      <c r="N35" s="52"/>
      <c r="O35" s="248"/>
      <c r="P35" s="275"/>
      <c r="Q35" s="275"/>
      <c r="R35" s="275"/>
      <c r="S35" s="275"/>
      <c r="T35" s="275"/>
      <c r="U35" s="275"/>
      <c r="V35" s="275"/>
      <c r="W35" s="275"/>
      <c r="X35" s="275"/>
      <c r="Y35" s="275"/>
      <c r="Z35" s="275"/>
      <c r="AA35" s="275"/>
      <c r="AB35" s="275"/>
      <c r="AC35" s="275"/>
      <c r="AD35" s="275"/>
      <c r="AE35" s="275"/>
      <c r="AF35" s="120"/>
      <c r="AG35" s="120"/>
      <c r="AH35" s="248"/>
      <c r="AI35" s="275"/>
      <c r="AJ35" s="275"/>
      <c r="AK35" s="275"/>
      <c r="AL35" s="275"/>
      <c r="AM35" s="275"/>
      <c r="AN35" s="275"/>
      <c r="AO35" s="275"/>
      <c r="AP35" s="275"/>
      <c r="AQ35" s="275"/>
      <c r="AR35" s="275"/>
      <c r="AS35" s="275"/>
      <c r="AT35" s="120"/>
      <c r="AU35" s="278"/>
      <c r="AV35" s="278"/>
      <c r="AW35" s="120"/>
      <c r="AX35" s="120"/>
      <c r="AY35" s="120"/>
      <c r="AZ35" s="120"/>
      <c r="BA35" s="163"/>
      <c r="BB35" s="164"/>
      <c r="BC35" s="164"/>
      <c r="BD35" s="164"/>
      <c r="BE35" s="164"/>
      <c r="BF35" s="164"/>
      <c r="BG35" s="164"/>
      <c r="BH35" s="164"/>
      <c r="BI35" s="164"/>
      <c r="BJ35" s="164"/>
      <c r="BK35" s="164"/>
      <c r="BL35" s="164"/>
      <c r="BM35" s="120"/>
      <c r="BN35" s="120"/>
      <c r="BO35" s="278"/>
      <c r="BP35" s="120"/>
      <c r="BQ35" s="120"/>
      <c r="BR35" s="120"/>
      <c r="BS35" s="120"/>
      <c r="BT35" s="120"/>
      <c r="BU35" s="120"/>
      <c r="BV35" s="120"/>
      <c r="BW35" s="120"/>
      <c r="BX35" s="120"/>
      <c r="BY35" s="120"/>
      <c r="BZ35" s="120"/>
      <c r="CA35" s="120"/>
      <c r="CB35" s="120"/>
      <c r="CC35" s="120"/>
      <c r="CD35" s="120"/>
      <c r="CE35" s="120"/>
      <c r="CF35" s="120"/>
      <c r="CG35" s="120"/>
      <c r="CH35" s="120"/>
      <c r="CI35" s="120"/>
    </row>
    <row r="36" spans="1:87" ht="12.75" x14ac:dyDescent="0.2">
      <c r="A36" s="90" t="s">
        <v>51</v>
      </c>
      <c r="B36" s="99">
        <v>79027</v>
      </c>
      <c r="C36" s="99">
        <v>1832</v>
      </c>
      <c r="D36" s="99">
        <v>4762</v>
      </c>
      <c r="E36" s="99">
        <v>24601</v>
      </c>
      <c r="F36" s="99">
        <v>4259</v>
      </c>
      <c r="G36" s="99">
        <v>5015</v>
      </c>
      <c r="H36" s="99">
        <v>3965</v>
      </c>
      <c r="I36" s="99">
        <v>0</v>
      </c>
      <c r="J36" s="99">
        <v>12</v>
      </c>
      <c r="K36" s="99">
        <v>6080</v>
      </c>
      <c r="L36" s="99">
        <v>59673</v>
      </c>
      <c r="N36" s="52"/>
      <c r="O36" s="248"/>
      <c r="P36" s="275"/>
      <c r="Q36" s="275"/>
      <c r="R36" s="275"/>
      <c r="S36" s="275"/>
      <c r="T36" s="275"/>
      <c r="U36" s="275"/>
      <c r="V36" s="275"/>
      <c r="W36" s="275"/>
      <c r="X36" s="275"/>
      <c r="Y36" s="275"/>
      <c r="Z36" s="275"/>
      <c r="AA36" s="275"/>
      <c r="AB36" s="275"/>
      <c r="AC36" s="275"/>
      <c r="AD36" s="275"/>
      <c r="AE36" s="275"/>
      <c r="AF36" s="120"/>
      <c r="AG36" s="120"/>
      <c r="AH36" s="248"/>
      <c r="AI36" s="275"/>
      <c r="AJ36" s="277"/>
      <c r="AK36" s="275"/>
      <c r="AL36" s="275"/>
      <c r="AM36" s="275"/>
      <c r="AN36" s="275"/>
      <c r="AO36" s="275"/>
      <c r="AP36" s="275"/>
      <c r="AQ36" s="275"/>
      <c r="AR36" s="275"/>
      <c r="AS36" s="275"/>
      <c r="AT36" s="120"/>
      <c r="AU36" s="278"/>
      <c r="AV36" s="278"/>
      <c r="AW36" s="120"/>
      <c r="AX36" s="120"/>
      <c r="AY36" s="120"/>
      <c r="AZ36" s="120"/>
      <c r="BA36" s="163"/>
      <c r="BB36" s="164"/>
      <c r="BC36" s="164"/>
      <c r="BD36" s="164"/>
      <c r="BE36" s="164"/>
      <c r="BF36" s="164"/>
      <c r="BG36" s="164"/>
      <c r="BH36" s="164"/>
      <c r="BI36" s="164"/>
      <c r="BJ36" s="164"/>
      <c r="BK36" s="164"/>
      <c r="BL36" s="164"/>
      <c r="BM36" s="120"/>
      <c r="BN36" s="120"/>
      <c r="BO36" s="278"/>
      <c r="BP36" s="120"/>
      <c r="BQ36" s="120"/>
      <c r="BR36" s="120"/>
      <c r="BS36" s="120"/>
      <c r="BT36" s="120"/>
      <c r="BU36" s="120"/>
      <c r="BV36" s="120"/>
      <c r="BW36" s="120"/>
      <c r="BX36" s="120"/>
      <c r="BY36" s="120"/>
      <c r="BZ36" s="120"/>
      <c r="CA36" s="120"/>
      <c r="CB36" s="120"/>
      <c r="CC36" s="120"/>
      <c r="CD36" s="120"/>
      <c r="CE36" s="120"/>
      <c r="CF36" s="120"/>
      <c r="CG36" s="120"/>
      <c r="CH36" s="120"/>
      <c r="CI36" s="120"/>
    </row>
    <row r="37" spans="1:87" ht="12.75" x14ac:dyDescent="0.2">
      <c r="A37" s="89" t="s">
        <v>105</v>
      </c>
      <c r="B37" s="68">
        <v>7733</v>
      </c>
      <c r="C37" s="68">
        <v>-151</v>
      </c>
      <c r="D37" s="68">
        <v>921</v>
      </c>
      <c r="E37" s="68">
        <v>1683</v>
      </c>
      <c r="F37" s="68">
        <v>351</v>
      </c>
      <c r="G37" s="68">
        <v>305</v>
      </c>
      <c r="H37" s="68">
        <v>152</v>
      </c>
      <c r="I37" s="68">
        <v>0</v>
      </c>
      <c r="J37" s="68">
        <v>0</v>
      </c>
      <c r="K37" s="68">
        <v>526</v>
      </c>
      <c r="L37" s="68">
        <v>6400</v>
      </c>
      <c r="N37" s="52"/>
      <c r="O37" s="248"/>
      <c r="P37" s="275"/>
      <c r="Q37" s="277"/>
      <c r="R37" s="275"/>
      <c r="S37" s="275"/>
      <c r="T37" s="275"/>
      <c r="U37" s="275"/>
      <c r="V37" s="275"/>
      <c r="W37" s="275"/>
      <c r="X37" s="275"/>
      <c r="Y37" s="275"/>
      <c r="Z37" s="275"/>
      <c r="AA37" s="275"/>
      <c r="AB37" s="275"/>
      <c r="AC37" s="275"/>
      <c r="AD37" s="275"/>
      <c r="AE37" s="275"/>
      <c r="AF37" s="120"/>
      <c r="AG37" s="120"/>
      <c r="AH37" s="248"/>
      <c r="AI37" s="275"/>
      <c r="AJ37" s="277"/>
      <c r="AK37" s="275"/>
      <c r="AL37" s="275"/>
      <c r="AM37" s="275"/>
      <c r="AN37" s="275"/>
      <c r="AO37" s="275"/>
      <c r="AP37" s="275"/>
      <c r="AQ37" s="275"/>
      <c r="AR37" s="275"/>
      <c r="AS37" s="275"/>
      <c r="AT37" s="120"/>
      <c r="AU37" s="278"/>
      <c r="AV37" s="278"/>
      <c r="AW37" s="120"/>
      <c r="AX37" s="120"/>
      <c r="AY37" s="120"/>
      <c r="AZ37" s="120"/>
      <c r="BA37" s="163"/>
      <c r="BB37" s="164"/>
      <c r="BC37" s="164"/>
      <c r="BD37" s="164"/>
      <c r="BE37" s="164"/>
      <c r="BF37" s="164"/>
      <c r="BG37" s="164"/>
      <c r="BH37" s="164"/>
      <c r="BI37" s="164"/>
      <c r="BJ37" s="164"/>
      <c r="BK37" s="164"/>
      <c r="BL37" s="164"/>
      <c r="BM37" s="120"/>
      <c r="BN37" s="120"/>
      <c r="BO37" s="278"/>
      <c r="BP37" s="120"/>
      <c r="BQ37" s="120"/>
      <c r="BR37" s="120"/>
      <c r="BS37" s="120"/>
      <c r="BT37" s="120"/>
      <c r="BU37" s="120"/>
      <c r="BV37" s="120"/>
      <c r="BW37" s="120"/>
      <c r="BX37" s="120"/>
      <c r="BY37" s="120"/>
      <c r="BZ37" s="120"/>
      <c r="CA37" s="120"/>
      <c r="CB37" s="120"/>
      <c r="CC37" s="120"/>
      <c r="CD37" s="120"/>
      <c r="CE37" s="120"/>
      <c r="CF37" s="120"/>
      <c r="CG37" s="120"/>
      <c r="CH37" s="120"/>
      <c r="CI37" s="120"/>
    </row>
    <row r="38" spans="1:87" ht="12.75" x14ac:dyDescent="0.2">
      <c r="A38" s="89" t="s">
        <v>106</v>
      </c>
      <c r="B38" s="68">
        <v>4802</v>
      </c>
      <c r="C38" s="68">
        <v>127</v>
      </c>
      <c r="D38" s="68">
        <v>489</v>
      </c>
      <c r="E38" s="68">
        <v>2484</v>
      </c>
      <c r="F38" s="68">
        <v>60</v>
      </c>
      <c r="G38" s="68">
        <v>83</v>
      </c>
      <c r="H38" s="68">
        <v>669</v>
      </c>
      <c r="I38" s="68">
        <v>0</v>
      </c>
      <c r="J38" s="68">
        <v>0</v>
      </c>
      <c r="K38" s="68">
        <v>451</v>
      </c>
      <c r="L38" s="68">
        <v>3175</v>
      </c>
      <c r="N38" s="52"/>
      <c r="O38" s="248"/>
      <c r="P38" s="275"/>
      <c r="Q38" s="275"/>
      <c r="R38" s="275"/>
      <c r="S38" s="275"/>
      <c r="T38" s="275"/>
      <c r="U38" s="275"/>
      <c r="V38" s="275"/>
      <c r="W38" s="275"/>
      <c r="X38" s="275"/>
      <c r="Y38" s="275"/>
      <c r="Z38" s="275"/>
      <c r="AA38" s="275"/>
      <c r="AB38" s="275"/>
      <c r="AC38" s="275"/>
      <c r="AD38" s="275"/>
      <c r="AE38" s="275"/>
      <c r="AF38" s="120"/>
      <c r="AG38" s="120"/>
      <c r="AH38" s="248"/>
      <c r="AI38" s="275"/>
      <c r="AJ38" s="277"/>
      <c r="AK38" s="275"/>
      <c r="AL38" s="275"/>
      <c r="AM38" s="275"/>
      <c r="AN38" s="275"/>
      <c r="AO38" s="275"/>
      <c r="AP38" s="275"/>
      <c r="AQ38" s="275"/>
      <c r="AR38" s="275"/>
      <c r="AS38" s="275"/>
      <c r="AT38" s="120"/>
      <c r="AU38" s="278"/>
      <c r="AV38" s="278"/>
      <c r="AW38" s="120"/>
      <c r="AX38" s="120"/>
      <c r="AY38" s="120"/>
      <c r="AZ38" s="120"/>
      <c r="BA38" s="163"/>
      <c r="BB38" s="164"/>
      <c r="BC38" s="166"/>
      <c r="BD38" s="164"/>
      <c r="BE38" s="164"/>
      <c r="BF38" s="164"/>
      <c r="BG38" s="164"/>
      <c r="BH38" s="164"/>
      <c r="BI38" s="164"/>
      <c r="BJ38" s="164"/>
      <c r="BK38" s="164"/>
      <c r="BL38" s="164"/>
      <c r="BM38" s="120"/>
      <c r="BN38" s="120"/>
      <c r="BO38" s="278"/>
      <c r="BP38" s="120"/>
      <c r="BQ38" s="120"/>
      <c r="BR38" s="120"/>
      <c r="BS38" s="120"/>
      <c r="BT38" s="120"/>
      <c r="BU38" s="120"/>
      <c r="BV38" s="120"/>
      <c r="BW38" s="120"/>
      <c r="BX38" s="120"/>
      <c r="BY38" s="120"/>
      <c r="BZ38" s="120"/>
      <c r="CA38" s="120"/>
      <c r="CB38" s="120"/>
      <c r="CC38" s="120"/>
      <c r="CD38" s="120"/>
      <c r="CE38" s="120"/>
      <c r="CF38" s="120"/>
      <c r="CG38" s="120"/>
      <c r="CH38" s="120"/>
      <c r="CI38" s="120"/>
    </row>
    <row r="39" spans="1:87" ht="12.75" x14ac:dyDescent="0.2">
      <c r="A39" s="89" t="s">
        <v>107</v>
      </c>
      <c r="B39" s="68">
        <v>1760</v>
      </c>
      <c r="C39" s="68">
        <v>46</v>
      </c>
      <c r="D39" s="68">
        <v>167</v>
      </c>
      <c r="E39" s="68">
        <v>308</v>
      </c>
      <c r="F39" s="68">
        <v>19</v>
      </c>
      <c r="G39" s="68">
        <v>19</v>
      </c>
      <c r="H39" s="68">
        <v>102</v>
      </c>
      <c r="I39" s="68">
        <v>0</v>
      </c>
      <c r="J39" s="68">
        <v>12</v>
      </c>
      <c r="K39" s="68">
        <v>259</v>
      </c>
      <c r="L39" s="68">
        <v>1520</v>
      </c>
      <c r="N39" s="52"/>
      <c r="O39" s="248"/>
      <c r="P39" s="275"/>
      <c r="Q39" s="275"/>
      <c r="R39" s="275"/>
      <c r="S39" s="275"/>
      <c r="T39" s="275"/>
      <c r="U39" s="275"/>
      <c r="V39" s="275"/>
      <c r="W39" s="275"/>
      <c r="X39" s="275"/>
      <c r="Y39" s="275"/>
      <c r="Z39" s="275"/>
      <c r="AA39" s="275"/>
      <c r="AB39" s="275"/>
      <c r="AC39" s="275"/>
      <c r="AD39" s="275"/>
      <c r="AE39" s="275"/>
      <c r="AF39" s="120"/>
      <c r="AG39" s="120"/>
      <c r="AH39" s="248"/>
      <c r="AI39" s="275"/>
      <c r="AJ39" s="275"/>
      <c r="AK39" s="275"/>
      <c r="AL39" s="275"/>
      <c r="AM39" s="275"/>
      <c r="AN39" s="275"/>
      <c r="AO39" s="275"/>
      <c r="AP39" s="275"/>
      <c r="AQ39" s="275"/>
      <c r="AR39" s="275"/>
      <c r="AS39" s="275"/>
      <c r="AT39" s="120"/>
      <c r="AU39" s="278"/>
      <c r="AV39" s="278"/>
      <c r="AW39" s="120"/>
      <c r="AX39" s="120"/>
      <c r="AY39" s="120"/>
      <c r="AZ39" s="120"/>
      <c r="BA39" s="163"/>
      <c r="BB39" s="164"/>
      <c r="BC39" s="166"/>
      <c r="BD39" s="164"/>
      <c r="BE39" s="164"/>
      <c r="BF39" s="164"/>
      <c r="BG39" s="164"/>
      <c r="BH39" s="164"/>
      <c r="BI39" s="164"/>
      <c r="BJ39" s="164"/>
      <c r="BK39" s="164"/>
      <c r="BL39" s="164"/>
      <c r="BM39" s="120"/>
      <c r="BN39" s="120"/>
      <c r="BO39" s="278"/>
      <c r="BP39" s="120"/>
      <c r="BQ39" s="120"/>
      <c r="BR39" s="120"/>
      <c r="BS39" s="120"/>
      <c r="BT39" s="120"/>
      <c r="BU39" s="120"/>
      <c r="BV39" s="120"/>
      <c r="BW39" s="120"/>
      <c r="BX39" s="120"/>
      <c r="BY39" s="120"/>
      <c r="BZ39" s="120"/>
      <c r="CA39" s="120"/>
      <c r="CB39" s="120"/>
      <c r="CC39" s="120"/>
      <c r="CD39" s="120"/>
      <c r="CE39" s="120"/>
      <c r="CF39" s="120"/>
      <c r="CG39" s="120"/>
      <c r="CH39" s="120"/>
      <c r="CI39" s="120"/>
    </row>
    <row r="40" spans="1:87" ht="12.75" x14ac:dyDescent="0.2">
      <c r="A40" s="89" t="s">
        <v>108</v>
      </c>
      <c r="B40" s="68">
        <v>12291</v>
      </c>
      <c r="C40" s="68">
        <v>263</v>
      </c>
      <c r="D40" s="68">
        <v>732</v>
      </c>
      <c r="E40" s="68">
        <v>4863</v>
      </c>
      <c r="F40" s="68">
        <v>1349</v>
      </c>
      <c r="G40" s="68">
        <v>1589</v>
      </c>
      <c r="H40" s="68">
        <v>1141</v>
      </c>
      <c r="I40" s="68">
        <v>0</v>
      </c>
      <c r="J40" s="68">
        <v>0</v>
      </c>
      <c r="K40" s="68">
        <v>1029</v>
      </c>
      <c r="L40" s="68">
        <v>8775</v>
      </c>
      <c r="N40" s="52"/>
      <c r="O40" s="248"/>
      <c r="P40" s="275"/>
      <c r="Q40" s="275"/>
      <c r="R40" s="275"/>
      <c r="S40" s="275"/>
      <c r="T40" s="275"/>
      <c r="U40" s="275"/>
      <c r="V40" s="275"/>
      <c r="W40" s="275"/>
      <c r="X40" s="275"/>
      <c r="Y40" s="275"/>
      <c r="Z40" s="275"/>
      <c r="AA40" s="275"/>
      <c r="AB40" s="275"/>
      <c r="AC40" s="275"/>
      <c r="AD40" s="275"/>
      <c r="AE40" s="275"/>
      <c r="AF40" s="120"/>
      <c r="AG40" s="120"/>
      <c r="AH40" s="248"/>
      <c r="AI40" s="275"/>
      <c r="AJ40" s="277"/>
      <c r="AK40" s="275"/>
      <c r="AL40" s="275"/>
      <c r="AM40" s="275"/>
      <c r="AN40" s="275"/>
      <c r="AO40" s="275"/>
      <c r="AP40" s="275"/>
      <c r="AQ40" s="275"/>
      <c r="AR40" s="275"/>
      <c r="AS40" s="275"/>
      <c r="AT40" s="120"/>
      <c r="AU40" s="278"/>
      <c r="AV40" s="278"/>
      <c r="AW40" s="120"/>
      <c r="AX40" s="120"/>
      <c r="AY40" s="120"/>
      <c r="AZ40" s="120"/>
      <c r="BA40" s="163"/>
      <c r="BB40" s="164"/>
      <c r="BC40" s="164"/>
      <c r="BD40" s="164"/>
      <c r="BE40" s="164"/>
      <c r="BF40" s="164"/>
      <c r="BG40" s="164"/>
      <c r="BH40" s="164"/>
      <c r="BI40" s="164"/>
      <c r="BJ40" s="164"/>
      <c r="BK40" s="164"/>
      <c r="BL40" s="164"/>
      <c r="BM40" s="120"/>
      <c r="BN40" s="120"/>
      <c r="BO40" s="278"/>
      <c r="BP40" s="120"/>
      <c r="BQ40" s="120"/>
      <c r="BR40" s="120"/>
      <c r="BS40" s="120"/>
      <c r="BT40" s="120"/>
      <c r="BU40" s="120"/>
      <c r="BV40" s="120"/>
      <c r="BW40" s="120"/>
      <c r="BX40" s="120"/>
      <c r="BY40" s="120"/>
      <c r="BZ40" s="120"/>
      <c r="CA40" s="120"/>
      <c r="CB40" s="120"/>
      <c r="CC40" s="120"/>
      <c r="CD40" s="120"/>
      <c r="CE40" s="120"/>
      <c r="CF40" s="120"/>
      <c r="CG40" s="120"/>
      <c r="CH40" s="120"/>
      <c r="CI40" s="120"/>
    </row>
    <row r="41" spans="1:87" ht="12.75" x14ac:dyDescent="0.2">
      <c r="A41" s="89" t="s">
        <v>109</v>
      </c>
      <c r="B41" s="68">
        <v>17970</v>
      </c>
      <c r="C41" s="68">
        <v>833</v>
      </c>
      <c r="D41" s="68">
        <v>75</v>
      </c>
      <c r="E41" s="68">
        <v>6200</v>
      </c>
      <c r="F41" s="68">
        <v>1090</v>
      </c>
      <c r="G41" s="68">
        <v>1166</v>
      </c>
      <c r="H41" s="68">
        <v>986</v>
      </c>
      <c r="I41" s="68">
        <v>0</v>
      </c>
      <c r="J41" s="68">
        <v>0</v>
      </c>
      <c r="K41" s="68">
        <v>1222</v>
      </c>
      <c r="L41" s="68">
        <v>12518</v>
      </c>
      <c r="N41" s="52"/>
      <c r="O41" s="248"/>
      <c r="P41" s="275"/>
      <c r="Q41" s="275"/>
      <c r="R41" s="275"/>
      <c r="S41" s="275"/>
      <c r="T41" s="275"/>
      <c r="U41" s="275"/>
      <c r="V41" s="275"/>
      <c r="W41" s="275"/>
      <c r="X41" s="275"/>
      <c r="Y41" s="275"/>
      <c r="Z41" s="275"/>
      <c r="AA41" s="275"/>
      <c r="AB41" s="275"/>
      <c r="AC41" s="275"/>
      <c r="AD41" s="275"/>
      <c r="AE41" s="275"/>
      <c r="AF41" s="120"/>
      <c r="AG41" s="120"/>
      <c r="AH41" s="248"/>
      <c r="AI41" s="275"/>
      <c r="AJ41" s="277"/>
      <c r="AK41" s="275"/>
      <c r="AL41" s="275"/>
      <c r="AM41" s="275"/>
      <c r="AN41" s="275"/>
      <c r="AO41" s="275"/>
      <c r="AP41" s="275"/>
      <c r="AQ41" s="275"/>
      <c r="AR41" s="275"/>
      <c r="AS41" s="275"/>
      <c r="AT41" s="120"/>
      <c r="AU41" s="278"/>
      <c r="AV41" s="278"/>
      <c r="AW41" s="120"/>
      <c r="AX41" s="120"/>
      <c r="AY41" s="120"/>
      <c r="AZ41" s="120"/>
      <c r="BA41" s="163"/>
      <c r="BB41" s="164"/>
      <c r="BC41" s="164"/>
      <c r="BD41" s="164"/>
      <c r="BE41" s="164"/>
      <c r="BF41" s="164"/>
      <c r="BG41" s="164"/>
      <c r="BH41" s="164"/>
      <c r="BI41" s="164"/>
      <c r="BJ41" s="164"/>
      <c r="BK41" s="164"/>
      <c r="BL41" s="164"/>
      <c r="BM41" s="120"/>
      <c r="BN41" s="120"/>
      <c r="BO41" s="278"/>
      <c r="BP41" s="120"/>
      <c r="BQ41" s="120"/>
      <c r="BR41" s="120"/>
      <c r="BS41" s="120"/>
      <c r="BT41" s="120"/>
      <c r="BU41" s="120"/>
      <c r="BV41" s="120"/>
      <c r="BW41" s="120"/>
      <c r="BX41" s="120"/>
      <c r="BY41" s="120"/>
      <c r="BZ41" s="120"/>
      <c r="CA41" s="120"/>
      <c r="CB41" s="120"/>
      <c r="CC41" s="120"/>
      <c r="CD41" s="120"/>
      <c r="CE41" s="120"/>
      <c r="CF41" s="120"/>
      <c r="CG41" s="120"/>
      <c r="CH41" s="120"/>
      <c r="CI41" s="120"/>
    </row>
    <row r="42" spans="1:87" ht="12.75" x14ac:dyDescent="0.2">
      <c r="A42" s="89" t="s">
        <v>110</v>
      </c>
      <c r="B42" s="68">
        <v>11640</v>
      </c>
      <c r="C42" s="68">
        <v>521</v>
      </c>
      <c r="D42" s="68">
        <v>976</v>
      </c>
      <c r="E42" s="68">
        <v>3607</v>
      </c>
      <c r="F42" s="68">
        <v>569</v>
      </c>
      <c r="G42" s="68">
        <v>980</v>
      </c>
      <c r="H42" s="68">
        <v>572</v>
      </c>
      <c r="I42" s="68">
        <v>0</v>
      </c>
      <c r="J42" s="68">
        <v>0</v>
      </c>
      <c r="K42" s="68">
        <v>932</v>
      </c>
      <c r="L42" s="68">
        <v>9581</v>
      </c>
      <c r="N42" s="52"/>
      <c r="O42" s="248"/>
      <c r="P42" s="275"/>
      <c r="Q42" s="275"/>
      <c r="R42" s="275"/>
      <c r="S42" s="275"/>
      <c r="T42" s="275"/>
      <c r="U42" s="275"/>
      <c r="V42" s="275"/>
      <c r="W42" s="275"/>
      <c r="X42" s="275"/>
      <c r="Y42" s="275"/>
      <c r="Z42" s="275"/>
      <c r="AA42" s="275"/>
      <c r="AB42" s="275"/>
      <c r="AC42" s="275"/>
      <c r="AD42" s="275"/>
      <c r="AE42" s="275"/>
      <c r="AF42" s="120"/>
      <c r="AG42" s="120"/>
      <c r="AH42" s="248"/>
      <c r="AI42" s="275"/>
      <c r="AJ42" s="277"/>
      <c r="AK42" s="275"/>
      <c r="AL42" s="275"/>
      <c r="AM42" s="275"/>
      <c r="AN42" s="275"/>
      <c r="AO42" s="275"/>
      <c r="AP42" s="275"/>
      <c r="AQ42" s="275"/>
      <c r="AR42" s="275"/>
      <c r="AS42" s="275"/>
      <c r="AT42" s="120"/>
      <c r="AU42" s="278"/>
      <c r="AV42" s="278"/>
      <c r="AW42" s="120"/>
      <c r="AX42" s="120"/>
      <c r="AY42" s="120"/>
      <c r="AZ42" s="120"/>
      <c r="BA42" s="163"/>
      <c r="BB42" s="164"/>
      <c r="BC42" s="164"/>
      <c r="BD42" s="164"/>
      <c r="BE42" s="164"/>
      <c r="BF42" s="164"/>
      <c r="BG42" s="164"/>
      <c r="BH42" s="164"/>
      <c r="BI42" s="164"/>
      <c r="BJ42" s="164"/>
      <c r="BK42" s="164"/>
      <c r="BL42" s="164"/>
      <c r="BM42" s="120"/>
      <c r="BN42" s="120"/>
      <c r="BO42" s="278"/>
      <c r="BP42" s="120"/>
      <c r="BQ42" s="120"/>
      <c r="BR42" s="120"/>
      <c r="BS42" s="120"/>
      <c r="BT42" s="120"/>
      <c r="BU42" s="120"/>
      <c r="BV42" s="120"/>
      <c r="BW42" s="120"/>
      <c r="BX42" s="120"/>
      <c r="BY42" s="120"/>
      <c r="BZ42" s="120"/>
      <c r="CA42" s="120"/>
      <c r="CB42" s="120"/>
      <c r="CC42" s="120"/>
      <c r="CD42" s="120"/>
      <c r="CE42" s="120"/>
      <c r="CF42" s="120"/>
      <c r="CG42" s="120"/>
      <c r="CH42" s="120"/>
      <c r="CI42" s="120"/>
    </row>
    <row r="43" spans="1:87" ht="12.75" x14ac:dyDescent="0.2">
      <c r="A43" s="89" t="s">
        <v>111</v>
      </c>
      <c r="B43" s="68">
        <v>2418</v>
      </c>
      <c r="C43" s="68">
        <v>37</v>
      </c>
      <c r="D43" s="68">
        <v>17</v>
      </c>
      <c r="E43" s="68">
        <v>802</v>
      </c>
      <c r="F43" s="68">
        <v>409</v>
      </c>
      <c r="G43" s="68">
        <v>406</v>
      </c>
      <c r="H43" s="68">
        <v>3</v>
      </c>
      <c r="I43" s="68">
        <v>0</v>
      </c>
      <c r="J43" s="68">
        <v>0</v>
      </c>
      <c r="K43" s="68">
        <v>168</v>
      </c>
      <c r="L43" s="68">
        <v>1502</v>
      </c>
      <c r="N43" s="52"/>
      <c r="O43" s="248"/>
      <c r="P43" s="275"/>
      <c r="Q43" s="275"/>
      <c r="R43" s="275"/>
      <c r="S43" s="275"/>
      <c r="T43" s="275"/>
      <c r="U43" s="275"/>
      <c r="V43" s="275"/>
      <c r="W43" s="275"/>
      <c r="X43" s="275"/>
      <c r="Y43" s="275"/>
      <c r="Z43" s="275"/>
      <c r="AA43" s="275"/>
      <c r="AB43" s="275"/>
      <c r="AC43" s="275"/>
      <c r="AD43" s="275"/>
      <c r="AE43" s="275"/>
      <c r="AF43" s="120"/>
      <c r="AG43" s="120"/>
      <c r="AH43" s="248"/>
      <c r="AI43" s="275"/>
      <c r="AJ43" s="277"/>
      <c r="AK43" s="275"/>
      <c r="AL43" s="275"/>
      <c r="AM43" s="275"/>
      <c r="AN43" s="275"/>
      <c r="AO43" s="275"/>
      <c r="AP43" s="275"/>
      <c r="AQ43" s="275"/>
      <c r="AR43" s="275"/>
      <c r="AS43" s="275"/>
      <c r="AT43" s="120"/>
      <c r="AU43" s="278"/>
      <c r="AV43" s="278"/>
      <c r="AW43" s="120"/>
      <c r="AX43" s="120"/>
      <c r="AY43" s="120"/>
      <c r="AZ43" s="120"/>
      <c r="BA43" s="163"/>
      <c r="BB43" s="164"/>
      <c r="BC43" s="166"/>
      <c r="BD43" s="164"/>
      <c r="BE43" s="164"/>
      <c r="BF43" s="164"/>
      <c r="BG43" s="164"/>
      <c r="BH43" s="164"/>
      <c r="BI43" s="164"/>
      <c r="BJ43" s="164"/>
      <c r="BK43" s="164"/>
      <c r="BL43" s="164"/>
      <c r="BM43" s="120"/>
      <c r="BN43" s="120"/>
      <c r="BO43" s="278"/>
      <c r="BP43" s="120"/>
      <c r="BQ43" s="120"/>
      <c r="BR43" s="120"/>
      <c r="BS43" s="120"/>
      <c r="BT43" s="120"/>
      <c r="BU43" s="120"/>
      <c r="BV43" s="120"/>
      <c r="BW43" s="120"/>
      <c r="BX43" s="120"/>
      <c r="BY43" s="120"/>
      <c r="BZ43" s="120"/>
      <c r="CA43" s="120"/>
      <c r="CB43" s="120"/>
      <c r="CC43" s="120"/>
      <c r="CD43" s="120"/>
      <c r="CE43" s="120"/>
      <c r="CF43" s="120"/>
      <c r="CG43" s="120"/>
      <c r="CH43" s="120"/>
      <c r="CI43" s="120"/>
    </row>
    <row r="44" spans="1:87" ht="12.75" x14ac:dyDescent="0.2">
      <c r="A44" s="89" t="s">
        <v>112</v>
      </c>
      <c r="B44" s="68">
        <v>2444</v>
      </c>
      <c r="C44" s="68">
        <v>-202</v>
      </c>
      <c r="D44" s="68">
        <v>62</v>
      </c>
      <c r="E44" s="68">
        <v>730</v>
      </c>
      <c r="F44" s="68">
        <v>4</v>
      </c>
      <c r="G44" s="68">
        <v>0</v>
      </c>
      <c r="H44" s="68">
        <v>0</v>
      </c>
      <c r="I44" s="68">
        <v>0</v>
      </c>
      <c r="J44" s="68">
        <v>0</v>
      </c>
      <c r="K44" s="68">
        <v>179</v>
      </c>
      <c r="L44" s="68">
        <v>1391</v>
      </c>
      <c r="N44" s="52"/>
      <c r="O44" s="248"/>
      <c r="P44" s="275"/>
      <c r="Q44" s="277"/>
      <c r="R44" s="275"/>
      <c r="S44" s="275"/>
      <c r="T44" s="275"/>
      <c r="U44" s="275"/>
      <c r="V44" s="275"/>
      <c r="W44" s="275"/>
      <c r="X44" s="275"/>
      <c r="Y44" s="275"/>
      <c r="Z44" s="275"/>
      <c r="AA44" s="275"/>
      <c r="AB44" s="275"/>
      <c r="AC44" s="275"/>
      <c r="AD44" s="275"/>
      <c r="AE44" s="275"/>
      <c r="AF44" s="120"/>
      <c r="AG44" s="120"/>
      <c r="AH44" s="248"/>
      <c r="AI44" s="275"/>
      <c r="AJ44" s="275"/>
      <c r="AK44" s="275"/>
      <c r="AL44" s="275"/>
      <c r="AM44" s="275"/>
      <c r="AN44" s="275"/>
      <c r="AO44" s="275"/>
      <c r="AP44" s="275"/>
      <c r="AQ44" s="275"/>
      <c r="AR44" s="275"/>
      <c r="AS44" s="275"/>
      <c r="AT44" s="120"/>
      <c r="AU44" s="278"/>
      <c r="AV44" s="278"/>
      <c r="AW44" s="120"/>
      <c r="AX44" s="120"/>
      <c r="AY44" s="120"/>
      <c r="AZ44" s="120"/>
      <c r="BA44" s="163"/>
      <c r="BB44" s="164"/>
      <c r="BC44" s="166"/>
      <c r="BD44" s="164"/>
      <c r="BE44" s="164"/>
      <c r="BF44" s="164"/>
      <c r="BG44" s="164"/>
      <c r="BH44" s="164"/>
      <c r="BI44" s="164"/>
      <c r="BJ44" s="164"/>
      <c r="BK44" s="164"/>
      <c r="BL44" s="164"/>
      <c r="BM44" s="120"/>
      <c r="BN44" s="120"/>
      <c r="BO44" s="278"/>
      <c r="BP44" s="120"/>
      <c r="BQ44" s="120"/>
      <c r="BR44" s="120"/>
      <c r="BS44" s="120"/>
      <c r="BT44" s="120"/>
      <c r="BU44" s="120"/>
      <c r="BV44" s="120"/>
      <c r="BW44" s="120"/>
      <c r="BX44" s="120"/>
      <c r="BY44" s="120"/>
      <c r="BZ44" s="120"/>
      <c r="CA44" s="120"/>
      <c r="CB44" s="120"/>
      <c r="CC44" s="120"/>
      <c r="CD44" s="120"/>
      <c r="CE44" s="120"/>
      <c r="CF44" s="120"/>
      <c r="CG44" s="120"/>
      <c r="CH44" s="120"/>
      <c r="CI44" s="120"/>
    </row>
    <row r="45" spans="1:87" ht="12.75" x14ac:dyDescent="0.2">
      <c r="A45" s="89" t="s">
        <v>113</v>
      </c>
      <c r="B45" s="68">
        <v>2480</v>
      </c>
      <c r="C45" s="68">
        <v>275</v>
      </c>
      <c r="D45" s="68">
        <v>407</v>
      </c>
      <c r="E45" s="68">
        <v>520</v>
      </c>
      <c r="F45" s="68">
        <v>155</v>
      </c>
      <c r="G45" s="68">
        <v>205</v>
      </c>
      <c r="H45" s="68">
        <v>272</v>
      </c>
      <c r="I45" s="68">
        <v>0</v>
      </c>
      <c r="J45" s="68">
        <v>0</v>
      </c>
      <c r="K45" s="68">
        <v>280</v>
      </c>
      <c r="L45" s="68">
        <v>2684</v>
      </c>
      <c r="N45" s="52"/>
      <c r="O45" s="248"/>
      <c r="P45" s="275"/>
      <c r="Q45" s="275"/>
      <c r="R45" s="275"/>
      <c r="S45" s="275"/>
      <c r="T45" s="275"/>
      <c r="U45" s="275"/>
      <c r="V45" s="275"/>
      <c r="W45" s="275"/>
      <c r="X45" s="275"/>
      <c r="Y45" s="275"/>
      <c r="Z45" s="275"/>
      <c r="AA45" s="275"/>
      <c r="AB45" s="275"/>
      <c r="AC45" s="275"/>
      <c r="AD45" s="275"/>
      <c r="AE45" s="275"/>
      <c r="AF45" s="120"/>
      <c r="AG45" s="120"/>
      <c r="AH45" s="248"/>
      <c r="AI45" s="275"/>
      <c r="AJ45" s="275"/>
      <c r="AK45" s="275"/>
      <c r="AL45" s="275"/>
      <c r="AM45" s="275"/>
      <c r="AN45" s="275"/>
      <c r="AO45" s="275"/>
      <c r="AP45" s="275"/>
      <c r="AQ45" s="275"/>
      <c r="AR45" s="275"/>
      <c r="AS45" s="275"/>
      <c r="AT45" s="120"/>
      <c r="AU45" s="278"/>
      <c r="AV45" s="278"/>
      <c r="AW45" s="120"/>
      <c r="AX45" s="120"/>
      <c r="AY45" s="120"/>
      <c r="AZ45" s="120"/>
      <c r="BA45" s="163"/>
      <c r="BB45" s="164"/>
      <c r="BC45" s="166"/>
      <c r="BD45" s="164"/>
      <c r="BE45" s="164"/>
      <c r="BF45" s="164"/>
      <c r="BG45" s="164"/>
      <c r="BH45" s="164"/>
      <c r="BI45" s="164"/>
      <c r="BJ45" s="164"/>
      <c r="BK45" s="164"/>
      <c r="BL45" s="164"/>
      <c r="BM45" s="120"/>
      <c r="BN45" s="120"/>
      <c r="BO45" s="278"/>
      <c r="BP45" s="120"/>
      <c r="BQ45" s="120"/>
      <c r="BR45" s="120"/>
      <c r="BS45" s="120"/>
      <c r="BT45" s="120"/>
      <c r="BU45" s="120"/>
      <c r="BV45" s="120"/>
      <c r="BW45" s="120"/>
      <c r="BX45" s="120"/>
      <c r="BY45" s="120"/>
      <c r="BZ45" s="120"/>
      <c r="CA45" s="120"/>
      <c r="CB45" s="120"/>
      <c r="CC45" s="120"/>
      <c r="CD45" s="120"/>
      <c r="CE45" s="120"/>
      <c r="CF45" s="120"/>
      <c r="CG45" s="120"/>
      <c r="CH45" s="120"/>
      <c r="CI45" s="120"/>
    </row>
    <row r="46" spans="1:87" ht="12.75" x14ac:dyDescent="0.2">
      <c r="A46" s="89" t="s">
        <v>114</v>
      </c>
      <c r="B46" s="68">
        <v>24</v>
      </c>
      <c r="C46" s="68">
        <v>14</v>
      </c>
      <c r="D46" s="68">
        <v>0</v>
      </c>
      <c r="E46" s="68">
        <v>5</v>
      </c>
      <c r="F46" s="68">
        <v>0</v>
      </c>
      <c r="G46" s="68">
        <v>0</v>
      </c>
      <c r="H46" s="68">
        <v>0</v>
      </c>
      <c r="I46" s="68">
        <v>0</v>
      </c>
      <c r="J46" s="68">
        <v>0</v>
      </c>
      <c r="K46" s="68">
        <v>4</v>
      </c>
      <c r="L46" s="68">
        <v>29</v>
      </c>
      <c r="N46" s="52"/>
      <c r="O46" s="248"/>
      <c r="P46" s="275"/>
      <c r="Q46" s="275"/>
      <c r="R46" s="275"/>
      <c r="S46" s="275"/>
      <c r="T46" s="275"/>
      <c r="U46" s="275"/>
      <c r="V46" s="275"/>
      <c r="W46" s="275"/>
      <c r="X46" s="275"/>
      <c r="Y46" s="275"/>
      <c r="Z46" s="275"/>
      <c r="AA46" s="275"/>
      <c r="AB46" s="275"/>
      <c r="AC46" s="275"/>
      <c r="AD46" s="275"/>
      <c r="AE46" s="275"/>
      <c r="AF46" s="120"/>
      <c r="AG46" s="120"/>
      <c r="AH46" s="248"/>
      <c r="AI46" s="275"/>
      <c r="AJ46" s="275"/>
      <c r="AK46" s="275"/>
      <c r="AL46" s="275"/>
      <c r="AM46" s="275"/>
      <c r="AN46" s="275"/>
      <c r="AO46" s="275"/>
      <c r="AP46" s="275"/>
      <c r="AQ46" s="275"/>
      <c r="AR46" s="275"/>
      <c r="AS46" s="275"/>
      <c r="AT46" s="120"/>
      <c r="AU46" s="278"/>
      <c r="AV46" s="278"/>
      <c r="AW46" s="120"/>
      <c r="AX46" s="120"/>
      <c r="AY46" s="120"/>
      <c r="AZ46" s="120"/>
      <c r="BA46" s="163"/>
      <c r="BB46" s="164"/>
      <c r="BC46" s="164"/>
      <c r="BD46" s="164"/>
      <c r="BE46" s="164"/>
      <c r="BF46" s="164"/>
      <c r="BG46" s="164"/>
      <c r="BH46" s="164"/>
      <c r="BI46" s="164"/>
      <c r="BJ46" s="164"/>
      <c r="BK46" s="164"/>
      <c r="BL46" s="164"/>
      <c r="BM46" s="120"/>
      <c r="BN46" s="120"/>
      <c r="BO46" s="278"/>
      <c r="BP46" s="120"/>
      <c r="BQ46" s="120"/>
      <c r="BR46" s="120"/>
      <c r="BS46" s="120"/>
      <c r="BT46" s="120"/>
      <c r="BU46" s="120"/>
      <c r="BV46" s="120"/>
      <c r="BW46" s="120"/>
      <c r="BX46" s="120"/>
      <c r="BY46" s="120"/>
      <c r="BZ46" s="120"/>
      <c r="CA46" s="120"/>
      <c r="CB46" s="120"/>
      <c r="CC46" s="120"/>
      <c r="CD46" s="120"/>
      <c r="CE46" s="120"/>
      <c r="CF46" s="120"/>
      <c r="CG46" s="120"/>
      <c r="CH46" s="120"/>
      <c r="CI46" s="120"/>
    </row>
    <row r="47" spans="1:87" ht="12.75" x14ac:dyDescent="0.2">
      <c r="A47" s="89" t="s">
        <v>115</v>
      </c>
      <c r="B47" s="68">
        <v>8283</v>
      </c>
      <c r="C47" s="68">
        <v>-17</v>
      </c>
      <c r="D47" s="68">
        <v>320</v>
      </c>
      <c r="E47" s="68">
        <v>989</v>
      </c>
      <c r="F47" s="68">
        <v>248</v>
      </c>
      <c r="G47" s="68">
        <v>254</v>
      </c>
      <c r="H47" s="68">
        <v>1</v>
      </c>
      <c r="I47" s="68">
        <v>0</v>
      </c>
      <c r="J47" s="68">
        <v>0</v>
      </c>
      <c r="K47" s="68">
        <v>529</v>
      </c>
      <c r="L47" s="68">
        <v>7075</v>
      </c>
      <c r="N47" s="52"/>
      <c r="O47" s="248"/>
      <c r="P47" s="275"/>
      <c r="Q47" s="277"/>
      <c r="R47" s="275"/>
      <c r="S47" s="275"/>
      <c r="T47" s="275"/>
      <c r="U47" s="275"/>
      <c r="V47" s="275"/>
      <c r="W47" s="275"/>
      <c r="X47" s="275"/>
      <c r="Y47" s="275"/>
      <c r="Z47" s="275"/>
      <c r="AA47" s="275"/>
      <c r="AB47" s="275"/>
      <c r="AC47" s="275"/>
      <c r="AD47" s="275"/>
      <c r="AE47" s="275"/>
      <c r="AF47" s="120"/>
      <c r="AG47" s="120"/>
      <c r="AH47" s="248"/>
      <c r="AI47" s="275"/>
      <c r="AJ47" s="275"/>
      <c r="AK47" s="275"/>
      <c r="AL47" s="275"/>
      <c r="AM47" s="275"/>
      <c r="AN47" s="275"/>
      <c r="AO47" s="275"/>
      <c r="AP47" s="275"/>
      <c r="AQ47" s="275"/>
      <c r="AR47" s="275"/>
      <c r="AS47" s="275"/>
      <c r="AT47" s="120"/>
      <c r="AU47" s="278"/>
      <c r="AV47" s="278"/>
      <c r="AW47" s="120"/>
      <c r="AX47" s="120"/>
      <c r="AY47" s="120"/>
      <c r="AZ47" s="120"/>
      <c r="BA47" s="163"/>
      <c r="BB47" s="164"/>
      <c r="BC47" s="164"/>
      <c r="BD47" s="164"/>
      <c r="BE47" s="164"/>
      <c r="BF47" s="164"/>
      <c r="BG47" s="164"/>
      <c r="BH47" s="164"/>
      <c r="BI47" s="164"/>
      <c r="BJ47" s="164"/>
      <c r="BK47" s="164"/>
      <c r="BL47" s="164"/>
      <c r="BM47" s="120"/>
      <c r="BN47" s="120"/>
      <c r="BO47" s="278"/>
      <c r="BP47" s="120"/>
      <c r="BQ47" s="120"/>
      <c r="BR47" s="120"/>
      <c r="BS47" s="120"/>
      <c r="BT47" s="120"/>
      <c r="BU47" s="120"/>
      <c r="BV47" s="120"/>
      <c r="BW47" s="120"/>
      <c r="BX47" s="120"/>
      <c r="BY47" s="120"/>
      <c r="BZ47" s="120"/>
      <c r="CA47" s="120"/>
      <c r="CB47" s="120"/>
      <c r="CC47" s="120"/>
      <c r="CD47" s="120"/>
      <c r="CE47" s="120"/>
      <c r="CF47" s="120"/>
      <c r="CG47" s="120"/>
      <c r="CH47" s="120"/>
      <c r="CI47" s="120"/>
    </row>
    <row r="48" spans="1:87" ht="12.75" x14ac:dyDescent="0.2">
      <c r="A48" s="89" t="s">
        <v>116</v>
      </c>
      <c r="B48" s="68">
        <v>7140</v>
      </c>
      <c r="C48" s="68">
        <v>82</v>
      </c>
      <c r="D48" s="68">
        <v>588</v>
      </c>
      <c r="E48" s="68">
        <v>2404</v>
      </c>
      <c r="F48" s="68">
        <v>2</v>
      </c>
      <c r="G48" s="68">
        <v>5</v>
      </c>
      <c r="H48" s="68">
        <v>67</v>
      </c>
      <c r="I48" s="68">
        <v>0</v>
      </c>
      <c r="J48" s="68">
        <v>0</v>
      </c>
      <c r="K48" s="68">
        <v>493</v>
      </c>
      <c r="L48" s="68">
        <v>4983</v>
      </c>
      <c r="N48" s="52"/>
      <c r="O48" s="248"/>
      <c r="P48" s="275"/>
      <c r="Q48" s="275"/>
      <c r="R48" s="275"/>
      <c r="S48" s="275"/>
      <c r="T48" s="275"/>
      <c r="U48" s="275"/>
      <c r="V48" s="275"/>
      <c r="W48" s="275"/>
      <c r="X48" s="275"/>
      <c r="Y48" s="275"/>
      <c r="Z48" s="275"/>
      <c r="AA48" s="275"/>
      <c r="AB48" s="275"/>
      <c r="AC48" s="275"/>
      <c r="AD48" s="275"/>
      <c r="AE48" s="275"/>
      <c r="AF48" s="120"/>
      <c r="AG48" s="120"/>
      <c r="AH48" s="248"/>
      <c r="AI48" s="275"/>
      <c r="AJ48" s="275"/>
      <c r="AK48" s="275"/>
      <c r="AL48" s="275"/>
      <c r="AM48" s="275"/>
      <c r="AN48" s="275"/>
      <c r="AO48" s="275"/>
      <c r="AP48" s="275"/>
      <c r="AQ48" s="275"/>
      <c r="AR48" s="275"/>
      <c r="AS48" s="275"/>
      <c r="AT48" s="120"/>
      <c r="AU48" s="278"/>
      <c r="AV48" s="278"/>
      <c r="AW48" s="120"/>
      <c r="AX48" s="120"/>
      <c r="AY48" s="120"/>
      <c r="AZ48" s="120"/>
      <c r="BA48" s="163"/>
      <c r="BB48" s="164"/>
      <c r="BC48" s="164"/>
      <c r="BD48" s="164"/>
      <c r="BE48" s="164"/>
      <c r="BF48" s="164"/>
      <c r="BG48" s="164"/>
      <c r="BH48" s="164"/>
      <c r="BI48" s="164"/>
      <c r="BJ48" s="164"/>
      <c r="BK48" s="164"/>
      <c r="BL48" s="164"/>
      <c r="BM48" s="120"/>
      <c r="BN48" s="120"/>
      <c r="BO48" s="278"/>
      <c r="BP48" s="120"/>
      <c r="BQ48" s="120"/>
      <c r="BR48" s="120"/>
      <c r="BS48" s="120"/>
      <c r="BT48" s="120"/>
      <c r="BU48" s="120"/>
      <c r="BV48" s="120"/>
      <c r="BW48" s="120"/>
      <c r="BX48" s="120"/>
      <c r="BY48" s="120"/>
      <c r="BZ48" s="120"/>
      <c r="CA48" s="120"/>
      <c r="CB48" s="120"/>
      <c r="CC48" s="120"/>
      <c r="CD48" s="120"/>
      <c r="CE48" s="120"/>
      <c r="CF48" s="120"/>
      <c r="CG48" s="120"/>
      <c r="CH48" s="120"/>
      <c r="CI48" s="120"/>
    </row>
    <row r="49" spans="1:87" ht="12.75" x14ac:dyDescent="0.2">
      <c r="A49" s="89" t="s">
        <v>102</v>
      </c>
      <c r="B49" s="68">
        <v>42</v>
      </c>
      <c r="C49" s="68">
        <v>4</v>
      </c>
      <c r="D49" s="68">
        <v>8</v>
      </c>
      <c r="E49" s="68">
        <v>6</v>
      </c>
      <c r="F49" s="68">
        <v>3</v>
      </c>
      <c r="G49" s="68">
        <v>3</v>
      </c>
      <c r="H49" s="68">
        <v>0</v>
      </c>
      <c r="I49" s="68">
        <v>0</v>
      </c>
      <c r="J49" s="68">
        <v>0</v>
      </c>
      <c r="K49" s="68">
        <v>8</v>
      </c>
      <c r="L49" s="68">
        <v>40</v>
      </c>
      <c r="N49" s="52"/>
      <c r="O49" s="248"/>
      <c r="P49" s="275"/>
      <c r="Q49" s="275"/>
      <c r="R49" s="275"/>
      <c r="S49" s="275"/>
      <c r="T49" s="275"/>
      <c r="U49" s="275"/>
      <c r="V49" s="275"/>
      <c r="W49" s="275"/>
      <c r="X49" s="275"/>
      <c r="Y49" s="275"/>
      <c r="Z49" s="275"/>
      <c r="AA49" s="275"/>
      <c r="AB49" s="275"/>
      <c r="AC49" s="275"/>
      <c r="AD49" s="275"/>
      <c r="AE49" s="275"/>
      <c r="AF49" s="120"/>
      <c r="AG49" s="120"/>
      <c r="AH49" s="248"/>
      <c r="AI49" s="275"/>
      <c r="AJ49" s="277"/>
      <c r="AK49" s="275"/>
      <c r="AL49" s="275"/>
      <c r="AM49" s="275"/>
      <c r="AN49" s="275"/>
      <c r="AO49" s="275"/>
      <c r="AP49" s="275"/>
      <c r="AQ49" s="275"/>
      <c r="AR49" s="275"/>
      <c r="AS49" s="275"/>
      <c r="AT49" s="120"/>
      <c r="AU49" s="278"/>
      <c r="AV49" s="278"/>
      <c r="AW49" s="120"/>
      <c r="AX49" s="120"/>
      <c r="AY49" s="120"/>
      <c r="AZ49" s="120"/>
      <c r="BA49" s="163"/>
      <c r="BB49" s="164"/>
      <c r="BC49" s="166"/>
      <c r="BD49" s="164"/>
      <c r="BE49" s="164"/>
      <c r="BF49" s="164"/>
      <c r="BG49" s="164"/>
      <c r="BH49" s="164"/>
      <c r="BI49" s="164"/>
      <c r="BJ49" s="164"/>
      <c r="BK49" s="164"/>
      <c r="BL49" s="164"/>
      <c r="BM49" s="120"/>
      <c r="BN49" s="120"/>
      <c r="BO49" s="278"/>
      <c r="BP49" s="120"/>
      <c r="BQ49" s="120"/>
      <c r="BR49" s="120"/>
      <c r="BS49" s="120"/>
      <c r="BT49" s="120"/>
      <c r="BU49" s="120"/>
      <c r="BV49" s="120"/>
      <c r="BW49" s="120"/>
      <c r="BX49" s="120"/>
      <c r="BY49" s="120"/>
      <c r="BZ49" s="120"/>
      <c r="CA49" s="120"/>
      <c r="CB49" s="120"/>
      <c r="CC49" s="120"/>
      <c r="CD49" s="120"/>
      <c r="CE49" s="120"/>
      <c r="CF49" s="120"/>
      <c r="CG49" s="120"/>
      <c r="CH49" s="120"/>
      <c r="CI49" s="120"/>
    </row>
    <row r="50" spans="1:87" ht="12.75" x14ac:dyDescent="0.2">
      <c r="A50" s="89" t="s">
        <v>48</v>
      </c>
      <c r="B50" s="68">
        <v>6098</v>
      </c>
      <c r="C50" s="68">
        <v>78</v>
      </c>
      <c r="D50" s="68">
        <v>53</v>
      </c>
      <c r="E50" s="68">
        <v>2871</v>
      </c>
      <c r="F50" s="68">
        <v>26</v>
      </c>
      <c r="G50" s="68">
        <v>0</v>
      </c>
      <c r="H50" s="68">
        <v>95</v>
      </c>
      <c r="I50" s="68">
        <v>0</v>
      </c>
      <c r="J50" s="68">
        <v>0</v>
      </c>
      <c r="K50" s="68">
        <v>341</v>
      </c>
      <c r="L50" s="68">
        <v>3086</v>
      </c>
      <c r="N50" s="52"/>
      <c r="O50" s="248"/>
      <c r="P50" s="275"/>
      <c r="Q50" s="275"/>
      <c r="R50" s="275"/>
      <c r="S50" s="275"/>
      <c r="T50" s="275"/>
      <c r="U50" s="275"/>
      <c r="V50" s="275"/>
      <c r="W50" s="275"/>
      <c r="X50" s="275"/>
      <c r="Y50" s="275"/>
      <c r="Z50" s="275"/>
      <c r="AA50" s="275"/>
      <c r="AB50" s="275"/>
      <c r="AC50" s="275"/>
      <c r="AD50" s="275"/>
      <c r="AE50" s="275"/>
      <c r="AF50" s="120"/>
      <c r="AG50" s="120"/>
      <c r="AH50" s="248"/>
      <c r="AI50" s="275"/>
      <c r="AJ50" s="275"/>
      <c r="AK50" s="275"/>
      <c r="AL50" s="275"/>
      <c r="AM50" s="275"/>
      <c r="AN50" s="275"/>
      <c r="AO50" s="275"/>
      <c r="AP50" s="275"/>
      <c r="AQ50" s="275"/>
      <c r="AR50" s="275"/>
      <c r="AS50" s="275"/>
      <c r="AT50" s="120"/>
      <c r="AU50" s="278"/>
      <c r="AV50" s="278"/>
      <c r="AW50" s="120"/>
      <c r="AX50" s="120"/>
      <c r="AY50" s="120"/>
      <c r="AZ50" s="120"/>
      <c r="BA50" s="163"/>
      <c r="BB50" s="164"/>
      <c r="BC50" s="166"/>
      <c r="BD50" s="164"/>
      <c r="BE50" s="164"/>
      <c r="BF50" s="164"/>
      <c r="BG50" s="164"/>
      <c r="BH50" s="164"/>
      <c r="BI50" s="164"/>
      <c r="BJ50" s="164"/>
      <c r="BK50" s="164"/>
      <c r="BL50" s="164"/>
      <c r="BM50" s="120"/>
      <c r="BN50" s="120"/>
      <c r="BO50" s="278"/>
      <c r="BP50" s="120"/>
      <c r="BQ50" s="120"/>
      <c r="BR50" s="120"/>
      <c r="BS50" s="120"/>
      <c r="BT50" s="120"/>
      <c r="BU50" s="120"/>
      <c r="BV50" s="120"/>
      <c r="BW50" s="120"/>
      <c r="BX50" s="120"/>
      <c r="BY50" s="120"/>
      <c r="BZ50" s="120"/>
      <c r="CA50" s="120"/>
      <c r="CB50" s="120"/>
      <c r="CC50" s="120"/>
      <c r="CD50" s="120"/>
      <c r="CE50" s="120"/>
      <c r="CF50" s="120"/>
      <c r="CG50" s="120"/>
      <c r="CH50" s="120"/>
      <c r="CI50" s="120"/>
    </row>
    <row r="51" spans="1:87" ht="12.75" x14ac:dyDescent="0.2">
      <c r="A51" s="89" t="s">
        <v>69</v>
      </c>
      <c r="B51" s="68">
        <v>2800</v>
      </c>
      <c r="C51" s="68">
        <v>-24</v>
      </c>
      <c r="D51" s="68">
        <v>1</v>
      </c>
      <c r="E51" s="68">
        <v>183</v>
      </c>
      <c r="F51" s="68">
        <v>1036</v>
      </c>
      <c r="G51" s="68">
        <v>1036</v>
      </c>
      <c r="H51" s="68">
        <v>32</v>
      </c>
      <c r="I51" s="68">
        <v>0</v>
      </c>
      <c r="J51" s="68">
        <v>0</v>
      </c>
      <c r="K51" s="68">
        <v>130</v>
      </c>
      <c r="L51" s="68">
        <v>2496</v>
      </c>
      <c r="N51" s="52"/>
      <c r="O51" s="248"/>
      <c r="P51" s="275"/>
      <c r="Q51" s="277"/>
      <c r="R51" s="275"/>
      <c r="S51" s="275"/>
      <c r="T51" s="275"/>
      <c r="U51" s="275"/>
      <c r="V51" s="275"/>
      <c r="W51" s="275"/>
      <c r="X51" s="275"/>
      <c r="Y51" s="275"/>
      <c r="Z51" s="275"/>
      <c r="AA51" s="275"/>
      <c r="AB51" s="275"/>
      <c r="AC51" s="275"/>
      <c r="AD51" s="275"/>
      <c r="AE51" s="275"/>
      <c r="AF51" s="120"/>
      <c r="AG51" s="120"/>
      <c r="AH51" s="248"/>
      <c r="AI51" s="275"/>
      <c r="AJ51" s="275"/>
      <c r="AK51" s="275"/>
      <c r="AL51" s="275"/>
      <c r="AM51" s="275"/>
      <c r="AN51" s="275"/>
      <c r="AO51" s="275"/>
      <c r="AP51" s="275"/>
      <c r="AQ51" s="275"/>
      <c r="AR51" s="275"/>
      <c r="AS51" s="275"/>
      <c r="AT51" s="120"/>
      <c r="AU51" s="278"/>
      <c r="AV51" s="278"/>
      <c r="AW51" s="120"/>
      <c r="AX51" s="120"/>
      <c r="AY51" s="120"/>
      <c r="AZ51" s="120"/>
      <c r="BA51" s="163"/>
      <c r="BB51" s="164"/>
      <c r="BC51" s="166"/>
      <c r="BD51" s="164"/>
      <c r="BE51" s="164"/>
      <c r="BF51" s="164"/>
      <c r="BG51" s="164"/>
      <c r="BH51" s="164"/>
      <c r="BI51" s="164"/>
      <c r="BJ51" s="164"/>
      <c r="BK51" s="164"/>
      <c r="BL51" s="164"/>
      <c r="BM51" s="120"/>
      <c r="BN51" s="120"/>
      <c r="BO51" s="278"/>
      <c r="BP51" s="120"/>
      <c r="BQ51" s="120"/>
      <c r="BR51" s="120"/>
      <c r="BS51" s="120"/>
      <c r="BT51" s="120"/>
      <c r="BU51" s="120"/>
      <c r="BV51" s="120"/>
      <c r="BW51" s="120"/>
      <c r="BX51" s="120"/>
      <c r="BY51" s="120"/>
      <c r="BZ51" s="120"/>
      <c r="CA51" s="120"/>
      <c r="CB51" s="120"/>
      <c r="CC51" s="120"/>
      <c r="CD51" s="120"/>
      <c r="CE51" s="120"/>
      <c r="CF51" s="120"/>
      <c r="CG51" s="120"/>
      <c r="CH51" s="120"/>
      <c r="CI51" s="120"/>
    </row>
    <row r="52" spans="1:87" ht="12.75" x14ac:dyDescent="0.2">
      <c r="A52" s="89" t="s">
        <v>70</v>
      </c>
      <c r="B52" s="68">
        <v>31121</v>
      </c>
      <c r="C52" s="68">
        <v>1725</v>
      </c>
      <c r="D52" s="68">
        <v>891</v>
      </c>
      <c r="E52" s="68">
        <v>14362</v>
      </c>
      <c r="F52" s="68">
        <v>849</v>
      </c>
      <c r="G52" s="68">
        <v>740</v>
      </c>
      <c r="H52" s="68">
        <v>3854</v>
      </c>
      <c r="I52" s="68">
        <v>0</v>
      </c>
      <c r="J52" s="68">
        <v>2</v>
      </c>
      <c r="K52" s="68">
        <v>1312</v>
      </c>
      <c r="L52" s="68">
        <v>21810</v>
      </c>
      <c r="N52" s="52"/>
      <c r="O52" s="248"/>
      <c r="P52" s="275"/>
      <c r="Q52" s="275"/>
      <c r="R52" s="275"/>
      <c r="S52" s="275"/>
      <c r="T52" s="275"/>
      <c r="U52" s="275"/>
      <c r="V52" s="275"/>
      <c r="W52" s="275"/>
      <c r="X52" s="275"/>
      <c r="Y52" s="275"/>
      <c r="Z52" s="275"/>
      <c r="AA52" s="275"/>
      <c r="AB52" s="275"/>
      <c r="AC52" s="275"/>
      <c r="AD52" s="275"/>
      <c r="AE52" s="275"/>
      <c r="AF52" s="120"/>
      <c r="AG52" s="120"/>
      <c r="AH52" s="248"/>
      <c r="AI52" s="275"/>
      <c r="AJ52" s="275"/>
      <c r="AK52" s="275"/>
      <c r="AL52" s="275"/>
      <c r="AM52" s="275"/>
      <c r="AN52" s="275"/>
      <c r="AO52" s="275"/>
      <c r="AP52" s="275"/>
      <c r="AQ52" s="275"/>
      <c r="AR52" s="275"/>
      <c r="AS52" s="275"/>
      <c r="AT52" s="120"/>
      <c r="AU52" s="278"/>
      <c r="AV52" s="278"/>
      <c r="AW52" s="120"/>
      <c r="AX52" s="120"/>
      <c r="AY52" s="120"/>
      <c r="AZ52" s="120"/>
      <c r="BA52" s="163"/>
      <c r="BB52" s="164"/>
      <c r="BC52" s="166"/>
      <c r="BD52" s="164"/>
      <c r="BE52" s="164"/>
      <c r="BF52" s="164"/>
      <c r="BG52" s="164"/>
      <c r="BH52" s="164"/>
      <c r="BI52" s="164"/>
      <c r="BJ52" s="164"/>
      <c r="BK52" s="164"/>
      <c r="BL52" s="164"/>
      <c r="BM52" s="120"/>
      <c r="BN52" s="120"/>
      <c r="BO52" s="278"/>
      <c r="BP52" s="120"/>
      <c r="BQ52" s="120"/>
      <c r="BR52" s="120"/>
      <c r="BS52" s="120"/>
      <c r="BT52" s="120"/>
      <c r="BU52" s="120"/>
      <c r="BV52" s="120"/>
      <c r="BW52" s="120"/>
      <c r="BX52" s="120"/>
      <c r="BY52" s="120"/>
      <c r="BZ52" s="120"/>
      <c r="CA52" s="120"/>
      <c r="CB52" s="120"/>
      <c r="CC52" s="120"/>
      <c r="CD52" s="120"/>
      <c r="CE52" s="120"/>
      <c r="CF52" s="120"/>
      <c r="CG52" s="120"/>
      <c r="CH52" s="120"/>
      <c r="CI52" s="120"/>
    </row>
    <row r="53" spans="1:87" ht="12.75" x14ac:dyDescent="0.2">
      <c r="A53" s="89" t="s">
        <v>49</v>
      </c>
      <c r="B53" s="68">
        <v>27507</v>
      </c>
      <c r="C53" s="68">
        <v>1259</v>
      </c>
      <c r="D53" s="68">
        <v>787</v>
      </c>
      <c r="E53" s="68">
        <v>6980</v>
      </c>
      <c r="F53" s="68">
        <v>1132</v>
      </c>
      <c r="G53" s="68">
        <v>6</v>
      </c>
      <c r="H53" s="68">
        <v>374</v>
      </c>
      <c r="I53" s="68">
        <v>0</v>
      </c>
      <c r="J53" s="68">
        <v>0</v>
      </c>
      <c r="K53" s="68">
        <v>1680</v>
      </c>
      <c r="L53" s="68">
        <v>20141</v>
      </c>
      <c r="N53" s="52"/>
      <c r="O53" s="248"/>
      <c r="P53" s="275"/>
      <c r="Q53" s="275"/>
      <c r="R53" s="275"/>
      <c r="S53" s="275"/>
      <c r="T53" s="275"/>
      <c r="U53" s="275"/>
      <c r="V53" s="275"/>
      <c r="W53" s="275"/>
      <c r="X53" s="275"/>
      <c r="Y53" s="275"/>
      <c r="Z53" s="275"/>
      <c r="AA53" s="275"/>
      <c r="AB53" s="275"/>
      <c r="AC53" s="275"/>
      <c r="AD53" s="275"/>
      <c r="AE53" s="275"/>
      <c r="AF53" s="120"/>
      <c r="AG53" s="120"/>
      <c r="AH53" s="248"/>
      <c r="AI53" s="275"/>
      <c r="AJ53" s="277"/>
      <c r="AK53" s="275"/>
      <c r="AL53" s="275"/>
      <c r="AM53" s="275"/>
      <c r="AN53" s="275"/>
      <c r="AO53" s="275"/>
      <c r="AP53" s="275"/>
      <c r="AQ53" s="275"/>
      <c r="AR53" s="275"/>
      <c r="AS53" s="275"/>
      <c r="AT53" s="120"/>
      <c r="AU53" s="278"/>
      <c r="AV53" s="278"/>
      <c r="AW53" s="120"/>
      <c r="AX53" s="120"/>
      <c r="AY53" s="120"/>
      <c r="AZ53" s="120"/>
      <c r="BA53" s="163"/>
      <c r="BB53" s="164"/>
      <c r="BC53" s="164"/>
      <c r="BD53" s="164"/>
      <c r="BE53" s="164"/>
      <c r="BF53" s="164"/>
      <c r="BG53" s="164"/>
      <c r="BH53" s="164"/>
      <c r="BI53" s="164"/>
      <c r="BJ53" s="164"/>
      <c r="BK53" s="164"/>
      <c r="BL53" s="164"/>
      <c r="BM53" s="120"/>
      <c r="BN53" s="120"/>
      <c r="BO53" s="278"/>
      <c r="BP53" s="120"/>
      <c r="BQ53" s="120"/>
      <c r="BR53" s="120"/>
      <c r="BS53" s="120"/>
      <c r="BT53" s="120"/>
      <c r="BU53" s="120"/>
      <c r="BV53" s="120"/>
      <c r="BW53" s="120"/>
      <c r="BX53" s="120"/>
      <c r="BY53" s="120"/>
      <c r="BZ53" s="120"/>
      <c r="CA53" s="120"/>
      <c r="CB53" s="120"/>
      <c r="CC53" s="120"/>
      <c r="CD53" s="120"/>
      <c r="CE53" s="120"/>
      <c r="CF53" s="120"/>
      <c r="CG53" s="120"/>
      <c r="CH53" s="120"/>
      <c r="CI53" s="120"/>
    </row>
    <row r="54" spans="1:87" ht="15" x14ac:dyDescent="0.2">
      <c r="A54" s="90" t="s">
        <v>179</v>
      </c>
      <c r="B54" s="99">
        <v>3634</v>
      </c>
      <c r="C54" s="99">
        <v>-389</v>
      </c>
      <c r="D54" s="99">
        <v>567</v>
      </c>
      <c r="E54" s="99">
        <v>571</v>
      </c>
      <c r="F54" s="99">
        <v>192</v>
      </c>
      <c r="G54" s="99">
        <v>343</v>
      </c>
      <c r="H54" s="99">
        <v>99</v>
      </c>
      <c r="I54" s="99">
        <v>8</v>
      </c>
      <c r="J54" s="99">
        <v>36</v>
      </c>
      <c r="K54" s="99">
        <v>503</v>
      </c>
      <c r="L54" s="99">
        <v>3032</v>
      </c>
      <c r="N54" s="52"/>
      <c r="O54" s="248"/>
      <c r="P54" s="275"/>
      <c r="Q54" s="277"/>
      <c r="R54" s="275"/>
      <c r="S54" s="275"/>
      <c r="T54" s="275"/>
      <c r="U54" s="275"/>
      <c r="V54" s="275"/>
      <c r="W54" s="275"/>
      <c r="X54" s="275"/>
      <c r="Y54" s="275"/>
      <c r="Z54" s="275"/>
      <c r="AA54" s="275"/>
      <c r="AB54" s="275"/>
      <c r="AC54" s="275"/>
      <c r="AD54" s="275"/>
      <c r="AE54" s="275"/>
      <c r="AF54" s="120"/>
      <c r="AG54" s="120"/>
      <c r="AH54" s="248"/>
      <c r="AI54" s="275"/>
      <c r="AJ54" s="275"/>
      <c r="AK54" s="275"/>
      <c r="AL54" s="275"/>
      <c r="AM54" s="275"/>
      <c r="AN54" s="275"/>
      <c r="AO54" s="275"/>
      <c r="AP54" s="275"/>
      <c r="AQ54" s="275"/>
      <c r="AR54" s="275"/>
      <c r="AS54" s="275"/>
      <c r="AT54" s="120"/>
      <c r="AU54" s="278"/>
      <c r="AV54" s="278"/>
      <c r="AW54" s="120"/>
      <c r="AX54" s="120"/>
      <c r="AY54" s="120"/>
      <c r="AZ54" s="120"/>
      <c r="BA54" s="163"/>
      <c r="BB54" s="164"/>
      <c r="BC54" s="164"/>
      <c r="BD54" s="164"/>
      <c r="BE54" s="164"/>
      <c r="BF54" s="164"/>
      <c r="BG54" s="164"/>
      <c r="BH54" s="164"/>
      <c r="BI54" s="164"/>
      <c r="BJ54" s="164"/>
      <c r="BK54" s="164"/>
      <c r="BL54" s="164"/>
      <c r="BM54" s="120"/>
      <c r="BN54" s="120"/>
      <c r="BO54" s="278"/>
      <c r="BP54" s="120"/>
      <c r="BQ54" s="120"/>
      <c r="BR54" s="120"/>
      <c r="BS54" s="120"/>
      <c r="BT54" s="120"/>
      <c r="BU54" s="120"/>
      <c r="BV54" s="120"/>
      <c r="BW54" s="120"/>
      <c r="BX54" s="120"/>
      <c r="BY54" s="120"/>
      <c r="BZ54" s="120"/>
      <c r="CA54" s="120"/>
      <c r="CB54" s="120"/>
      <c r="CC54" s="120"/>
      <c r="CD54" s="120"/>
      <c r="CE54" s="120"/>
      <c r="CF54" s="120"/>
      <c r="CG54" s="120"/>
      <c r="CH54" s="120"/>
      <c r="CI54" s="120"/>
    </row>
    <row r="55" spans="1:87" ht="12.75" x14ac:dyDescent="0.2">
      <c r="A55" s="89" t="s">
        <v>117</v>
      </c>
      <c r="B55" s="68">
        <v>0</v>
      </c>
      <c r="C55" s="68">
        <v>0</v>
      </c>
      <c r="D55" s="68">
        <v>0</v>
      </c>
      <c r="E55" s="68">
        <v>0</v>
      </c>
      <c r="F55" s="68">
        <v>0</v>
      </c>
      <c r="G55" s="68">
        <v>0</v>
      </c>
      <c r="H55" s="68">
        <v>0</v>
      </c>
      <c r="I55" s="68">
        <v>0</v>
      </c>
      <c r="J55" s="68">
        <v>0</v>
      </c>
      <c r="K55" s="68">
        <v>0</v>
      </c>
      <c r="L55" s="68">
        <v>0</v>
      </c>
      <c r="N55" s="52"/>
      <c r="O55" s="248"/>
      <c r="P55" s="275"/>
      <c r="Q55" s="275"/>
      <c r="R55" s="275"/>
      <c r="S55" s="275"/>
      <c r="T55" s="275"/>
      <c r="U55" s="275"/>
      <c r="V55" s="275"/>
      <c r="W55" s="275"/>
      <c r="X55" s="275"/>
      <c r="Y55" s="275"/>
      <c r="Z55" s="275"/>
      <c r="AA55" s="275"/>
      <c r="AB55" s="275"/>
      <c r="AC55" s="275"/>
      <c r="AD55" s="275"/>
      <c r="AE55" s="275"/>
      <c r="AF55" s="120"/>
      <c r="AG55" s="120"/>
      <c r="AH55" s="248"/>
      <c r="AI55" s="275"/>
      <c r="AJ55" s="275"/>
      <c r="AK55" s="275"/>
      <c r="AL55" s="275"/>
      <c r="AM55" s="275"/>
      <c r="AN55" s="275"/>
      <c r="AO55" s="275"/>
      <c r="AP55" s="275"/>
      <c r="AQ55" s="275"/>
      <c r="AR55" s="275"/>
      <c r="AS55" s="275"/>
      <c r="AT55" s="120"/>
      <c r="AU55" s="278"/>
      <c r="AV55" s="278"/>
      <c r="AW55" s="120"/>
      <c r="AX55" s="120"/>
      <c r="AY55" s="120"/>
      <c r="AZ55" s="120"/>
      <c r="BA55" s="163"/>
      <c r="BB55" s="164"/>
      <c r="BC55" s="164"/>
      <c r="BD55" s="164"/>
      <c r="BE55" s="164"/>
      <c r="BF55" s="164"/>
      <c r="BG55" s="164"/>
      <c r="BH55" s="164"/>
      <c r="BI55" s="164"/>
      <c r="BJ55" s="164"/>
      <c r="BK55" s="164"/>
      <c r="BL55" s="164"/>
      <c r="BM55" s="120"/>
      <c r="BN55" s="120"/>
      <c r="BO55" s="278"/>
      <c r="BP55" s="120"/>
      <c r="BQ55" s="120"/>
      <c r="BR55" s="120"/>
      <c r="BS55" s="120"/>
      <c r="BT55" s="120"/>
      <c r="BU55" s="120"/>
      <c r="BV55" s="120"/>
      <c r="BW55" s="120"/>
      <c r="BX55" s="120"/>
      <c r="BY55" s="120"/>
      <c r="BZ55" s="120"/>
      <c r="CA55" s="120"/>
      <c r="CB55" s="120"/>
      <c r="CC55" s="120"/>
      <c r="CD55" s="120"/>
      <c r="CE55" s="120"/>
      <c r="CF55" s="120"/>
      <c r="CG55" s="120"/>
      <c r="CH55" s="120"/>
      <c r="CI55" s="120"/>
    </row>
    <row r="56" spans="1:87" ht="15" x14ac:dyDescent="0.2">
      <c r="A56" s="89" t="s">
        <v>188</v>
      </c>
      <c r="B56" s="68">
        <v>3027</v>
      </c>
      <c r="C56" s="68">
        <v>-357</v>
      </c>
      <c r="D56" s="68">
        <v>481</v>
      </c>
      <c r="E56" s="68">
        <v>390</v>
      </c>
      <c r="F56" s="68">
        <v>183</v>
      </c>
      <c r="G56" s="68">
        <v>287</v>
      </c>
      <c r="H56" s="68">
        <v>62</v>
      </c>
      <c r="I56" s="68">
        <v>8</v>
      </c>
      <c r="J56" s="68">
        <v>6</v>
      </c>
      <c r="K56" s="68">
        <v>387</v>
      </c>
      <c r="L56" s="68">
        <v>2554</v>
      </c>
      <c r="N56" s="52"/>
      <c r="O56" s="248"/>
      <c r="P56" s="275"/>
      <c r="Q56" s="277"/>
      <c r="R56" s="275"/>
      <c r="S56" s="275"/>
      <c r="T56" s="275"/>
      <c r="U56" s="275"/>
      <c r="V56" s="275"/>
      <c r="W56" s="275"/>
      <c r="X56" s="275"/>
      <c r="Y56" s="275"/>
      <c r="Z56" s="275"/>
      <c r="AA56" s="275"/>
      <c r="AB56" s="275"/>
      <c r="AC56" s="275"/>
      <c r="AD56" s="275"/>
      <c r="AE56" s="275"/>
      <c r="AF56" s="120"/>
      <c r="AG56" s="120"/>
      <c r="AH56" s="248"/>
      <c r="AI56" s="275"/>
      <c r="AJ56" s="275"/>
      <c r="AK56" s="275"/>
      <c r="AL56" s="275"/>
      <c r="AM56" s="275"/>
      <c r="AN56" s="275"/>
      <c r="AO56" s="275"/>
      <c r="AP56" s="275"/>
      <c r="AQ56" s="275"/>
      <c r="AR56" s="275"/>
      <c r="AS56" s="275"/>
      <c r="AT56" s="120"/>
      <c r="AU56" s="278"/>
      <c r="AV56" s="278"/>
      <c r="AW56" s="120"/>
      <c r="AX56" s="120"/>
      <c r="AY56" s="120"/>
      <c r="AZ56" s="120"/>
      <c r="BA56" s="163"/>
      <c r="BB56" s="164"/>
      <c r="BC56" s="164"/>
      <c r="BD56" s="164"/>
      <c r="BE56" s="164"/>
      <c r="BF56" s="164"/>
      <c r="BG56" s="164"/>
      <c r="BH56" s="164"/>
      <c r="BI56" s="164"/>
      <c r="BJ56" s="164"/>
      <c r="BK56" s="164"/>
      <c r="BL56" s="164"/>
      <c r="BM56" s="120"/>
      <c r="BN56" s="120"/>
      <c r="BO56" s="278"/>
      <c r="BP56" s="120"/>
      <c r="BQ56" s="120"/>
      <c r="BR56" s="120"/>
      <c r="BS56" s="120"/>
      <c r="BT56" s="120"/>
      <c r="BU56" s="120"/>
      <c r="BV56" s="120"/>
      <c r="BW56" s="120"/>
      <c r="BX56" s="120"/>
      <c r="BY56" s="120"/>
      <c r="BZ56" s="120"/>
      <c r="CA56" s="120"/>
      <c r="CB56" s="120"/>
      <c r="CC56" s="120"/>
      <c r="CD56" s="120"/>
      <c r="CE56" s="120"/>
      <c r="CF56" s="120"/>
      <c r="CG56" s="120"/>
      <c r="CH56" s="120"/>
      <c r="CI56" s="120"/>
    </row>
    <row r="57" spans="1:87" ht="12.75" x14ac:dyDescent="0.2">
      <c r="A57" s="89" t="s">
        <v>118</v>
      </c>
      <c r="B57" s="68">
        <v>607</v>
      </c>
      <c r="C57" s="68">
        <v>-32</v>
      </c>
      <c r="D57" s="68">
        <v>86</v>
      </c>
      <c r="E57" s="68">
        <v>181</v>
      </c>
      <c r="F57" s="68">
        <v>9</v>
      </c>
      <c r="G57" s="68">
        <v>56</v>
      </c>
      <c r="H57" s="68">
        <v>37</v>
      </c>
      <c r="I57" s="68">
        <v>0</v>
      </c>
      <c r="J57" s="68">
        <v>30</v>
      </c>
      <c r="K57" s="68">
        <v>116</v>
      </c>
      <c r="L57" s="68">
        <v>478</v>
      </c>
      <c r="N57" s="52"/>
      <c r="O57" s="248"/>
      <c r="P57" s="275"/>
      <c r="Q57" s="277"/>
      <c r="R57" s="275"/>
      <c r="S57" s="275"/>
      <c r="T57" s="275"/>
      <c r="U57" s="275"/>
      <c r="V57" s="275"/>
      <c r="W57" s="275"/>
      <c r="X57" s="275"/>
      <c r="Y57" s="275"/>
      <c r="Z57" s="275"/>
      <c r="AA57" s="275"/>
      <c r="AB57" s="275"/>
      <c r="AC57" s="275"/>
      <c r="AD57" s="275"/>
      <c r="AE57" s="275"/>
      <c r="AF57" s="120"/>
      <c r="AG57" s="120"/>
      <c r="AH57" s="248"/>
      <c r="AI57" s="275"/>
      <c r="AJ57" s="275"/>
      <c r="AK57" s="275"/>
      <c r="AL57" s="275"/>
      <c r="AM57" s="275"/>
      <c r="AN57" s="275"/>
      <c r="AO57" s="275"/>
      <c r="AP57" s="275"/>
      <c r="AQ57" s="275"/>
      <c r="AR57" s="275"/>
      <c r="AS57" s="275"/>
      <c r="AT57" s="120"/>
      <c r="AU57" s="278"/>
      <c r="AV57" s="278"/>
      <c r="AW57" s="120"/>
      <c r="AX57" s="120"/>
      <c r="AY57" s="120"/>
      <c r="AZ57" s="120"/>
      <c r="BA57" s="163"/>
      <c r="BB57" s="164"/>
      <c r="BC57" s="164"/>
      <c r="BD57" s="164"/>
      <c r="BE57" s="164"/>
      <c r="BF57" s="164"/>
      <c r="BG57" s="164"/>
      <c r="BH57" s="164"/>
      <c r="BI57" s="164"/>
      <c r="BJ57" s="164"/>
      <c r="BK57" s="164"/>
      <c r="BL57" s="164"/>
      <c r="BM57" s="120"/>
      <c r="BN57" s="120"/>
      <c r="BO57" s="278"/>
      <c r="BP57" s="120"/>
      <c r="BQ57" s="120"/>
      <c r="BR57" s="120"/>
      <c r="BS57" s="120"/>
      <c r="BT57" s="120"/>
      <c r="BU57" s="120"/>
      <c r="BV57" s="120"/>
      <c r="BW57" s="120"/>
      <c r="BX57" s="120"/>
      <c r="BY57" s="120"/>
      <c r="BZ57" s="120"/>
      <c r="CA57" s="120"/>
      <c r="CB57" s="120"/>
      <c r="CC57" s="120"/>
      <c r="CD57" s="120"/>
      <c r="CE57" s="120"/>
      <c r="CF57" s="120"/>
      <c r="CG57" s="120"/>
      <c r="CH57" s="120"/>
      <c r="CI57" s="120"/>
    </row>
    <row r="58" spans="1:87" ht="15" x14ac:dyDescent="0.2">
      <c r="A58" s="91" t="s">
        <v>182</v>
      </c>
      <c r="B58" s="353">
        <v>167</v>
      </c>
      <c r="C58" s="353">
        <v>-1</v>
      </c>
      <c r="D58" s="353">
        <v>20</v>
      </c>
      <c r="E58" s="353">
        <v>77</v>
      </c>
      <c r="F58" s="353">
        <v>0</v>
      </c>
      <c r="G58" s="353">
        <v>0</v>
      </c>
      <c r="H58" s="353">
        <v>3</v>
      </c>
      <c r="I58" s="353">
        <v>0</v>
      </c>
      <c r="J58" s="353">
        <v>0</v>
      </c>
      <c r="K58" s="353">
        <v>8</v>
      </c>
      <c r="L58" s="353">
        <v>104</v>
      </c>
      <c r="N58" s="52"/>
      <c r="O58" s="248"/>
      <c r="P58" s="275"/>
      <c r="Q58" s="277"/>
      <c r="R58" s="275"/>
      <c r="S58" s="275"/>
      <c r="T58" s="275"/>
      <c r="U58" s="275"/>
      <c r="V58" s="275"/>
      <c r="W58" s="275"/>
      <c r="X58" s="275"/>
      <c r="Y58" s="275"/>
      <c r="Z58" s="275"/>
      <c r="AA58" s="275"/>
      <c r="AB58" s="275"/>
      <c r="AC58" s="275"/>
      <c r="AD58" s="275"/>
      <c r="AE58" s="275"/>
      <c r="AF58" s="120"/>
      <c r="AG58" s="120"/>
      <c r="AH58" s="248"/>
      <c r="AI58" s="275"/>
      <c r="AJ58" s="277"/>
      <c r="AK58" s="275"/>
      <c r="AL58" s="275"/>
      <c r="AM58" s="275"/>
      <c r="AN58" s="275"/>
      <c r="AO58" s="275"/>
      <c r="AP58" s="275"/>
      <c r="AQ58" s="275"/>
      <c r="AR58" s="275"/>
      <c r="AS58" s="275"/>
      <c r="AT58" s="120"/>
      <c r="AU58" s="278"/>
      <c r="AV58" s="278"/>
      <c r="AW58" s="120"/>
      <c r="AX58" s="120"/>
      <c r="AY58" s="120"/>
      <c r="AZ58" s="120"/>
      <c r="BA58" s="163"/>
      <c r="BB58" s="164"/>
      <c r="BC58" s="164"/>
      <c r="BD58" s="164"/>
      <c r="BE58" s="164"/>
      <c r="BF58" s="164"/>
      <c r="BG58" s="164"/>
      <c r="BH58" s="164"/>
      <c r="BI58" s="164"/>
      <c r="BJ58" s="164"/>
      <c r="BK58" s="164"/>
      <c r="BL58" s="164"/>
      <c r="BM58" s="120"/>
      <c r="BN58" s="120"/>
      <c r="BO58" s="278"/>
      <c r="BP58" s="120"/>
      <c r="BQ58" s="120"/>
      <c r="BR58" s="120"/>
      <c r="BS58" s="120"/>
      <c r="BT58" s="120"/>
      <c r="BU58" s="120"/>
      <c r="BV58" s="120"/>
      <c r="BW58" s="120"/>
      <c r="BX58" s="120"/>
      <c r="BY58" s="120"/>
      <c r="BZ58" s="120"/>
      <c r="CA58" s="120"/>
      <c r="CB58" s="120"/>
      <c r="CC58" s="120"/>
      <c r="CD58" s="120"/>
      <c r="CE58" s="120"/>
      <c r="CF58" s="120"/>
      <c r="CG58" s="120"/>
      <c r="CH58" s="120"/>
      <c r="CI58" s="120"/>
    </row>
    <row r="59" spans="1:87" ht="13.5" thickBot="1" x14ac:dyDescent="0.25">
      <c r="A59" s="92" t="s">
        <v>71</v>
      </c>
      <c r="B59" s="354">
        <v>319724</v>
      </c>
      <c r="C59" s="354">
        <v>7436</v>
      </c>
      <c r="D59" s="354">
        <v>29030</v>
      </c>
      <c r="E59" s="354">
        <v>101272</v>
      </c>
      <c r="F59" s="354">
        <v>13405</v>
      </c>
      <c r="G59" s="354">
        <v>12933</v>
      </c>
      <c r="H59" s="354">
        <v>25807</v>
      </c>
      <c r="I59" s="354">
        <v>8</v>
      </c>
      <c r="J59" s="354">
        <v>1682</v>
      </c>
      <c r="K59" s="354">
        <v>23136</v>
      </c>
      <c r="L59" s="354">
        <v>258807</v>
      </c>
      <c r="N59" s="52"/>
      <c r="O59" s="248"/>
      <c r="P59" s="275"/>
      <c r="Q59" s="275"/>
      <c r="R59" s="275"/>
      <c r="S59" s="275"/>
      <c r="T59" s="275"/>
      <c r="U59" s="275"/>
      <c r="V59" s="275"/>
      <c r="W59" s="275"/>
      <c r="X59" s="275"/>
      <c r="Y59" s="275"/>
      <c r="Z59" s="275"/>
      <c r="AA59" s="275"/>
      <c r="AB59" s="275"/>
      <c r="AC59" s="275"/>
      <c r="AD59" s="275"/>
      <c r="AE59" s="275"/>
      <c r="AF59" s="120"/>
      <c r="AG59" s="120"/>
      <c r="AH59" s="248"/>
      <c r="AI59" s="275"/>
      <c r="AJ59" s="275"/>
      <c r="AK59" s="275"/>
      <c r="AL59" s="275"/>
      <c r="AM59" s="275"/>
      <c r="AN59" s="275"/>
      <c r="AO59" s="275"/>
      <c r="AP59" s="275"/>
      <c r="AQ59" s="275"/>
      <c r="AR59" s="275"/>
      <c r="AS59" s="275"/>
      <c r="AT59" s="120"/>
      <c r="AU59" s="278"/>
      <c r="AV59" s="278"/>
      <c r="AW59" s="120"/>
      <c r="AX59" s="120"/>
      <c r="AY59" s="120"/>
      <c r="AZ59" s="120"/>
      <c r="BA59" s="163"/>
      <c r="BB59" s="164"/>
      <c r="BC59" s="164"/>
      <c r="BD59" s="164"/>
      <c r="BE59" s="164"/>
      <c r="BF59" s="164"/>
      <c r="BG59" s="164"/>
      <c r="BH59" s="164"/>
      <c r="BI59" s="164"/>
      <c r="BJ59" s="164"/>
      <c r="BK59" s="164"/>
      <c r="BL59" s="164"/>
      <c r="BM59" s="120"/>
      <c r="BN59" s="120"/>
      <c r="BO59" s="278"/>
      <c r="BP59" s="120"/>
      <c r="BQ59" s="120"/>
      <c r="BR59" s="120"/>
      <c r="BS59" s="120"/>
      <c r="BT59" s="120"/>
      <c r="BU59" s="120"/>
      <c r="BV59" s="120"/>
      <c r="BW59" s="120"/>
      <c r="BX59" s="120"/>
      <c r="BY59" s="120"/>
      <c r="BZ59" s="120"/>
      <c r="CA59" s="120"/>
      <c r="CB59" s="120"/>
      <c r="CC59" s="120"/>
      <c r="CD59" s="120"/>
      <c r="CE59" s="120"/>
      <c r="CF59" s="120"/>
      <c r="CG59" s="120"/>
      <c r="CH59" s="120"/>
      <c r="CI59" s="120"/>
    </row>
    <row r="60" spans="1:87" ht="15" thickTop="1" x14ac:dyDescent="0.2">
      <c r="A60" s="80" t="s">
        <v>190</v>
      </c>
      <c r="B60" s="79"/>
      <c r="C60" s="79"/>
      <c r="D60" s="79"/>
      <c r="E60" s="79"/>
      <c r="F60" s="79"/>
      <c r="G60" s="79"/>
      <c r="H60" s="79"/>
      <c r="I60" s="79"/>
      <c r="J60" s="79"/>
      <c r="K60" s="79"/>
      <c r="L60" s="79"/>
      <c r="N60" s="52"/>
      <c r="O60" s="120"/>
      <c r="P60" s="120"/>
      <c r="Q60" s="120"/>
      <c r="R60" s="120"/>
      <c r="S60" s="120"/>
      <c r="T60" s="120"/>
      <c r="U60" s="120"/>
      <c r="V60" s="120"/>
      <c r="W60" s="120"/>
      <c r="X60" s="120"/>
      <c r="Y60" s="120"/>
      <c r="Z60" s="120"/>
      <c r="AA60" s="120"/>
      <c r="AB60" s="120"/>
      <c r="AC60" s="120"/>
      <c r="AD60" s="120"/>
      <c r="AE60" s="120"/>
      <c r="AF60" s="120"/>
      <c r="AG60" s="120"/>
      <c r="AH60" s="120"/>
      <c r="AI60" s="120"/>
      <c r="AJ60" s="120"/>
      <c r="AK60" s="120"/>
      <c r="AL60" s="120"/>
      <c r="AM60" s="120"/>
      <c r="AN60" s="120"/>
      <c r="AO60" s="120"/>
      <c r="AP60" s="120"/>
      <c r="AQ60" s="120"/>
      <c r="AR60" s="120"/>
      <c r="AS60" s="120"/>
      <c r="AT60" s="120"/>
      <c r="AU60" s="120"/>
      <c r="AV60" s="120"/>
      <c r="AW60" s="120"/>
      <c r="AX60" s="120"/>
      <c r="AY60" s="120"/>
      <c r="AZ60" s="120"/>
      <c r="BA60" s="120"/>
      <c r="BB60" s="120"/>
      <c r="BC60" s="120"/>
      <c r="BD60" s="120"/>
      <c r="BE60" s="120"/>
      <c r="BF60" s="120"/>
      <c r="BG60" s="120"/>
      <c r="BH60" s="120"/>
      <c r="BI60" s="120"/>
      <c r="BJ60" s="120"/>
      <c r="BK60" s="120"/>
      <c r="BL60" s="120"/>
      <c r="BM60" s="120"/>
      <c r="BN60" s="120"/>
      <c r="BO60" s="120"/>
      <c r="BP60" s="120"/>
      <c r="BQ60" s="120"/>
      <c r="BR60" s="120"/>
      <c r="BS60" s="120"/>
      <c r="BT60" s="120"/>
      <c r="BU60" s="120"/>
      <c r="BV60" s="120"/>
      <c r="BW60" s="120"/>
      <c r="BX60" s="120"/>
      <c r="BY60" s="120"/>
      <c r="BZ60" s="120"/>
      <c r="CA60" s="120"/>
      <c r="CB60" s="120"/>
      <c r="CC60" s="120"/>
      <c r="CD60" s="120"/>
      <c r="CE60" s="120"/>
      <c r="CF60" s="120"/>
      <c r="CG60" s="120"/>
      <c r="CH60" s="120"/>
      <c r="CI60" s="120"/>
    </row>
    <row r="61" spans="1:87" ht="14.25" x14ac:dyDescent="0.2">
      <c r="A61" s="80" t="s">
        <v>247</v>
      </c>
      <c r="B61" s="79"/>
      <c r="C61" s="79"/>
      <c r="D61" s="79"/>
      <c r="E61" s="79"/>
      <c r="F61" s="79"/>
      <c r="G61" s="79"/>
      <c r="H61" s="79"/>
      <c r="I61" s="79"/>
      <c r="J61" s="79"/>
      <c r="K61" s="79"/>
      <c r="L61" s="74"/>
      <c r="O61" s="120"/>
      <c r="P61" s="120"/>
      <c r="Q61" s="120"/>
      <c r="R61" s="120"/>
      <c r="S61" s="120"/>
      <c r="T61" s="120"/>
      <c r="U61" s="120"/>
      <c r="V61" s="120"/>
      <c r="W61" s="120"/>
      <c r="X61" s="120"/>
      <c r="Y61" s="120"/>
      <c r="Z61" s="120"/>
      <c r="AA61" s="120"/>
      <c r="AB61" s="120"/>
      <c r="AC61" s="120"/>
      <c r="AD61" s="120"/>
      <c r="AE61" s="120"/>
      <c r="AF61" s="120"/>
      <c r="AG61" s="120"/>
      <c r="AH61" s="120"/>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c r="BF61" s="120"/>
      <c r="BG61" s="120"/>
      <c r="BH61" s="120"/>
      <c r="BI61" s="120"/>
      <c r="BJ61" s="120"/>
      <c r="BK61" s="120"/>
      <c r="BL61" s="120"/>
      <c r="BM61" s="120"/>
      <c r="BN61" s="120"/>
      <c r="BO61" s="120"/>
      <c r="BP61" s="120"/>
      <c r="BQ61" s="120"/>
      <c r="BR61" s="120"/>
      <c r="BS61" s="120"/>
      <c r="BT61" s="120"/>
      <c r="BU61" s="120"/>
      <c r="BV61" s="120"/>
      <c r="BW61" s="120"/>
      <c r="BX61" s="120"/>
      <c r="BY61" s="120"/>
      <c r="BZ61" s="120"/>
      <c r="CA61" s="120"/>
      <c r="CB61" s="120"/>
      <c r="CC61" s="120"/>
      <c r="CD61" s="120"/>
      <c r="CE61" s="120"/>
      <c r="CF61" s="120"/>
      <c r="CG61" s="120"/>
      <c r="CH61" s="120"/>
      <c r="CI61" s="120"/>
    </row>
    <row r="62" spans="1:87" ht="13.5" x14ac:dyDescent="0.2">
      <c r="A62" s="111"/>
      <c r="B62" s="79"/>
      <c r="C62" s="79"/>
      <c r="D62" s="79"/>
      <c r="E62" s="79"/>
      <c r="F62" s="79"/>
      <c r="G62" s="79"/>
      <c r="H62" s="79"/>
      <c r="I62" s="79"/>
      <c r="J62" s="79"/>
      <c r="K62" s="79"/>
      <c r="L62" s="79"/>
      <c r="O62" s="120"/>
      <c r="P62" s="120"/>
      <c r="Q62" s="120"/>
      <c r="R62" s="120"/>
      <c r="S62" s="120"/>
      <c r="T62" s="120"/>
      <c r="U62" s="120"/>
      <c r="V62" s="120"/>
      <c r="W62" s="120"/>
      <c r="X62" s="120"/>
      <c r="Y62" s="120"/>
      <c r="Z62" s="120"/>
      <c r="AA62" s="120"/>
      <c r="AB62" s="120"/>
      <c r="AC62" s="120"/>
      <c r="AD62" s="120"/>
      <c r="AE62" s="120"/>
      <c r="AF62" s="120"/>
      <c r="AG62" s="120"/>
      <c r="AH62" s="120"/>
      <c r="AI62" s="120"/>
      <c r="AJ62" s="120"/>
      <c r="AK62" s="120"/>
      <c r="AL62" s="120"/>
      <c r="AM62" s="120"/>
      <c r="AN62" s="120"/>
      <c r="AO62" s="120"/>
      <c r="AP62" s="120"/>
      <c r="AQ62" s="120"/>
      <c r="AR62" s="120"/>
      <c r="AS62" s="120"/>
      <c r="AT62" s="120"/>
      <c r="AU62" s="120"/>
      <c r="AV62" s="120"/>
      <c r="AW62" s="120"/>
      <c r="AX62" s="120"/>
      <c r="AY62" s="120"/>
      <c r="AZ62" s="120"/>
      <c r="BA62" s="120"/>
      <c r="BB62" s="120"/>
      <c r="BC62" s="120"/>
      <c r="BD62" s="120"/>
      <c r="BE62" s="120"/>
      <c r="BF62" s="120"/>
      <c r="BG62" s="120"/>
      <c r="BH62" s="120"/>
      <c r="BI62" s="120"/>
      <c r="BJ62" s="120"/>
      <c r="BK62" s="120"/>
      <c r="BL62" s="120"/>
      <c r="BM62" s="120"/>
      <c r="BN62" s="120"/>
      <c r="BO62" s="120"/>
      <c r="BP62" s="120"/>
      <c r="BQ62" s="120"/>
      <c r="BR62" s="120"/>
      <c r="BS62" s="120"/>
      <c r="BT62" s="120"/>
      <c r="BU62" s="120"/>
      <c r="BV62" s="120"/>
      <c r="BW62" s="120"/>
      <c r="BX62" s="120"/>
      <c r="BY62" s="120"/>
      <c r="BZ62" s="120"/>
      <c r="CA62" s="120"/>
      <c r="CB62" s="120"/>
      <c r="CC62" s="120"/>
      <c r="CD62" s="120"/>
      <c r="CE62" s="120"/>
      <c r="CF62" s="120"/>
      <c r="CG62" s="120"/>
      <c r="CH62" s="120"/>
      <c r="CI62" s="120"/>
    </row>
    <row r="63" spans="1:87" x14ac:dyDescent="0.2">
      <c r="A63" s="81" t="s">
        <v>328</v>
      </c>
      <c r="B63" s="79"/>
      <c r="C63" s="79"/>
      <c r="D63" s="79"/>
      <c r="E63" s="79"/>
      <c r="F63" s="79"/>
      <c r="G63" s="79"/>
      <c r="H63" s="79"/>
      <c r="I63" s="79"/>
      <c r="J63" s="79"/>
      <c r="K63" s="79"/>
      <c r="L63" s="79"/>
      <c r="O63" s="120"/>
      <c r="P63" s="120"/>
      <c r="Q63" s="120"/>
      <c r="R63" s="120"/>
      <c r="S63" s="120"/>
      <c r="T63" s="120"/>
      <c r="U63" s="120"/>
      <c r="V63" s="120"/>
      <c r="W63" s="120"/>
      <c r="X63" s="120"/>
      <c r="Y63" s="120"/>
      <c r="Z63" s="120"/>
      <c r="AA63" s="120"/>
      <c r="AB63" s="120"/>
      <c r="AC63" s="120"/>
      <c r="AD63" s="120"/>
      <c r="AE63" s="120"/>
      <c r="AF63" s="120"/>
      <c r="AG63" s="120"/>
      <c r="AH63" s="120"/>
      <c r="AI63" s="120"/>
      <c r="AJ63" s="120"/>
      <c r="AK63" s="120"/>
      <c r="AL63" s="120"/>
      <c r="AM63" s="120"/>
      <c r="AN63" s="120"/>
      <c r="AO63" s="120"/>
      <c r="AP63" s="120"/>
      <c r="AQ63" s="120"/>
      <c r="AR63" s="120"/>
      <c r="AS63" s="120"/>
      <c r="AT63" s="120"/>
      <c r="AU63" s="120"/>
      <c r="AV63" s="120"/>
      <c r="AW63" s="120"/>
      <c r="AX63" s="120"/>
      <c r="AY63" s="120"/>
      <c r="AZ63" s="120"/>
      <c r="BA63" s="120"/>
      <c r="BB63" s="120"/>
      <c r="BC63" s="120"/>
      <c r="BD63" s="120"/>
      <c r="BE63" s="120"/>
      <c r="BF63" s="120"/>
      <c r="BG63" s="120"/>
      <c r="BH63" s="120"/>
      <c r="BI63" s="120"/>
      <c r="BJ63" s="120"/>
      <c r="BK63" s="120"/>
      <c r="BL63" s="120"/>
      <c r="BM63" s="120"/>
      <c r="BN63" s="120"/>
      <c r="BO63" s="120"/>
      <c r="BP63" s="120"/>
      <c r="BQ63" s="120"/>
      <c r="BR63" s="120"/>
      <c r="BS63" s="120"/>
      <c r="BT63" s="120"/>
      <c r="BU63" s="120"/>
      <c r="BV63" s="120"/>
      <c r="BW63" s="120"/>
      <c r="BX63" s="120"/>
      <c r="BY63" s="120"/>
      <c r="BZ63" s="120"/>
      <c r="CA63" s="120"/>
      <c r="CB63" s="120"/>
      <c r="CC63" s="120"/>
      <c r="CD63" s="120"/>
      <c r="CE63" s="120"/>
      <c r="CF63" s="120"/>
      <c r="CG63" s="120"/>
      <c r="CH63" s="120"/>
      <c r="CI63" s="120"/>
    </row>
    <row r="64" spans="1:87" x14ac:dyDescent="0.2">
      <c r="A64" s="81" t="s">
        <v>331</v>
      </c>
      <c r="B64" s="79"/>
      <c r="C64" s="79"/>
      <c r="D64" s="79"/>
      <c r="E64" s="79"/>
      <c r="F64" s="79"/>
      <c r="G64" s="79"/>
      <c r="H64" s="79"/>
      <c r="I64" s="79"/>
      <c r="J64" s="79"/>
      <c r="K64" s="79"/>
      <c r="L64" s="79"/>
      <c r="O64" s="120"/>
      <c r="P64" s="120"/>
      <c r="Q64" s="120"/>
      <c r="R64" s="120"/>
      <c r="S64" s="120"/>
      <c r="T64" s="120"/>
      <c r="U64" s="120"/>
      <c r="V64" s="120"/>
      <c r="W64" s="120"/>
      <c r="X64" s="120"/>
      <c r="Y64" s="120"/>
      <c r="Z64" s="120"/>
      <c r="AA64" s="120"/>
      <c r="AB64" s="120"/>
      <c r="AC64" s="120"/>
      <c r="AD64" s="120"/>
      <c r="AE64" s="120"/>
      <c r="AF64" s="120"/>
      <c r="AG64" s="120"/>
      <c r="AH64" s="120"/>
      <c r="AI64" s="120"/>
      <c r="AJ64" s="120"/>
      <c r="AK64" s="120"/>
      <c r="AL64" s="120"/>
      <c r="AM64" s="120"/>
      <c r="AN64" s="120"/>
      <c r="AO64" s="120"/>
      <c r="AP64" s="120"/>
      <c r="AQ64" s="120"/>
      <c r="AR64" s="120"/>
      <c r="AS64" s="120"/>
      <c r="AT64" s="120"/>
      <c r="AU64" s="120"/>
      <c r="AV64" s="120"/>
      <c r="AW64" s="120"/>
      <c r="AX64" s="120"/>
      <c r="AY64" s="120"/>
      <c r="AZ64" s="120"/>
      <c r="BA64" s="120"/>
      <c r="BB64" s="120"/>
      <c r="BC64" s="120"/>
      <c r="BD64" s="120"/>
      <c r="BE64" s="120"/>
      <c r="BF64" s="120"/>
      <c r="BG64" s="120"/>
      <c r="BH64" s="120"/>
      <c r="BI64" s="120"/>
      <c r="BJ64" s="120"/>
      <c r="BK64" s="120"/>
      <c r="BL64" s="120"/>
      <c r="BM64" s="120"/>
      <c r="BN64" s="120"/>
      <c r="BO64" s="120"/>
      <c r="BP64" s="120"/>
      <c r="BQ64" s="120"/>
      <c r="BR64" s="120"/>
      <c r="BS64" s="120"/>
      <c r="BT64" s="120"/>
      <c r="BU64" s="120"/>
      <c r="BV64" s="120"/>
      <c r="BW64" s="120"/>
      <c r="BX64" s="120"/>
      <c r="BY64" s="120"/>
      <c r="BZ64" s="120"/>
      <c r="CA64" s="120"/>
      <c r="CB64" s="120"/>
      <c r="CC64" s="120"/>
      <c r="CD64" s="120"/>
      <c r="CE64" s="120"/>
      <c r="CF64" s="120"/>
      <c r="CG64" s="120"/>
      <c r="CH64" s="120"/>
      <c r="CI64" s="120"/>
    </row>
    <row r="65" spans="1:87" x14ac:dyDescent="0.2">
      <c r="A65" s="81" t="s">
        <v>332</v>
      </c>
      <c r="B65" s="79"/>
      <c r="C65" s="79"/>
      <c r="D65" s="79"/>
      <c r="E65" s="79"/>
      <c r="F65" s="79"/>
      <c r="G65" s="79"/>
      <c r="H65" s="79"/>
      <c r="I65" s="79"/>
      <c r="J65" s="79"/>
      <c r="K65" s="79"/>
      <c r="L65" s="79"/>
      <c r="O65" s="120"/>
      <c r="P65" s="120"/>
      <c r="Q65" s="120"/>
      <c r="R65" s="120"/>
      <c r="S65" s="120"/>
      <c r="T65" s="120"/>
      <c r="U65" s="120"/>
      <c r="V65" s="120"/>
      <c r="W65" s="120"/>
      <c r="X65" s="120"/>
      <c r="Y65" s="120"/>
      <c r="Z65" s="120"/>
      <c r="AA65" s="120"/>
      <c r="AB65" s="120"/>
      <c r="AC65" s="120"/>
      <c r="AD65" s="120"/>
      <c r="AE65" s="120"/>
      <c r="AF65" s="120"/>
      <c r="AG65" s="120"/>
      <c r="AH65" s="120"/>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c r="BT65" s="120"/>
      <c r="BU65" s="120"/>
      <c r="BV65" s="120"/>
      <c r="BW65" s="120"/>
      <c r="BX65" s="120"/>
      <c r="BY65" s="120"/>
      <c r="BZ65" s="120"/>
      <c r="CA65" s="120"/>
      <c r="CB65" s="120"/>
      <c r="CC65" s="120"/>
      <c r="CD65" s="120"/>
      <c r="CE65" s="120"/>
      <c r="CF65" s="120"/>
      <c r="CG65" s="120"/>
      <c r="CH65" s="120"/>
      <c r="CI65" s="120"/>
    </row>
    <row r="66" spans="1:87" x14ac:dyDescent="0.2">
      <c r="A66" s="83" t="s">
        <v>198</v>
      </c>
      <c r="B66" s="79"/>
      <c r="C66" s="79"/>
      <c r="D66" s="79"/>
      <c r="E66" s="79"/>
      <c r="F66" s="79"/>
      <c r="G66" s="79"/>
      <c r="H66" s="79"/>
      <c r="I66" s="79"/>
      <c r="J66" s="79"/>
      <c r="K66" s="79"/>
      <c r="L66" s="79"/>
      <c r="O66" s="120"/>
      <c r="P66" s="120"/>
      <c r="Q66" s="120"/>
      <c r="R66" s="120"/>
      <c r="S66" s="120"/>
      <c r="T66" s="120"/>
      <c r="U66" s="120"/>
      <c r="V66" s="120"/>
      <c r="W66" s="120"/>
      <c r="X66" s="120"/>
      <c r="Y66" s="120"/>
      <c r="Z66" s="120"/>
      <c r="AA66" s="120"/>
      <c r="AB66" s="120"/>
      <c r="AC66" s="120"/>
      <c r="AD66" s="120"/>
      <c r="AE66" s="120"/>
      <c r="AF66" s="120"/>
      <c r="AG66" s="120"/>
      <c r="AH66" s="120"/>
      <c r="AI66" s="120"/>
      <c r="AJ66" s="120"/>
      <c r="AK66" s="120"/>
      <c r="AL66" s="120"/>
      <c r="AM66" s="120"/>
      <c r="AN66" s="120"/>
      <c r="AO66" s="120"/>
      <c r="AP66" s="120"/>
      <c r="AQ66" s="120"/>
      <c r="AR66" s="120"/>
      <c r="AS66" s="120"/>
      <c r="AT66" s="120"/>
      <c r="AU66" s="120"/>
      <c r="AV66" s="120"/>
      <c r="AW66" s="120"/>
      <c r="AX66" s="120"/>
      <c r="AY66" s="120"/>
      <c r="AZ66" s="120"/>
      <c r="BA66" s="120"/>
      <c r="BB66" s="120"/>
      <c r="BC66" s="120"/>
      <c r="BD66" s="120"/>
      <c r="BE66" s="120"/>
      <c r="BF66" s="120"/>
      <c r="BG66" s="120"/>
      <c r="BH66" s="120"/>
      <c r="BI66" s="120"/>
      <c r="BJ66" s="120"/>
      <c r="BK66" s="120"/>
      <c r="BL66" s="120"/>
      <c r="BM66" s="120"/>
      <c r="BN66" s="120"/>
      <c r="BO66" s="120"/>
      <c r="BP66" s="120"/>
      <c r="BQ66" s="120"/>
      <c r="BR66" s="120"/>
      <c r="BS66" s="120"/>
      <c r="BT66" s="120"/>
      <c r="BU66" s="120"/>
      <c r="BV66" s="120"/>
      <c r="BW66" s="120"/>
      <c r="BX66" s="120"/>
      <c r="BY66" s="120"/>
      <c r="BZ66" s="120"/>
      <c r="CA66" s="120"/>
      <c r="CB66" s="120"/>
      <c r="CC66" s="120"/>
      <c r="CD66" s="120"/>
      <c r="CE66" s="120"/>
      <c r="CF66" s="120"/>
      <c r="CG66" s="120"/>
      <c r="CH66" s="120"/>
      <c r="CI66" s="120"/>
    </row>
    <row r="67" spans="1:87" x14ac:dyDescent="0.2">
      <c r="A67" s="81" t="s">
        <v>330</v>
      </c>
      <c r="B67" s="79"/>
      <c r="C67" s="79"/>
      <c r="D67" s="79"/>
      <c r="E67" s="79"/>
      <c r="F67" s="79"/>
      <c r="G67" s="79"/>
      <c r="H67" s="79"/>
      <c r="I67" s="79"/>
      <c r="J67" s="79"/>
      <c r="K67" s="79"/>
      <c r="L67" s="79"/>
      <c r="O67" s="120"/>
      <c r="P67" s="120"/>
      <c r="Q67" s="120"/>
      <c r="R67" s="120"/>
      <c r="S67" s="120"/>
      <c r="T67" s="120"/>
      <c r="U67" s="120"/>
      <c r="V67" s="120"/>
      <c r="W67" s="120"/>
      <c r="X67" s="120"/>
      <c r="Y67" s="120"/>
      <c r="Z67" s="120"/>
      <c r="AA67" s="120"/>
      <c r="AB67" s="120"/>
      <c r="AC67" s="120"/>
      <c r="AD67" s="120"/>
      <c r="AE67" s="120"/>
      <c r="AF67" s="120"/>
      <c r="AG67" s="120"/>
      <c r="AH67" s="120"/>
      <c r="AI67" s="120"/>
      <c r="AJ67" s="120"/>
      <c r="AK67" s="120"/>
      <c r="AL67" s="120"/>
      <c r="AM67" s="120"/>
      <c r="AN67" s="120"/>
      <c r="AO67" s="120"/>
      <c r="AP67" s="120"/>
      <c r="AQ67" s="120"/>
      <c r="AR67" s="120"/>
      <c r="AS67" s="120"/>
      <c r="AT67" s="120"/>
      <c r="AU67" s="120"/>
      <c r="AV67" s="120"/>
      <c r="AW67" s="120"/>
      <c r="AX67" s="120"/>
      <c r="AY67" s="120"/>
      <c r="AZ67" s="120"/>
      <c r="BA67" s="120"/>
      <c r="BB67" s="120"/>
      <c r="BC67" s="120"/>
      <c r="BD67" s="120"/>
      <c r="BE67" s="120"/>
      <c r="BF67" s="120"/>
      <c r="BG67" s="120"/>
      <c r="BH67" s="120"/>
      <c r="BI67" s="120"/>
      <c r="BJ67" s="120"/>
      <c r="BK67" s="120"/>
      <c r="BL67" s="120"/>
      <c r="BM67" s="120"/>
      <c r="BN67" s="120"/>
      <c r="BO67" s="120"/>
      <c r="BP67" s="120"/>
      <c r="BQ67" s="120"/>
      <c r="BR67" s="120"/>
      <c r="BS67" s="120"/>
      <c r="BT67" s="120"/>
      <c r="BU67" s="120"/>
      <c r="BV67" s="120"/>
      <c r="BW67" s="120"/>
      <c r="BX67" s="120"/>
      <c r="BY67" s="120"/>
      <c r="BZ67" s="120"/>
      <c r="CA67" s="120"/>
      <c r="CB67" s="120"/>
      <c r="CC67" s="120"/>
      <c r="CD67" s="120"/>
      <c r="CE67" s="120"/>
      <c r="CF67" s="120"/>
      <c r="CG67" s="120"/>
      <c r="CH67" s="120"/>
      <c r="CI67" s="120"/>
    </row>
    <row r="68" spans="1:87" x14ac:dyDescent="0.2">
      <c r="A68" s="81" t="s">
        <v>316</v>
      </c>
      <c r="B68" s="79"/>
      <c r="C68" s="79"/>
      <c r="D68" s="79"/>
      <c r="E68" s="79"/>
      <c r="F68" s="79"/>
      <c r="G68" s="79"/>
      <c r="H68" s="79"/>
      <c r="I68" s="79"/>
      <c r="J68" s="79"/>
      <c r="K68" s="79"/>
      <c r="L68" s="79"/>
      <c r="O68" s="120"/>
      <c r="P68" s="120"/>
      <c r="Q68" s="120"/>
      <c r="R68" s="120"/>
      <c r="S68" s="120"/>
      <c r="T68" s="120"/>
      <c r="U68" s="120"/>
      <c r="V68" s="120"/>
      <c r="W68" s="120"/>
      <c r="X68" s="120"/>
      <c r="Y68" s="120"/>
      <c r="Z68" s="120"/>
      <c r="AA68" s="120"/>
      <c r="AB68" s="120"/>
      <c r="AC68" s="120"/>
      <c r="AD68" s="120"/>
      <c r="AE68" s="120"/>
      <c r="AF68" s="120"/>
      <c r="AG68" s="120"/>
      <c r="AH68" s="120"/>
      <c r="AI68" s="120"/>
      <c r="AJ68" s="120"/>
      <c r="AK68" s="120"/>
      <c r="AL68" s="120"/>
      <c r="AM68" s="120"/>
      <c r="AN68" s="120"/>
      <c r="AO68" s="120"/>
      <c r="AP68" s="120"/>
      <c r="AQ68" s="120"/>
      <c r="AR68" s="120"/>
      <c r="AS68" s="120"/>
      <c r="AT68" s="120"/>
      <c r="AU68" s="120"/>
      <c r="AV68" s="120"/>
      <c r="AW68" s="120"/>
      <c r="AX68" s="120"/>
      <c r="AY68" s="120"/>
      <c r="AZ68" s="120"/>
      <c r="BA68" s="120"/>
      <c r="BB68" s="120"/>
      <c r="BC68" s="120"/>
      <c r="BD68" s="120"/>
      <c r="BE68" s="120"/>
      <c r="BF68" s="120"/>
      <c r="BG68" s="120"/>
      <c r="BH68" s="120"/>
      <c r="BI68" s="120"/>
      <c r="BJ68" s="120"/>
      <c r="BK68" s="120"/>
      <c r="BL68" s="120"/>
      <c r="BM68" s="120"/>
      <c r="BN68" s="120"/>
      <c r="BO68" s="120"/>
      <c r="BP68" s="120"/>
      <c r="BQ68" s="120"/>
      <c r="BR68" s="120"/>
      <c r="BS68" s="120"/>
      <c r="BT68" s="120"/>
      <c r="BU68" s="120"/>
      <c r="BV68" s="120"/>
      <c r="BW68" s="120"/>
      <c r="BX68" s="120"/>
      <c r="BY68" s="120"/>
      <c r="BZ68" s="120"/>
      <c r="CA68" s="120"/>
      <c r="CB68" s="120"/>
      <c r="CC68" s="120"/>
      <c r="CD68" s="120"/>
      <c r="CE68" s="120"/>
      <c r="CF68" s="120"/>
      <c r="CG68" s="120"/>
      <c r="CH68" s="120"/>
      <c r="CI68" s="120"/>
    </row>
  </sheetData>
  <mergeCells count="1">
    <mergeCell ref="C3:K3"/>
  </mergeCells>
  <phoneticPr fontId="0" type="noConversion"/>
  <hyperlinks>
    <hyperlink ref="A66" r:id="rId1"/>
  </hyperlinks>
  <printOptions horizontalCentered="1" verticalCentered="1"/>
  <pageMargins left="0.5" right="0.5" top="0.25" bottom="0.25" header="0" footer="0"/>
  <pageSetup scale="74" orientation="portrait" r:id="rId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Z67"/>
  <sheetViews>
    <sheetView zoomScaleNormal="100" workbookViewId="0"/>
  </sheetViews>
  <sheetFormatPr defaultRowHeight="12" x14ac:dyDescent="0.2"/>
  <cols>
    <col min="1" max="1" width="25" customWidth="1"/>
    <col min="2" max="2" width="11.7109375" customWidth="1"/>
    <col min="3" max="3" width="11.5703125" customWidth="1"/>
    <col min="4" max="4" width="9.42578125" customWidth="1"/>
    <col min="5" max="5" width="9.28515625" customWidth="1"/>
    <col min="6" max="6" width="9.85546875" customWidth="1"/>
    <col min="7" max="7" width="11.140625" customWidth="1"/>
    <col min="8" max="8" width="11.7109375" customWidth="1"/>
    <col min="9" max="9" width="10.7109375" customWidth="1"/>
    <col min="10" max="10" width="13.5703125" customWidth="1"/>
    <col min="11" max="11" width="10.28515625" customWidth="1"/>
    <col min="12" max="12" width="11.42578125" customWidth="1"/>
    <col min="13" max="13" width="5.28515625" bestFit="1" customWidth="1"/>
    <col min="15" max="15" width="26.5703125" customWidth="1"/>
    <col min="29" max="29" width="10" bestFit="1" customWidth="1"/>
    <col min="33" max="33" width="23" customWidth="1"/>
    <col min="49" max="49" width="26.7109375" customWidth="1"/>
  </cols>
  <sheetData>
    <row r="1" spans="1:78" ht="15" x14ac:dyDescent="0.25">
      <c r="A1" s="349" t="s">
        <v>266</v>
      </c>
      <c r="B1" s="79"/>
      <c r="C1" s="79"/>
      <c r="D1" s="79"/>
      <c r="E1" s="79"/>
      <c r="F1" s="79"/>
      <c r="G1" s="79"/>
      <c r="H1" s="79"/>
      <c r="I1" s="79"/>
      <c r="J1" s="79"/>
      <c r="K1" s="79"/>
      <c r="L1" s="79"/>
    </row>
    <row r="2" spans="1:78" ht="12.75" x14ac:dyDescent="0.2">
      <c r="A2" s="95" t="s">
        <v>218</v>
      </c>
      <c r="B2" s="355"/>
      <c r="C2" s="355"/>
      <c r="D2" s="355"/>
      <c r="E2" s="355"/>
      <c r="F2" s="355"/>
      <c r="G2" s="355"/>
      <c r="H2" s="355"/>
      <c r="I2" s="355"/>
      <c r="J2" s="355"/>
      <c r="K2" s="355"/>
      <c r="L2" s="355"/>
      <c r="O2" s="120"/>
      <c r="P2" s="120"/>
      <c r="Q2" s="120"/>
      <c r="R2" s="120"/>
      <c r="S2" s="120"/>
      <c r="T2" s="120"/>
      <c r="U2" s="120"/>
      <c r="V2" s="120"/>
      <c r="W2" s="120"/>
      <c r="X2" s="120"/>
      <c r="Y2" s="120"/>
      <c r="Z2" s="120"/>
      <c r="AA2" s="120"/>
      <c r="AB2" s="120"/>
      <c r="AC2" s="120"/>
      <c r="AD2" s="120"/>
      <c r="AE2" s="120"/>
      <c r="AF2" s="120"/>
      <c r="AG2" s="120"/>
      <c r="AH2" s="120"/>
      <c r="AI2" s="120"/>
      <c r="AJ2" s="120"/>
      <c r="AK2" s="120"/>
      <c r="AL2" s="120"/>
      <c r="AM2" s="120"/>
      <c r="AN2" s="120"/>
      <c r="AO2" s="120"/>
      <c r="AP2" s="120"/>
      <c r="AQ2" s="120"/>
      <c r="AR2" s="120"/>
      <c r="AS2" s="120"/>
      <c r="AT2" s="120"/>
      <c r="AU2" s="120"/>
      <c r="AV2" s="120"/>
      <c r="AW2" s="120"/>
      <c r="AX2" s="120"/>
      <c r="AY2" s="120"/>
      <c r="AZ2" s="120"/>
      <c r="BA2" s="120"/>
      <c r="BB2" s="120"/>
      <c r="BC2" s="120"/>
      <c r="BD2" s="120"/>
      <c r="BE2" s="120"/>
      <c r="BF2" s="120"/>
      <c r="BG2" s="120"/>
      <c r="BH2" s="120"/>
      <c r="BI2" s="120"/>
      <c r="BJ2" s="120"/>
      <c r="BK2" s="120"/>
      <c r="BL2" s="120"/>
      <c r="BM2" s="120"/>
      <c r="BN2" s="120"/>
      <c r="BO2" s="120"/>
      <c r="BP2" s="120"/>
      <c r="BQ2" s="120"/>
      <c r="BR2" s="120"/>
      <c r="BS2" s="120"/>
      <c r="BT2" s="120"/>
      <c r="BU2" s="120"/>
      <c r="BV2" s="120"/>
      <c r="BW2" s="120"/>
      <c r="BX2" s="120"/>
      <c r="BY2" s="120"/>
      <c r="BZ2" s="120"/>
    </row>
    <row r="3" spans="1:78" ht="12.75" x14ac:dyDescent="0.2">
      <c r="A3" s="318"/>
      <c r="B3" s="318"/>
      <c r="C3" s="439" t="s">
        <v>277</v>
      </c>
      <c r="D3" s="439"/>
      <c r="E3" s="439"/>
      <c r="F3" s="439"/>
      <c r="G3" s="439"/>
      <c r="H3" s="439"/>
      <c r="I3" s="439"/>
      <c r="J3" s="439"/>
      <c r="K3" s="439"/>
      <c r="L3" s="318"/>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c r="AV3" s="120"/>
      <c r="AW3" s="120"/>
      <c r="AX3" s="120"/>
      <c r="AY3" s="120"/>
      <c r="AZ3" s="120"/>
      <c r="BA3" s="120"/>
      <c r="BB3" s="120"/>
      <c r="BC3" s="120"/>
      <c r="BD3" s="120"/>
      <c r="BE3" s="120"/>
      <c r="BF3" s="120"/>
      <c r="BG3" s="120"/>
      <c r="BH3" s="120"/>
      <c r="BI3" s="120"/>
      <c r="BJ3" s="120"/>
      <c r="BK3" s="120"/>
      <c r="BL3" s="120"/>
      <c r="BM3" s="120"/>
      <c r="BN3" s="120"/>
      <c r="BO3" s="120"/>
      <c r="BP3" s="120"/>
      <c r="BQ3" s="120"/>
      <c r="BR3" s="120"/>
      <c r="BS3" s="120"/>
      <c r="BT3" s="120"/>
      <c r="BU3" s="120"/>
      <c r="BV3" s="120"/>
      <c r="BW3" s="120"/>
      <c r="BX3" s="120"/>
      <c r="BY3" s="120"/>
      <c r="BZ3" s="120"/>
    </row>
    <row r="4" spans="1:78" ht="12.75" x14ac:dyDescent="0.2">
      <c r="A4" s="318"/>
      <c r="B4" s="319" t="s">
        <v>31</v>
      </c>
      <c r="C4" s="319"/>
      <c r="D4" s="319"/>
      <c r="E4" s="319"/>
      <c r="F4" s="319"/>
      <c r="G4" s="319"/>
      <c r="H4" s="319"/>
      <c r="I4" s="319"/>
      <c r="J4" s="319" t="s">
        <v>1</v>
      </c>
      <c r="K4" s="319"/>
      <c r="L4" s="319"/>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c r="BQ4" s="120"/>
      <c r="BR4" s="120"/>
      <c r="BS4" s="120"/>
      <c r="BT4" s="120"/>
      <c r="BU4" s="120"/>
      <c r="BV4" s="120"/>
      <c r="BW4" s="120"/>
      <c r="BX4" s="120"/>
      <c r="BY4" s="120"/>
      <c r="BZ4" s="120"/>
    </row>
    <row r="5" spans="1:78" ht="12.75" x14ac:dyDescent="0.2">
      <c r="A5" s="318"/>
      <c r="B5" s="319" t="s">
        <v>32</v>
      </c>
      <c r="C5" s="319"/>
      <c r="D5" s="319" t="s">
        <v>33</v>
      </c>
      <c r="E5" s="319" t="s">
        <v>33</v>
      </c>
      <c r="F5" s="319"/>
      <c r="G5" s="319"/>
      <c r="H5" s="319"/>
      <c r="I5" s="319" t="s">
        <v>5</v>
      </c>
      <c r="J5" s="319" t="s">
        <v>6</v>
      </c>
      <c r="K5" s="319" t="s">
        <v>7</v>
      </c>
      <c r="L5" s="319" t="s">
        <v>32</v>
      </c>
      <c r="M5" s="2"/>
      <c r="O5" s="120"/>
      <c r="P5" s="120"/>
      <c r="Q5" s="120"/>
      <c r="R5" s="120"/>
      <c r="S5" s="120"/>
      <c r="T5" s="120"/>
      <c r="U5" s="120"/>
      <c r="V5" s="120"/>
      <c r="W5" s="120"/>
      <c r="X5" s="120"/>
      <c r="Y5" s="120"/>
      <c r="Z5" s="120"/>
      <c r="AA5" s="120"/>
      <c r="AB5" s="120"/>
      <c r="AC5" s="120"/>
      <c r="AD5" s="120"/>
      <c r="AE5" s="120"/>
      <c r="AF5" s="120"/>
      <c r="AG5" s="6"/>
      <c r="AH5" s="120"/>
      <c r="AI5" s="120"/>
      <c r="AJ5" s="120"/>
      <c r="AK5" s="120"/>
      <c r="AL5" s="120"/>
      <c r="AM5" s="120"/>
      <c r="AN5" s="120"/>
      <c r="AO5" s="120"/>
      <c r="AP5" s="120"/>
      <c r="AQ5" s="120"/>
      <c r="AR5" s="120"/>
      <c r="AS5" s="120"/>
      <c r="AT5" s="120"/>
      <c r="AU5" s="120"/>
      <c r="AV5" s="120"/>
      <c r="AW5" s="120"/>
      <c r="AX5" s="120"/>
      <c r="AY5" s="120"/>
      <c r="AZ5" s="120"/>
      <c r="BA5" s="120"/>
      <c r="BB5" s="120"/>
      <c r="BC5" s="120"/>
      <c r="BD5" s="120"/>
      <c r="BE5" s="120"/>
      <c r="BF5" s="120"/>
      <c r="BG5" s="120"/>
      <c r="BH5" s="120"/>
      <c r="BI5" s="120"/>
      <c r="BJ5" s="120"/>
      <c r="BK5" s="120"/>
      <c r="BL5" s="120"/>
      <c r="BM5" s="120"/>
      <c r="BN5" s="120"/>
      <c r="BO5" s="120"/>
      <c r="BP5" s="120"/>
      <c r="BQ5" s="120"/>
      <c r="BR5" s="120"/>
      <c r="BS5" s="120"/>
      <c r="BT5" s="120"/>
      <c r="BU5" s="120"/>
      <c r="BV5" s="120"/>
      <c r="BW5" s="120"/>
      <c r="BX5" s="120"/>
      <c r="BY5" s="120"/>
      <c r="BZ5" s="120"/>
    </row>
    <row r="6" spans="1:78" ht="12.75" x14ac:dyDescent="0.2">
      <c r="A6" s="318"/>
      <c r="B6" s="319" t="s">
        <v>8</v>
      </c>
      <c r="C6" s="319" t="s">
        <v>10</v>
      </c>
      <c r="D6" s="319" t="s">
        <v>34</v>
      </c>
      <c r="E6" s="319" t="s">
        <v>35</v>
      </c>
      <c r="F6" s="319" t="s">
        <v>36</v>
      </c>
      <c r="G6" s="319" t="s">
        <v>12</v>
      </c>
      <c r="H6" s="319" t="s">
        <v>13</v>
      </c>
      <c r="I6" s="319" t="s">
        <v>6</v>
      </c>
      <c r="J6" s="319" t="s">
        <v>14</v>
      </c>
      <c r="K6" s="319" t="s">
        <v>15</v>
      </c>
      <c r="L6" s="319" t="s">
        <v>8</v>
      </c>
      <c r="M6" s="2"/>
      <c r="O6" s="252"/>
      <c r="P6" s="120"/>
      <c r="Q6" s="120"/>
      <c r="R6" s="120"/>
      <c r="S6" s="120"/>
      <c r="T6" s="120"/>
      <c r="U6" s="120"/>
      <c r="V6" s="120"/>
      <c r="W6" s="120"/>
      <c r="X6" s="120"/>
      <c r="Y6" s="120"/>
      <c r="Z6" s="120"/>
      <c r="AA6" s="120"/>
      <c r="AB6" s="120"/>
      <c r="AC6" s="120"/>
      <c r="AD6" s="120"/>
      <c r="AE6" s="120"/>
      <c r="AF6" s="120"/>
      <c r="AG6" s="273"/>
      <c r="AH6" s="6"/>
      <c r="AI6" s="6"/>
      <c r="AJ6" s="6"/>
      <c r="AK6" s="6"/>
      <c r="AL6" s="6"/>
      <c r="AM6" s="6"/>
      <c r="AN6" s="120"/>
      <c r="AO6" s="120"/>
      <c r="AP6" s="120"/>
      <c r="AQ6" s="120"/>
      <c r="AR6" s="120"/>
      <c r="AS6" s="120"/>
      <c r="AT6" s="120"/>
      <c r="AU6" s="120"/>
      <c r="AV6" s="120"/>
      <c r="AW6" s="120"/>
      <c r="AX6" s="120"/>
      <c r="AY6" s="120"/>
      <c r="AZ6" s="120"/>
      <c r="BA6" s="120"/>
      <c r="BB6" s="120"/>
      <c r="BC6" s="120"/>
      <c r="BD6" s="120"/>
      <c r="BE6" s="120"/>
      <c r="BF6" s="120"/>
      <c r="BG6" s="120"/>
      <c r="BH6" s="120"/>
      <c r="BI6" s="120"/>
      <c r="BJ6" s="120"/>
      <c r="BK6" s="120"/>
      <c r="BL6" s="120"/>
      <c r="BM6" s="120"/>
      <c r="BN6" s="120"/>
      <c r="BO6" s="120"/>
      <c r="BP6" s="120"/>
      <c r="BQ6" s="120"/>
      <c r="BR6" s="120"/>
      <c r="BS6" s="120"/>
      <c r="BT6" s="120"/>
      <c r="BU6" s="120"/>
      <c r="BV6" s="120"/>
      <c r="BW6" s="120"/>
      <c r="BX6" s="120"/>
      <c r="BY6" s="120"/>
      <c r="BZ6" s="120"/>
    </row>
    <row r="7" spans="1:78" ht="13.5" thickBot="1" x14ac:dyDescent="0.25">
      <c r="A7" s="330" t="s">
        <v>37</v>
      </c>
      <c r="B7" s="331">
        <v>42004</v>
      </c>
      <c r="C7" s="332" t="s">
        <v>38</v>
      </c>
      <c r="D7" s="332" t="s">
        <v>39</v>
      </c>
      <c r="E7" s="332" t="s">
        <v>40</v>
      </c>
      <c r="F7" s="332" t="s">
        <v>40</v>
      </c>
      <c r="G7" s="332" t="s">
        <v>39</v>
      </c>
      <c r="H7" s="332" t="s">
        <v>39</v>
      </c>
      <c r="I7" s="332" t="s">
        <v>39</v>
      </c>
      <c r="J7" s="332" t="s">
        <v>39</v>
      </c>
      <c r="K7" s="332" t="s">
        <v>40</v>
      </c>
      <c r="L7" s="331">
        <v>42369</v>
      </c>
      <c r="O7" s="120"/>
      <c r="P7" s="120"/>
      <c r="Q7" s="120"/>
      <c r="R7" s="120"/>
      <c r="S7" s="120"/>
      <c r="T7" s="120"/>
      <c r="U7" s="120"/>
      <c r="V7" s="120"/>
      <c r="W7" s="120"/>
      <c r="X7" s="120"/>
      <c r="Y7" s="120"/>
      <c r="Z7" s="120"/>
      <c r="AA7" s="275"/>
      <c r="AB7" s="275"/>
      <c r="AC7" s="275"/>
      <c r="AD7" s="275"/>
      <c r="AE7" s="120"/>
      <c r="AF7" s="120"/>
      <c r="AG7" s="274"/>
      <c r="AH7" s="6"/>
      <c r="AI7" s="6"/>
      <c r="AJ7" s="6"/>
      <c r="AK7" s="6"/>
      <c r="AL7" s="6"/>
      <c r="AM7" s="6"/>
      <c r="AN7" s="120"/>
      <c r="AO7" s="120"/>
      <c r="AP7" s="120"/>
      <c r="AQ7" s="120"/>
      <c r="AR7" s="120"/>
      <c r="AS7" s="276"/>
      <c r="AT7" s="276"/>
      <c r="AU7" s="276"/>
      <c r="AV7" s="120"/>
      <c r="AW7" s="120"/>
      <c r="AX7" s="276"/>
      <c r="AY7" s="276"/>
      <c r="AZ7" s="276"/>
      <c r="BA7" s="276"/>
      <c r="BB7" s="276"/>
      <c r="BC7" s="276"/>
      <c r="BD7" s="276"/>
      <c r="BE7" s="276"/>
      <c r="BF7" s="276"/>
      <c r="BG7" s="276"/>
      <c r="BH7" s="276"/>
      <c r="BI7" s="120"/>
      <c r="BJ7" s="276"/>
      <c r="BK7" s="120"/>
      <c r="BL7" s="120"/>
      <c r="BM7" s="120"/>
      <c r="BN7" s="120"/>
      <c r="BO7" s="120"/>
      <c r="BP7" s="120"/>
      <c r="BQ7" s="120"/>
      <c r="BR7" s="120"/>
      <c r="BS7" s="120"/>
      <c r="BT7" s="120"/>
      <c r="BU7" s="120"/>
      <c r="BV7" s="120"/>
      <c r="BW7" s="120"/>
      <c r="BX7" s="120"/>
      <c r="BY7" s="120"/>
      <c r="BZ7" s="120"/>
    </row>
    <row r="8" spans="1:78" ht="13.5" thickTop="1" x14ac:dyDescent="0.2">
      <c r="A8" s="89" t="s">
        <v>53</v>
      </c>
      <c r="B8" s="68">
        <v>5851</v>
      </c>
      <c r="C8" s="68">
        <v>2</v>
      </c>
      <c r="D8" s="68">
        <v>20</v>
      </c>
      <c r="E8" s="68">
        <v>1735</v>
      </c>
      <c r="F8" s="68">
        <v>0</v>
      </c>
      <c r="G8" s="68">
        <v>0</v>
      </c>
      <c r="H8" s="68">
        <v>0</v>
      </c>
      <c r="I8" s="68">
        <v>0</v>
      </c>
      <c r="J8" s="68">
        <v>0</v>
      </c>
      <c r="K8" s="68">
        <v>203</v>
      </c>
      <c r="L8" s="68">
        <v>3935</v>
      </c>
      <c r="O8" s="248"/>
      <c r="P8" s="275"/>
      <c r="Q8" s="275"/>
      <c r="R8" s="275"/>
      <c r="S8" s="275"/>
      <c r="T8" s="275"/>
      <c r="U8" s="275"/>
      <c r="V8" s="275"/>
      <c r="W8" s="275"/>
      <c r="X8" s="275"/>
      <c r="Y8" s="275"/>
      <c r="Z8" s="275"/>
      <c r="AA8" s="275"/>
      <c r="AB8" s="279"/>
      <c r="AC8" s="279"/>
      <c r="AD8" s="120"/>
      <c r="AE8" s="120"/>
      <c r="AF8" s="120"/>
      <c r="AG8" s="248"/>
      <c r="AH8" s="275"/>
      <c r="AI8" s="277"/>
      <c r="AJ8" s="275"/>
      <c r="AK8" s="275"/>
      <c r="AL8" s="275"/>
      <c r="AM8" s="275"/>
      <c r="AN8" s="275"/>
      <c r="AO8" s="275"/>
      <c r="AP8" s="275"/>
      <c r="AQ8" s="275"/>
      <c r="AR8" s="275"/>
      <c r="AS8" s="120"/>
      <c r="AT8" s="278"/>
      <c r="AU8" s="280"/>
      <c r="AV8" s="120"/>
      <c r="AW8" s="163"/>
      <c r="AX8" s="164"/>
      <c r="AY8" s="164"/>
      <c r="AZ8" s="164"/>
      <c r="BA8" s="164"/>
      <c r="BB8" s="164"/>
      <c r="BC8" s="164"/>
      <c r="BD8" s="164"/>
      <c r="BE8" s="164"/>
      <c r="BF8" s="164"/>
      <c r="BG8" s="164"/>
      <c r="BH8" s="164"/>
      <c r="BI8" s="120"/>
      <c r="BJ8" s="120"/>
      <c r="BK8" s="120"/>
      <c r="BL8" s="120"/>
      <c r="BM8" s="120"/>
      <c r="BN8" s="120"/>
      <c r="BO8" s="120"/>
      <c r="BP8" s="120"/>
      <c r="BQ8" s="120"/>
      <c r="BR8" s="120"/>
      <c r="BS8" s="120"/>
      <c r="BT8" s="120"/>
      <c r="BU8" s="120"/>
      <c r="BV8" s="120"/>
      <c r="BW8" s="120"/>
      <c r="BX8" s="120"/>
      <c r="BY8" s="120"/>
      <c r="BZ8" s="120"/>
    </row>
    <row r="9" spans="1:78" ht="12.75" x14ac:dyDescent="0.2">
      <c r="A9" s="97" t="s">
        <v>54</v>
      </c>
      <c r="B9" s="98">
        <v>63266</v>
      </c>
      <c r="C9" s="98">
        <v>1992</v>
      </c>
      <c r="D9" s="98">
        <v>9945</v>
      </c>
      <c r="E9" s="98">
        <v>16750</v>
      </c>
      <c r="F9" s="98">
        <v>1277</v>
      </c>
      <c r="G9" s="98">
        <v>3166</v>
      </c>
      <c r="H9" s="98">
        <v>7133</v>
      </c>
      <c r="I9" s="98">
        <v>23</v>
      </c>
      <c r="J9" s="98">
        <v>53</v>
      </c>
      <c r="K9" s="98">
        <v>5990</v>
      </c>
      <c r="L9" s="98">
        <v>61561</v>
      </c>
      <c r="O9" s="248"/>
      <c r="P9" s="275"/>
      <c r="Q9" s="275"/>
      <c r="R9" s="275"/>
      <c r="S9" s="275"/>
      <c r="T9" s="275"/>
      <c r="U9" s="275"/>
      <c r="V9" s="275"/>
      <c r="W9" s="275"/>
      <c r="X9" s="275"/>
      <c r="Y9" s="275"/>
      <c r="Z9" s="275"/>
      <c r="AA9" s="275"/>
      <c r="AB9" s="279"/>
      <c r="AC9" s="279"/>
      <c r="AD9" s="120"/>
      <c r="AE9" s="120"/>
      <c r="AF9" s="120"/>
      <c r="AG9" s="248"/>
      <c r="AH9" s="275"/>
      <c r="AI9" s="275"/>
      <c r="AJ9" s="275"/>
      <c r="AK9" s="275"/>
      <c r="AL9" s="275"/>
      <c r="AM9" s="275"/>
      <c r="AN9" s="275"/>
      <c r="AO9" s="275"/>
      <c r="AP9" s="275"/>
      <c r="AQ9" s="275"/>
      <c r="AR9" s="275"/>
      <c r="AS9" s="120"/>
      <c r="AT9" s="278"/>
      <c r="AU9" s="280"/>
      <c r="AV9" s="120"/>
      <c r="AW9" s="163"/>
      <c r="AX9" s="164"/>
      <c r="AY9" s="166"/>
      <c r="AZ9" s="164"/>
      <c r="BA9" s="164"/>
      <c r="BB9" s="164"/>
      <c r="BC9" s="164"/>
      <c r="BD9" s="164"/>
      <c r="BE9" s="164"/>
      <c r="BF9" s="164"/>
      <c r="BG9" s="164"/>
      <c r="BH9" s="164"/>
      <c r="BI9" s="120"/>
      <c r="BJ9" s="120"/>
      <c r="BK9" s="120"/>
      <c r="BL9" s="120"/>
      <c r="BM9" s="120"/>
      <c r="BN9" s="120"/>
      <c r="BO9" s="120"/>
      <c r="BP9" s="120"/>
      <c r="BQ9" s="120"/>
      <c r="BR9" s="120"/>
      <c r="BS9" s="120"/>
      <c r="BT9" s="120"/>
      <c r="BU9" s="120"/>
      <c r="BV9" s="120"/>
      <c r="BW9" s="120"/>
      <c r="BX9" s="120"/>
      <c r="BY9" s="120"/>
      <c r="BZ9" s="120"/>
    </row>
    <row r="10" spans="1:78" ht="12.75" x14ac:dyDescent="0.2">
      <c r="A10" s="89" t="s">
        <v>45</v>
      </c>
      <c r="B10" s="68">
        <v>141</v>
      </c>
      <c r="C10" s="68">
        <v>36</v>
      </c>
      <c r="D10" s="68">
        <v>33</v>
      </c>
      <c r="E10" s="68">
        <v>72</v>
      </c>
      <c r="F10" s="68">
        <v>0</v>
      </c>
      <c r="G10" s="68">
        <v>0</v>
      </c>
      <c r="H10" s="68">
        <v>0</v>
      </c>
      <c r="I10" s="68">
        <v>0</v>
      </c>
      <c r="J10" s="68">
        <v>0</v>
      </c>
      <c r="K10" s="68">
        <v>20</v>
      </c>
      <c r="L10" s="68">
        <v>118</v>
      </c>
      <c r="O10" s="248"/>
      <c r="P10" s="275"/>
      <c r="Q10" s="275"/>
      <c r="R10" s="275"/>
      <c r="S10" s="275"/>
      <c r="T10" s="275"/>
      <c r="U10" s="275"/>
      <c r="V10" s="275"/>
      <c r="W10" s="275"/>
      <c r="X10" s="275"/>
      <c r="Y10" s="275"/>
      <c r="Z10" s="275"/>
      <c r="AA10" s="275"/>
      <c r="AB10" s="279"/>
      <c r="AC10" s="279"/>
      <c r="AD10" s="120"/>
      <c r="AE10" s="120"/>
      <c r="AF10" s="120"/>
      <c r="AG10" s="248"/>
      <c r="AH10" s="275"/>
      <c r="AI10" s="275"/>
      <c r="AJ10" s="275"/>
      <c r="AK10" s="275"/>
      <c r="AL10" s="275"/>
      <c r="AM10" s="275"/>
      <c r="AN10" s="275"/>
      <c r="AO10" s="275"/>
      <c r="AP10" s="275"/>
      <c r="AQ10" s="275"/>
      <c r="AR10" s="275"/>
      <c r="AS10" s="120"/>
      <c r="AT10" s="278"/>
      <c r="AU10" s="280"/>
      <c r="AV10" s="120"/>
      <c r="AW10" s="163"/>
      <c r="AX10" s="164"/>
      <c r="AY10" s="166"/>
      <c r="AZ10" s="164"/>
      <c r="BA10" s="164"/>
      <c r="BB10" s="164"/>
      <c r="BC10" s="164"/>
      <c r="BD10" s="164"/>
      <c r="BE10" s="164"/>
      <c r="BF10" s="164"/>
      <c r="BG10" s="164"/>
      <c r="BH10" s="164"/>
      <c r="BI10" s="120"/>
      <c r="BJ10" s="120"/>
      <c r="BK10" s="120"/>
      <c r="BL10" s="120"/>
      <c r="BM10" s="120"/>
      <c r="BN10" s="120"/>
      <c r="BO10" s="120"/>
      <c r="BP10" s="120"/>
      <c r="BQ10" s="120"/>
      <c r="BR10" s="120"/>
      <c r="BS10" s="120"/>
      <c r="BT10" s="120"/>
      <c r="BU10" s="120"/>
      <c r="BV10" s="120"/>
      <c r="BW10" s="120"/>
      <c r="BX10" s="120"/>
      <c r="BY10" s="120"/>
      <c r="BZ10" s="120"/>
    </row>
    <row r="11" spans="1:78" ht="12.75" x14ac:dyDescent="0.2">
      <c r="A11" s="89" t="s">
        <v>55</v>
      </c>
      <c r="B11" s="68">
        <v>189</v>
      </c>
      <c r="C11" s="68">
        <v>3</v>
      </c>
      <c r="D11" s="68">
        <v>0</v>
      </c>
      <c r="E11" s="68">
        <v>93</v>
      </c>
      <c r="F11" s="68">
        <v>0</v>
      </c>
      <c r="G11" s="68">
        <v>0</v>
      </c>
      <c r="H11" s="68">
        <v>1</v>
      </c>
      <c r="I11" s="68">
        <v>0</v>
      </c>
      <c r="J11" s="68">
        <v>0</v>
      </c>
      <c r="K11" s="68">
        <v>8</v>
      </c>
      <c r="L11" s="68">
        <v>92</v>
      </c>
      <c r="O11" s="248"/>
      <c r="P11" s="275"/>
      <c r="Q11" s="275"/>
      <c r="R11" s="275"/>
      <c r="S11" s="275"/>
      <c r="T11" s="275"/>
      <c r="U11" s="275"/>
      <c r="V11" s="275"/>
      <c r="W11" s="275"/>
      <c r="X11" s="275"/>
      <c r="Y11" s="275"/>
      <c r="Z11" s="275"/>
      <c r="AA11" s="275"/>
      <c r="AB11" s="279"/>
      <c r="AC11" s="279"/>
      <c r="AD11" s="120"/>
      <c r="AE11" s="120"/>
      <c r="AF11" s="120"/>
      <c r="AG11" s="248"/>
      <c r="AH11" s="275"/>
      <c r="AI11" s="277"/>
      <c r="AJ11" s="275"/>
      <c r="AK11" s="275"/>
      <c r="AL11" s="275"/>
      <c r="AM11" s="275"/>
      <c r="AN11" s="275"/>
      <c r="AO11" s="275"/>
      <c r="AP11" s="275"/>
      <c r="AQ11" s="275"/>
      <c r="AR11" s="275"/>
      <c r="AS11" s="120"/>
      <c r="AT11" s="278"/>
      <c r="AU11" s="280"/>
      <c r="AV11" s="120"/>
      <c r="AW11" s="163"/>
      <c r="AX11" s="164"/>
      <c r="AY11" s="166"/>
      <c r="AZ11" s="164"/>
      <c r="BA11" s="164"/>
      <c r="BB11" s="164"/>
      <c r="BC11" s="164"/>
      <c r="BD11" s="164"/>
      <c r="BE11" s="164"/>
      <c r="BF11" s="164"/>
      <c r="BG11" s="164"/>
      <c r="BH11" s="164"/>
      <c r="BI11" s="120"/>
      <c r="BJ11" s="120"/>
      <c r="BK11" s="120"/>
      <c r="BL11" s="120"/>
      <c r="BM11" s="120"/>
      <c r="BN11" s="120"/>
      <c r="BO11" s="120"/>
      <c r="BP11" s="120"/>
      <c r="BQ11" s="120"/>
      <c r="BR11" s="120"/>
      <c r="BS11" s="120"/>
      <c r="BT11" s="120"/>
      <c r="BU11" s="120"/>
      <c r="BV11" s="120"/>
      <c r="BW11" s="120"/>
      <c r="BX11" s="120"/>
      <c r="BY11" s="120"/>
      <c r="BZ11" s="120"/>
    </row>
    <row r="12" spans="1:78" ht="12.75" x14ac:dyDescent="0.2">
      <c r="A12" s="90" t="s">
        <v>56</v>
      </c>
      <c r="B12" s="99">
        <v>1987</v>
      </c>
      <c r="C12" s="99">
        <v>383</v>
      </c>
      <c r="D12" s="99">
        <v>57</v>
      </c>
      <c r="E12" s="99">
        <v>556</v>
      </c>
      <c r="F12" s="99">
        <v>0</v>
      </c>
      <c r="G12" s="99">
        <v>13</v>
      </c>
      <c r="H12" s="99">
        <v>61</v>
      </c>
      <c r="I12" s="99">
        <v>0</v>
      </c>
      <c r="J12" s="99">
        <v>0</v>
      </c>
      <c r="K12" s="99">
        <v>184</v>
      </c>
      <c r="L12" s="99">
        <v>1761</v>
      </c>
      <c r="O12" s="248"/>
      <c r="P12" s="275"/>
      <c r="Q12" s="275"/>
      <c r="R12" s="275"/>
      <c r="S12" s="275"/>
      <c r="T12" s="275"/>
      <c r="U12" s="275"/>
      <c r="V12" s="275"/>
      <c r="W12" s="275"/>
      <c r="X12" s="275"/>
      <c r="Y12" s="275"/>
      <c r="Z12" s="275"/>
      <c r="AA12" s="275"/>
      <c r="AB12" s="279"/>
      <c r="AC12" s="279"/>
      <c r="AD12" s="120"/>
      <c r="AE12" s="120"/>
      <c r="AF12" s="120"/>
      <c r="AG12" s="248"/>
      <c r="AH12" s="275"/>
      <c r="AI12" s="275"/>
      <c r="AJ12" s="275"/>
      <c r="AK12" s="275"/>
      <c r="AL12" s="275"/>
      <c r="AM12" s="275"/>
      <c r="AN12" s="275"/>
      <c r="AO12" s="275"/>
      <c r="AP12" s="275"/>
      <c r="AQ12" s="275"/>
      <c r="AR12" s="275"/>
      <c r="AS12" s="120"/>
      <c r="AT12" s="278"/>
      <c r="AU12" s="280"/>
      <c r="AV12" s="120"/>
      <c r="AW12" s="163"/>
      <c r="AX12" s="164"/>
      <c r="AY12" s="166"/>
      <c r="AZ12" s="164"/>
      <c r="BA12" s="164"/>
      <c r="BB12" s="164"/>
      <c r="BC12" s="164"/>
      <c r="BD12" s="164"/>
      <c r="BE12" s="164"/>
      <c r="BF12" s="164"/>
      <c r="BG12" s="164"/>
      <c r="BH12" s="164"/>
      <c r="BI12" s="120"/>
      <c r="BJ12" s="120"/>
      <c r="BK12" s="120"/>
      <c r="BL12" s="120"/>
      <c r="BM12" s="120"/>
      <c r="BN12" s="120"/>
      <c r="BO12" s="120"/>
      <c r="BP12" s="120"/>
      <c r="BQ12" s="120"/>
      <c r="BR12" s="120"/>
      <c r="BS12" s="120"/>
      <c r="BT12" s="120"/>
      <c r="BU12" s="120"/>
      <c r="BV12" s="120"/>
      <c r="BW12" s="120"/>
      <c r="BX12" s="120"/>
      <c r="BY12" s="120"/>
      <c r="BZ12" s="120"/>
    </row>
    <row r="13" spans="1:78" ht="12.75" x14ac:dyDescent="0.2">
      <c r="A13" s="89" t="s">
        <v>97</v>
      </c>
      <c r="B13" s="68">
        <v>269</v>
      </c>
      <c r="C13" s="68">
        <v>-6</v>
      </c>
      <c r="D13" s="68">
        <v>10</v>
      </c>
      <c r="E13" s="68">
        <v>34</v>
      </c>
      <c r="F13" s="68">
        <v>0</v>
      </c>
      <c r="G13" s="68">
        <v>0</v>
      </c>
      <c r="H13" s="68">
        <v>11</v>
      </c>
      <c r="I13" s="68">
        <v>0</v>
      </c>
      <c r="J13" s="68">
        <v>0</v>
      </c>
      <c r="K13" s="68">
        <v>13</v>
      </c>
      <c r="L13" s="68">
        <v>237</v>
      </c>
      <c r="O13" s="248"/>
      <c r="P13" s="275"/>
      <c r="Q13" s="277"/>
      <c r="R13" s="275"/>
      <c r="S13" s="275"/>
      <c r="T13" s="275"/>
      <c r="U13" s="275"/>
      <c r="V13" s="275"/>
      <c r="W13" s="275"/>
      <c r="X13" s="275"/>
      <c r="Y13" s="275"/>
      <c r="Z13" s="275"/>
      <c r="AA13" s="275"/>
      <c r="AB13" s="279"/>
      <c r="AC13" s="279"/>
      <c r="AD13" s="120"/>
      <c r="AE13" s="120"/>
      <c r="AF13" s="120"/>
      <c r="AG13" s="248"/>
      <c r="AH13" s="275"/>
      <c r="AI13" s="275"/>
      <c r="AJ13" s="275"/>
      <c r="AK13" s="275"/>
      <c r="AL13" s="275"/>
      <c r="AM13" s="275"/>
      <c r="AN13" s="275"/>
      <c r="AO13" s="275"/>
      <c r="AP13" s="275"/>
      <c r="AQ13" s="275"/>
      <c r="AR13" s="275"/>
      <c r="AS13" s="120"/>
      <c r="AT13" s="278"/>
      <c r="AU13" s="280"/>
      <c r="AV13" s="120"/>
      <c r="AW13" s="163"/>
      <c r="AX13" s="164"/>
      <c r="AY13" s="166"/>
      <c r="AZ13" s="164"/>
      <c r="BA13" s="164"/>
      <c r="BB13" s="164"/>
      <c r="BC13" s="164"/>
      <c r="BD13" s="164"/>
      <c r="BE13" s="164"/>
      <c r="BF13" s="164"/>
      <c r="BG13" s="164"/>
      <c r="BH13" s="164"/>
      <c r="BI13" s="120"/>
      <c r="BJ13" s="120"/>
      <c r="BK13" s="120"/>
      <c r="BL13" s="120"/>
      <c r="BM13" s="120"/>
      <c r="BN13" s="120"/>
      <c r="BO13" s="120"/>
      <c r="BP13" s="120"/>
      <c r="BQ13" s="120"/>
      <c r="BR13" s="120"/>
      <c r="BS13" s="120"/>
      <c r="BT13" s="120"/>
      <c r="BU13" s="120"/>
      <c r="BV13" s="120"/>
      <c r="BW13" s="120"/>
      <c r="BX13" s="120"/>
      <c r="BY13" s="120"/>
      <c r="BZ13" s="120"/>
    </row>
    <row r="14" spans="1:78" ht="12.75" x14ac:dyDescent="0.2">
      <c r="A14" s="89" t="s">
        <v>98</v>
      </c>
      <c r="B14" s="68">
        <v>84</v>
      </c>
      <c r="C14" s="68">
        <v>6</v>
      </c>
      <c r="D14" s="68">
        <v>9</v>
      </c>
      <c r="E14" s="68">
        <v>28</v>
      </c>
      <c r="F14" s="68">
        <v>0</v>
      </c>
      <c r="G14" s="68">
        <v>0</v>
      </c>
      <c r="H14" s="68">
        <v>1</v>
      </c>
      <c r="I14" s="68">
        <v>0</v>
      </c>
      <c r="J14" s="68">
        <v>0</v>
      </c>
      <c r="K14" s="68">
        <v>7</v>
      </c>
      <c r="L14" s="68">
        <v>65</v>
      </c>
      <c r="O14" s="248"/>
      <c r="P14" s="275"/>
      <c r="Q14" s="275"/>
      <c r="R14" s="275"/>
      <c r="S14" s="275"/>
      <c r="T14" s="275"/>
      <c r="U14" s="275"/>
      <c r="V14" s="275"/>
      <c r="W14" s="275"/>
      <c r="X14" s="275"/>
      <c r="Y14" s="275"/>
      <c r="Z14" s="275"/>
      <c r="AA14" s="275"/>
      <c r="AB14" s="279"/>
      <c r="AC14" s="279"/>
      <c r="AD14" s="120"/>
      <c r="AE14" s="120"/>
      <c r="AF14" s="120"/>
      <c r="AG14" s="248"/>
      <c r="AH14" s="275"/>
      <c r="AI14" s="275"/>
      <c r="AJ14" s="275"/>
      <c r="AK14" s="275"/>
      <c r="AL14" s="275"/>
      <c r="AM14" s="275"/>
      <c r="AN14" s="275"/>
      <c r="AO14" s="275"/>
      <c r="AP14" s="275"/>
      <c r="AQ14" s="275"/>
      <c r="AR14" s="275"/>
      <c r="AS14" s="120"/>
      <c r="AT14" s="278"/>
      <c r="AU14" s="280"/>
      <c r="AV14" s="120"/>
      <c r="AW14" s="163"/>
      <c r="AX14" s="164"/>
      <c r="AY14" s="166"/>
      <c r="AZ14" s="164"/>
      <c r="BA14" s="164"/>
      <c r="BB14" s="164"/>
      <c r="BC14" s="164"/>
      <c r="BD14" s="164"/>
      <c r="BE14" s="164"/>
      <c r="BF14" s="164"/>
      <c r="BG14" s="164"/>
      <c r="BH14" s="164"/>
      <c r="BI14" s="120"/>
      <c r="BJ14" s="120"/>
      <c r="BK14" s="120"/>
      <c r="BL14" s="120"/>
      <c r="BM14" s="120"/>
      <c r="BN14" s="120"/>
      <c r="BO14" s="120"/>
      <c r="BP14" s="120"/>
      <c r="BQ14" s="120"/>
      <c r="BR14" s="120"/>
      <c r="BS14" s="120"/>
      <c r="BT14" s="120"/>
      <c r="BU14" s="120"/>
      <c r="BV14" s="120"/>
      <c r="BW14" s="120"/>
      <c r="BX14" s="120"/>
      <c r="BY14" s="120"/>
      <c r="BZ14" s="120"/>
    </row>
    <row r="15" spans="1:78" ht="12.75" x14ac:dyDescent="0.2">
      <c r="A15" s="89" t="s">
        <v>99</v>
      </c>
      <c r="B15" s="68">
        <v>1558</v>
      </c>
      <c r="C15" s="68">
        <v>384</v>
      </c>
      <c r="D15" s="68">
        <v>30</v>
      </c>
      <c r="E15" s="68">
        <v>468</v>
      </c>
      <c r="F15" s="68">
        <v>0</v>
      </c>
      <c r="G15" s="68">
        <v>13</v>
      </c>
      <c r="H15" s="68">
        <v>45</v>
      </c>
      <c r="I15" s="68">
        <v>0</v>
      </c>
      <c r="J15" s="68">
        <v>0</v>
      </c>
      <c r="K15" s="68">
        <v>159</v>
      </c>
      <c r="L15" s="68">
        <v>1403</v>
      </c>
      <c r="O15" s="248"/>
      <c r="P15" s="275"/>
      <c r="Q15" s="275"/>
      <c r="R15" s="275"/>
      <c r="S15" s="275"/>
      <c r="T15" s="275"/>
      <c r="U15" s="275"/>
      <c r="V15" s="275"/>
      <c r="W15" s="275"/>
      <c r="X15" s="275"/>
      <c r="Y15" s="275"/>
      <c r="Z15" s="275"/>
      <c r="AA15" s="275"/>
      <c r="AB15" s="279"/>
      <c r="AC15" s="279"/>
      <c r="AD15" s="120"/>
      <c r="AE15" s="120"/>
      <c r="AF15" s="120"/>
      <c r="AG15" s="248"/>
      <c r="AH15" s="275"/>
      <c r="AI15" s="277"/>
      <c r="AJ15" s="275"/>
      <c r="AK15" s="275"/>
      <c r="AL15" s="275"/>
      <c r="AM15" s="275"/>
      <c r="AN15" s="275"/>
      <c r="AO15" s="275"/>
      <c r="AP15" s="275"/>
      <c r="AQ15" s="275"/>
      <c r="AR15" s="275"/>
      <c r="AS15" s="120"/>
      <c r="AT15" s="278"/>
      <c r="AU15" s="280"/>
      <c r="AV15" s="120"/>
      <c r="AW15" s="163"/>
      <c r="AX15" s="164"/>
      <c r="AY15" s="166"/>
      <c r="AZ15" s="164"/>
      <c r="BA15" s="164"/>
      <c r="BB15" s="164"/>
      <c r="BC15" s="164"/>
      <c r="BD15" s="164"/>
      <c r="BE15" s="164"/>
      <c r="BF15" s="164"/>
      <c r="BG15" s="164"/>
      <c r="BH15" s="164"/>
      <c r="BI15" s="120"/>
      <c r="BJ15" s="120"/>
      <c r="BK15" s="120"/>
      <c r="BL15" s="120"/>
      <c r="BM15" s="120"/>
      <c r="BN15" s="120"/>
      <c r="BO15" s="120"/>
      <c r="BP15" s="120"/>
      <c r="BQ15" s="120"/>
      <c r="BR15" s="120"/>
      <c r="BS15" s="120"/>
      <c r="BT15" s="120"/>
      <c r="BU15" s="120"/>
      <c r="BV15" s="120"/>
      <c r="BW15" s="120"/>
      <c r="BX15" s="120"/>
      <c r="BY15" s="120"/>
      <c r="BZ15" s="120"/>
    </row>
    <row r="16" spans="1:78" ht="12.75" x14ac:dyDescent="0.2">
      <c r="A16" s="89" t="s">
        <v>102</v>
      </c>
      <c r="B16" s="68">
        <v>76</v>
      </c>
      <c r="C16" s="68">
        <v>-1</v>
      </c>
      <c r="D16" s="68">
        <v>8</v>
      </c>
      <c r="E16" s="68">
        <v>26</v>
      </c>
      <c r="F16" s="68">
        <v>0</v>
      </c>
      <c r="G16" s="68">
        <v>0</v>
      </c>
      <c r="H16" s="68">
        <v>4</v>
      </c>
      <c r="I16" s="68">
        <v>0</v>
      </c>
      <c r="J16" s="68">
        <v>0</v>
      </c>
      <c r="K16" s="68">
        <v>5</v>
      </c>
      <c r="L16" s="68">
        <v>56</v>
      </c>
      <c r="O16" s="248"/>
      <c r="P16" s="275"/>
      <c r="Q16" s="277"/>
      <c r="R16" s="275"/>
      <c r="S16" s="275"/>
      <c r="T16" s="275"/>
      <c r="U16" s="275"/>
      <c r="V16" s="275"/>
      <c r="W16" s="275"/>
      <c r="X16" s="275"/>
      <c r="Y16" s="275"/>
      <c r="Z16" s="275"/>
      <c r="AA16" s="275"/>
      <c r="AB16" s="279"/>
      <c r="AC16" s="279"/>
      <c r="AD16" s="120"/>
      <c r="AE16" s="120"/>
      <c r="AF16" s="120"/>
      <c r="AG16" s="248"/>
      <c r="AH16" s="275"/>
      <c r="AI16" s="275"/>
      <c r="AJ16" s="275"/>
      <c r="AK16" s="275"/>
      <c r="AL16" s="275"/>
      <c r="AM16" s="275"/>
      <c r="AN16" s="275"/>
      <c r="AO16" s="275"/>
      <c r="AP16" s="275"/>
      <c r="AQ16" s="275"/>
      <c r="AR16" s="275"/>
      <c r="AS16" s="120"/>
      <c r="AT16" s="278"/>
      <c r="AU16" s="280"/>
      <c r="AV16" s="120"/>
      <c r="AW16" s="163"/>
      <c r="AX16" s="164"/>
      <c r="AY16" s="164"/>
      <c r="AZ16" s="164"/>
      <c r="BA16" s="164"/>
      <c r="BB16" s="164"/>
      <c r="BC16" s="164"/>
      <c r="BD16" s="164"/>
      <c r="BE16" s="164"/>
      <c r="BF16" s="164"/>
      <c r="BG16" s="164"/>
      <c r="BH16" s="164"/>
      <c r="BI16" s="120"/>
      <c r="BJ16" s="120"/>
      <c r="BK16" s="120"/>
      <c r="BL16" s="120"/>
      <c r="BM16" s="120"/>
      <c r="BN16" s="120"/>
      <c r="BO16" s="120"/>
      <c r="BP16" s="120"/>
      <c r="BQ16" s="120"/>
      <c r="BR16" s="120"/>
      <c r="BS16" s="120"/>
      <c r="BT16" s="120"/>
      <c r="BU16" s="120"/>
      <c r="BV16" s="120"/>
      <c r="BW16" s="120"/>
      <c r="BX16" s="120"/>
      <c r="BY16" s="120"/>
      <c r="BZ16" s="120"/>
    </row>
    <row r="17" spans="1:78" ht="12.75" x14ac:dyDescent="0.2">
      <c r="A17" s="89" t="s">
        <v>46</v>
      </c>
      <c r="B17" s="68">
        <v>5482</v>
      </c>
      <c r="C17" s="68">
        <v>693</v>
      </c>
      <c r="D17" s="68">
        <v>578</v>
      </c>
      <c r="E17" s="68">
        <v>626</v>
      </c>
      <c r="F17" s="68">
        <v>92</v>
      </c>
      <c r="G17" s="68">
        <v>252</v>
      </c>
      <c r="H17" s="68">
        <v>654</v>
      </c>
      <c r="I17" s="68">
        <v>0</v>
      </c>
      <c r="J17" s="68">
        <v>0</v>
      </c>
      <c r="K17" s="68">
        <v>429</v>
      </c>
      <c r="L17" s="68">
        <v>6512</v>
      </c>
      <c r="O17" s="248"/>
      <c r="P17" s="275"/>
      <c r="Q17" s="275"/>
      <c r="R17" s="275"/>
      <c r="S17" s="275"/>
      <c r="T17" s="275"/>
      <c r="U17" s="275"/>
      <c r="V17" s="275"/>
      <c r="W17" s="275"/>
      <c r="X17" s="275"/>
      <c r="Y17" s="275"/>
      <c r="Z17" s="275"/>
      <c r="AA17" s="275"/>
      <c r="AB17" s="279"/>
      <c r="AC17" s="279"/>
      <c r="AD17" s="120"/>
      <c r="AE17" s="120"/>
      <c r="AF17" s="120"/>
      <c r="AG17" s="248"/>
      <c r="AH17" s="275"/>
      <c r="AI17" s="275"/>
      <c r="AJ17" s="275"/>
      <c r="AK17" s="275"/>
      <c r="AL17" s="275"/>
      <c r="AM17" s="275"/>
      <c r="AN17" s="275"/>
      <c r="AO17" s="275"/>
      <c r="AP17" s="275"/>
      <c r="AQ17" s="275"/>
      <c r="AR17" s="275"/>
      <c r="AS17" s="120"/>
      <c r="AT17" s="278"/>
      <c r="AU17" s="280"/>
      <c r="AV17" s="120"/>
      <c r="AW17" s="163"/>
      <c r="AX17" s="164"/>
      <c r="AY17" s="164"/>
      <c r="AZ17" s="164"/>
      <c r="BA17" s="164"/>
      <c r="BB17" s="164"/>
      <c r="BC17" s="164"/>
      <c r="BD17" s="164"/>
      <c r="BE17" s="164"/>
      <c r="BF17" s="164"/>
      <c r="BG17" s="164"/>
      <c r="BH17" s="164"/>
      <c r="BI17" s="120"/>
      <c r="BJ17" s="120"/>
      <c r="BK17" s="120"/>
      <c r="BL17" s="120"/>
      <c r="BM17" s="120"/>
      <c r="BN17" s="120"/>
      <c r="BO17" s="120"/>
      <c r="BP17" s="120"/>
      <c r="BQ17" s="120"/>
      <c r="BR17" s="120"/>
      <c r="BS17" s="120"/>
      <c r="BT17" s="120"/>
      <c r="BU17" s="120"/>
      <c r="BV17" s="120"/>
      <c r="BW17" s="120"/>
      <c r="BX17" s="120"/>
      <c r="BY17" s="120"/>
      <c r="BZ17" s="120"/>
    </row>
    <row r="18" spans="1:78" ht="12.75" x14ac:dyDescent="0.2">
      <c r="A18" s="89" t="s">
        <v>57</v>
      </c>
      <c r="B18" s="68">
        <v>0</v>
      </c>
      <c r="C18" s="68">
        <v>0</v>
      </c>
      <c r="D18" s="68">
        <v>0</v>
      </c>
      <c r="E18" s="68">
        <v>0</v>
      </c>
      <c r="F18" s="68">
        <v>0</v>
      </c>
      <c r="G18" s="68">
        <v>0</v>
      </c>
      <c r="H18" s="68">
        <v>0</v>
      </c>
      <c r="I18" s="68">
        <v>0</v>
      </c>
      <c r="J18" s="68">
        <v>0</v>
      </c>
      <c r="K18" s="68">
        <v>0</v>
      </c>
      <c r="L18" s="68">
        <v>0</v>
      </c>
      <c r="O18" s="248"/>
      <c r="P18" s="275"/>
      <c r="Q18" s="275"/>
      <c r="R18" s="275"/>
      <c r="S18" s="275"/>
      <c r="T18" s="275"/>
      <c r="U18" s="275"/>
      <c r="V18" s="275"/>
      <c r="W18" s="275"/>
      <c r="X18" s="275"/>
      <c r="Y18" s="275"/>
      <c r="Z18" s="275"/>
      <c r="AA18" s="275"/>
      <c r="AB18" s="279"/>
      <c r="AC18" s="279"/>
      <c r="AD18" s="120"/>
      <c r="AE18" s="120"/>
      <c r="AF18" s="120"/>
      <c r="AG18" s="248"/>
      <c r="AH18" s="275"/>
      <c r="AI18" s="277"/>
      <c r="AJ18" s="275"/>
      <c r="AK18" s="275"/>
      <c r="AL18" s="275"/>
      <c r="AM18" s="275"/>
      <c r="AN18" s="275"/>
      <c r="AO18" s="275"/>
      <c r="AP18" s="275"/>
      <c r="AQ18" s="275"/>
      <c r="AR18" s="275"/>
      <c r="AS18" s="120"/>
      <c r="AT18" s="278"/>
      <c r="AU18" s="280"/>
      <c r="AV18" s="120"/>
      <c r="AW18" s="163"/>
      <c r="AX18" s="164"/>
      <c r="AY18" s="164"/>
      <c r="AZ18" s="164"/>
      <c r="BA18" s="164"/>
      <c r="BB18" s="164"/>
      <c r="BC18" s="164"/>
      <c r="BD18" s="164"/>
      <c r="BE18" s="164"/>
      <c r="BF18" s="164"/>
      <c r="BG18" s="164"/>
      <c r="BH18" s="164"/>
      <c r="BI18" s="120"/>
      <c r="BJ18" s="120"/>
      <c r="BK18" s="120"/>
      <c r="BL18" s="120"/>
      <c r="BM18" s="120"/>
      <c r="BN18" s="120"/>
      <c r="BO18" s="120"/>
      <c r="BP18" s="120"/>
      <c r="BQ18" s="120"/>
      <c r="BR18" s="120"/>
      <c r="BS18" s="120"/>
      <c r="BT18" s="120"/>
      <c r="BU18" s="120"/>
      <c r="BV18" s="120"/>
      <c r="BW18" s="120"/>
      <c r="BX18" s="120"/>
      <c r="BY18" s="120"/>
      <c r="BZ18" s="120"/>
    </row>
    <row r="19" spans="1:78" ht="12.75" x14ac:dyDescent="0.2">
      <c r="A19" s="89" t="s">
        <v>58</v>
      </c>
      <c r="B19" s="68">
        <v>657</v>
      </c>
      <c r="C19" s="68">
        <v>-3</v>
      </c>
      <c r="D19" s="68">
        <v>157</v>
      </c>
      <c r="E19" s="68">
        <v>377</v>
      </c>
      <c r="F19" s="68">
        <v>3</v>
      </c>
      <c r="G19" s="68">
        <v>0</v>
      </c>
      <c r="H19" s="68">
        <v>51</v>
      </c>
      <c r="I19" s="68">
        <v>0</v>
      </c>
      <c r="J19" s="68">
        <v>0</v>
      </c>
      <c r="K19" s="68">
        <v>36</v>
      </c>
      <c r="L19" s="68">
        <v>446</v>
      </c>
      <c r="O19" s="248"/>
      <c r="P19" s="275"/>
      <c r="Q19" s="277"/>
      <c r="R19" s="275"/>
      <c r="S19" s="275"/>
      <c r="T19" s="275"/>
      <c r="U19" s="275"/>
      <c r="V19" s="275"/>
      <c r="W19" s="275"/>
      <c r="X19" s="275"/>
      <c r="Y19" s="275"/>
      <c r="Z19" s="275"/>
      <c r="AA19" s="275"/>
      <c r="AB19" s="279"/>
      <c r="AC19" s="279"/>
      <c r="AD19" s="120"/>
      <c r="AE19" s="120"/>
      <c r="AF19" s="120"/>
      <c r="AG19" s="248"/>
      <c r="AH19" s="275"/>
      <c r="AI19" s="277"/>
      <c r="AJ19" s="275"/>
      <c r="AK19" s="275"/>
      <c r="AL19" s="275"/>
      <c r="AM19" s="275"/>
      <c r="AN19" s="275"/>
      <c r="AO19" s="275"/>
      <c r="AP19" s="275"/>
      <c r="AQ19" s="275"/>
      <c r="AR19" s="275"/>
      <c r="AS19" s="120"/>
      <c r="AT19" s="278"/>
      <c r="AU19" s="280"/>
      <c r="AV19" s="120"/>
      <c r="AW19" s="163"/>
      <c r="AX19" s="164"/>
      <c r="AY19" s="166"/>
      <c r="AZ19" s="164"/>
      <c r="BA19" s="164"/>
      <c r="BB19" s="164"/>
      <c r="BC19" s="164"/>
      <c r="BD19" s="164"/>
      <c r="BE19" s="164"/>
      <c r="BF19" s="164"/>
      <c r="BG19" s="164"/>
      <c r="BH19" s="164"/>
      <c r="BI19" s="120"/>
      <c r="BJ19" s="120"/>
      <c r="BK19" s="120"/>
      <c r="BL19" s="120"/>
      <c r="BM19" s="120"/>
      <c r="BN19" s="120"/>
      <c r="BO19" s="120"/>
      <c r="BP19" s="120"/>
      <c r="BQ19" s="120"/>
      <c r="BR19" s="120"/>
      <c r="BS19" s="120"/>
      <c r="BT19" s="120"/>
      <c r="BU19" s="120"/>
      <c r="BV19" s="120"/>
      <c r="BW19" s="120"/>
      <c r="BX19" s="120"/>
      <c r="BY19" s="120"/>
      <c r="BZ19" s="120"/>
    </row>
    <row r="20" spans="1:78" ht="12.75" x14ac:dyDescent="0.2">
      <c r="A20" s="89" t="s">
        <v>59</v>
      </c>
      <c r="B20" s="68">
        <v>49</v>
      </c>
      <c r="C20" s="68">
        <v>1</v>
      </c>
      <c r="D20" s="68">
        <v>0</v>
      </c>
      <c r="E20" s="68">
        <v>15</v>
      </c>
      <c r="F20" s="68">
        <v>0</v>
      </c>
      <c r="G20" s="68">
        <v>0</v>
      </c>
      <c r="H20" s="68">
        <v>0</v>
      </c>
      <c r="I20" s="68">
        <v>0</v>
      </c>
      <c r="J20" s="68">
        <v>0</v>
      </c>
      <c r="K20" s="68">
        <v>1</v>
      </c>
      <c r="L20" s="68">
        <v>34</v>
      </c>
      <c r="O20" s="248"/>
      <c r="P20" s="275"/>
      <c r="Q20" s="275"/>
      <c r="R20" s="275"/>
      <c r="S20" s="275"/>
      <c r="T20" s="275"/>
      <c r="U20" s="275"/>
      <c r="V20" s="275"/>
      <c r="W20" s="275"/>
      <c r="X20" s="275"/>
      <c r="Y20" s="275"/>
      <c r="Z20" s="275"/>
      <c r="AA20" s="275"/>
      <c r="AB20" s="279"/>
      <c r="AC20" s="279"/>
      <c r="AD20" s="120"/>
      <c r="AE20" s="120"/>
      <c r="AF20" s="120"/>
      <c r="AG20" s="248"/>
      <c r="AH20" s="275"/>
      <c r="AI20" s="275"/>
      <c r="AJ20" s="275"/>
      <c r="AK20" s="275"/>
      <c r="AL20" s="275"/>
      <c r="AM20" s="275"/>
      <c r="AN20" s="275"/>
      <c r="AO20" s="275"/>
      <c r="AP20" s="275"/>
      <c r="AQ20" s="275"/>
      <c r="AR20" s="275"/>
      <c r="AS20" s="120"/>
      <c r="AT20" s="278"/>
      <c r="AU20" s="280"/>
      <c r="AV20" s="120"/>
      <c r="AW20" s="163"/>
      <c r="AX20" s="164"/>
      <c r="AY20" s="164"/>
      <c r="AZ20" s="164"/>
      <c r="BA20" s="164"/>
      <c r="BB20" s="164"/>
      <c r="BC20" s="164"/>
      <c r="BD20" s="164"/>
      <c r="BE20" s="164"/>
      <c r="BF20" s="164"/>
      <c r="BG20" s="164"/>
      <c r="BH20" s="164"/>
      <c r="BI20" s="120"/>
      <c r="BJ20" s="120"/>
      <c r="BK20" s="120"/>
      <c r="BL20" s="120"/>
      <c r="BM20" s="120"/>
      <c r="BN20" s="120"/>
      <c r="BO20" s="120"/>
      <c r="BP20" s="120"/>
      <c r="BQ20" s="120"/>
      <c r="BR20" s="120"/>
      <c r="BS20" s="120"/>
      <c r="BT20" s="120"/>
      <c r="BU20" s="120"/>
      <c r="BV20" s="120"/>
      <c r="BW20" s="120"/>
      <c r="BX20" s="120"/>
      <c r="BY20" s="120"/>
      <c r="BZ20" s="120"/>
    </row>
    <row r="21" spans="1:78" ht="12.75" x14ac:dyDescent="0.2">
      <c r="A21" s="90" t="s">
        <v>60</v>
      </c>
      <c r="B21" s="99">
        <v>908</v>
      </c>
      <c r="C21" s="99">
        <v>-229</v>
      </c>
      <c r="D21" s="99">
        <v>85</v>
      </c>
      <c r="E21" s="99">
        <v>251</v>
      </c>
      <c r="F21" s="99">
        <v>25</v>
      </c>
      <c r="G21" s="99">
        <v>21</v>
      </c>
      <c r="H21" s="99">
        <v>11</v>
      </c>
      <c r="I21" s="99">
        <v>0</v>
      </c>
      <c r="J21" s="99">
        <v>1</v>
      </c>
      <c r="K21" s="99">
        <v>62</v>
      </c>
      <c r="L21" s="99">
        <v>459</v>
      </c>
      <c r="O21" s="248"/>
      <c r="P21" s="275"/>
      <c r="Q21" s="277"/>
      <c r="R21" s="275"/>
      <c r="S21" s="275"/>
      <c r="T21" s="275"/>
      <c r="U21" s="275"/>
      <c r="V21" s="275"/>
      <c r="W21" s="275"/>
      <c r="X21" s="275"/>
      <c r="Y21" s="275"/>
      <c r="Z21" s="275"/>
      <c r="AA21" s="275"/>
      <c r="AB21" s="279"/>
      <c r="AC21" s="279"/>
      <c r="AD21" s="120"/>
      <c r="AE21" s="120"/>
      <c r="AF21" s="120"/>
      <c r="AG21" s="248"/>
      <c r="AH21" s="275"/>
      <c r="AI21" s="275"/>
      <c r="AJ21" s="275"/>
      <c r="AK21" s="275"/>
      <c r="AL21" s="275"/>
      <c r="AM21" s="275"/>
      <c r="AN21" s="275"/>
      <c r="AO21" s="275"/>
      <c r="AP21" s="275"/>
      <c r="AQ21" s="275"/>
      <c r="AR21" s="275"/>
      <c r="AS21" s="120"/>
      <c r="AT21" s="278"/>
      <c r="AU21" s="280"/>
      <c r="AV21" s="120"/>
      <c r="AW21" s="163"/>
      <c r="AX21" s="164"/>
      <c r="AY21" s="166"/>
      <c r="AZ21" s="164"/>
      <c r="BA21" s="164"/>
      <c r="BB21" s="164"/>
      <c r="BC21" s="164"/>
      <c r="BD21" s="164"/>
      <c r="BE21" s="164"/>
      <c r="BF21" s="164"/>
      <c r="BG21" s="164"/>
      <c r="BH21" s="164"/>
      <c r="BI21" s="120"/>
      <c r="BJ21" s="120"/>
      <c r="BK21" s="120"/>
      <c r="BL21" s="120"/>
      <c r="BM21" s="120"/>
      <c r="BN21" s="120"/>
      <c r="BO21" s="120"/>
      <c r="BP21" s="120"/>
      <c r="BQ21" s="120"/>
      <c r="BR21" s="120"/>
      <c r="BS21" s="120"/>
      <c r="BT21" s="120"/>
      <c r="BU21" s="120"/>
      <c r="BV21" s="120"/>
      <c r="BW21" s="120"/>
      <c r="BX21" s="120"/>
      <c r="BY21" s="120"/>
      <c r="BZ21" s="120"/>
    </row>
    <row r="22" spans="1:78" ht="12.75" x14ac:dyDescent="0.2">
      <c r="A22" s="89" t="s">
        <v>100</v>
      </c>
      <c r="B22" s="68">
        <v>192</v>
      </c>
      <c r="C22" s="68">
        <v>-76</v>
      </c>
      <c r="D22" s="68">
        <v>27</v>
      </c>
      <c r="E22" s="68">
        <v>54</v>
      </c>
      <c r="F22" s="68">
        <v>7</v>
      </c>
      <c r="G22" s="68">
        <v>0</v>
      </c>
      <c r="H22" s="68">
        <v>0</v>
      </c>
      <c r="I22" s="68">
        <v>0</v>
      </c>
      <c r="J22" s="68">
        <v>0</v>
      </c>
      <c r="K22" s="68">
        <v>7</v>
      </c>
      <c r="L22" s="68">
        <v>75</v>
      </c>
      <c r="O22" s="248"/>
      <c r="P22" s="275"/>
      <c r="Q22" s="277"/>
      <c r="R22" s="275"/>
      <c r="S22" s="275"/>
      <c r="T22" s="275"/>
      <c r="U22" s="275"/>
      <c r="V22" s="275"/>
      <c r="W22" s="275"/>
      <c r="X22" s="275"/>
      <c r="Y22" s="275"/>
      <c r="Z22" s="275"/>
      <c r="AA22" s="275"/>
      <c r="AB22" s="279"/>
      <c r="AC22" s="279"/>
      <c r="AD22" s="120"/>
      <c r="AE22" s="120"/>
      <c r="AF22" s="120"/>
      <c r="AG22" s="248"/>
      <c r="AH22" s="275"/>
      <c r="AI22" s="275"/>
      <c r="AJ22" s="275"/>
      <c r="AK22" s="275"/>
      <c r="AL22" s="275"/>
      <c r="AM22" s="275"/>
      <c r="AN22" s="275"/>
      <c r="AO22" s="275"/>
      <c r="AP22" s="275"/>
      <c r="AQ22" s="275"/>
      <c r="AR22" s="275"/>
      <c r="AS22" s="120"/>
      <c r="AT22" s="278"/>
      <c r="AU22" s="280"/>
      <c r="AV22" s="120"/>
      <c r="AW22" s="163"/>
      <c r="AX22" s="164"/>
      <c r="AY22" s="164"/>
      <c r="AZ22" s="164"/>
      <c r="BA22" s="164"/>
      <c r="BB22" s="164"/>
      <c r="BC22" s="164"/>
      <c r="BD22" s="164"/>
      <c r="BE22" s="164"/>
      <c r="BF22" s="164"/>
      <c r="BG22" s="164"/>
      <c r="BH22" s="164"/>
      <c r="BI22" s="120"/>
      <c r="BJ22" s="120"/>
      <c r="BK22" s="120"/>
      <c r="BL22" s="120"/>
      <c r="BM22" s="120"/>
      <c r="BN22" s="120"/>
      <c r="BO22" s="120"/>
      <c r="BP22" s="120"/>
      <c r="BQ22" s="120"/>
      <c r="BR22" s="120"/>
      <c r="BS22" s="120"/>
      <c r="BT22" s="120"/>
      <c r="BU22" s="120"/>
      <c r="BV22" s="120"/>
      <c r="BW22" s="120"/>
      <c r="BX22" s="120"/>
      <c r="BY22" s="120"/>
      <c r="BZ22" s="120"/>
    </row>
    <row r="23" spans="1:78" ht="12.75" x14ac:dyDescent="0.2">
      <c r="A23" s="89" t="s">
        <v>101</v>
      </c>
      <c r="B23" s="68">
        <v>648</v>
      </c>
      <c r="C23" s="68">
        <v>-163</v>
      </c>
      <c r="D23" s="68">
        <v>48</v>
      </c>
      <c r="E23" s="68">
        <v>175</v>
      </c>
      <c r="F23" s="68">
        <v>11</v>
      </c>
      <c r="G23" s="68">
        <v>19</v>
      </c>
      <c r="H23" s="68">
        <v>11</v>
      </c>
      <c r="I23" s="68">
        <v>0</v>
      </c>
      <c r="J23" s="68">
        <v>1</v>
      </c>
      <c r="K23" s="68">
        <v>45</v>
      </c>
      <c r="L23" s="68">
        <v>333</v>
      </c>
      <c r="O23" s="248"/>
      <c r="P23" s="275"/>
      <c r="Q23" s="277"/>
      <c r="R23" s="275"/>
      <c r="S23" s="275"/>
      <c r="T23" s="275"/>
      <c r="U23" s="275"/>
      <c r="V23" s="275"/>
      <c r="W23" s="275"/>
      <c r="X23" s="275"/>
      <c r="Y23" s="275"/>
      <c r="Z23" s="275"/>
      <c r="AA23" s="275"/>
      <c r="AB23" s="279"/>
      <c r="AC23" s="279"/>
      <c r="AD23" s="120"/>
      <c r="AE23" s="120"/>
      <c r="AF23" s="120"/>
      <c r="AG23" s="248"/>
      <c r="AH23" s="275"/>
      <c r="AI23" s="275"/>
      <c r="AJ23" s="275"/>
      <c r="AK23" s="275"/>
      <c r="AL23" s="275"/>
      <c r="AM23" s="275"/>
      <c r="AN23" s="275"/>
      <c r="AO23" s="275"/>
      <c r="AP23" s="275"/>
      <c r="AQ23" s="275"/>
      <c r="AR23" s="275"/>
      <c r="AS23" s="120"/>
      <c r="AT23" s="278"/>
      <c r="AU23" s="280"/>
      <c r="AV23" s="120"/>
      <c r="AW23" s="163"/>
      <c r="AX23" s="164"/>
      <c r="AY23" s="166"/>
      <c r="AZ23" s="164"/>
      <c r="BA23" s="164"/>
      <c r="BB23" s="164"/>
      <c r="BC23" s="164"/>
      <c r="BD23" s="164"/>
      <c r="BE23" s="164"/>
      <c r="BF23" s="164"/>
      <c r="BG23" s="164"/>
      <c r="BH23" s="164"/>
      <c r="BI23" s="120"/>
      <c r="BJ23" s="120"/>
      <c r="BK23" s="120"/>
      <c r="BL23" s="120"/>
      <c r="BM23" s="120"/>
      <c r="BN23" s="120"/>
      <c r="BO23" s="120"/>
      <c r="BP23" s="120"/>
      <c r="BQ23" s="120"/>
      <c r="BR23" s="120"/>
      <c r="BS23" s="120"/>
      <c r="BT23" s="120"/>
      <c r="BU23" s="120"/>
      <c r="BV23" s="120"/>
      <c r="BW23" s="120"/>
      <c r="BX23" s="120"/>
      <c r="BY23" s="120"/>
      <c r="BZ23" s="120"/>
    </row>
    <row r="24" spans="1:78" ht="12.75" x14ac:dyDescent="0.2">
      <c r="A24" s="89" t="s">
        <v>102</v>
      </c>
      <c r="B24" s="68">
        <v>68</v>
      </c>
      <c r="C24" s="68">
        <v>10</v>
      </c>
      <c r="D24" s="68">
        <v>10</v>
      </c>
      <c r="E24" s="68">
        <v>22</v>
      </c>
      <c r="F24" s="68">
        <v>7</v>
      </c>
      <c r="G24" s="68">
        <v>2</v>
      </c>
      <c r="H24" s="68">
        <v>0</v>
      </c>
      <c r="I24" s="68">
        <v>0</v>
      </c>
      <c r="J24" s="68">
        <v>0</v>
      </c>
      <c r="K24" s="68">
        <v>10</v>
      </c>
      <c r="L24" s="68">
        <v>51</v>
      </c>
      <c r="O24" s="248"/>
      <c r="P24" s="275"/>
      <c r="Q24" s="275"/>
      <c r="R24" s="275"/>
      <c r="S24" s="275"/>
      <c r="T24" s="275"/>
      <c r="U24" s="275"/>
      <c r="V24" s="275"/>
      <c r="W24" s="275"/>
      <c r="X24" s="275"/>
      <c r="Y24" s="275"/>
      <c r="Z24" s="275"/>
      <c r="AA24" s="275"/>
      <c r="AB24" s="279"/>
      <c r="AC24" s="279"/>
      <c r="AD24" s="120"/>
      <c r="AE24" s="120"/>
      <c r="AF24" s="120"/>
      <c r="AG24" s="248"/>
      <c r="AH24" s="275"/>
      <c r="AI24" s="277"/>
      <c r="AJ24" s="275"/>
      <c r="AK24" s="275"/>
      <c r="AL24" s="275"/>
      <c r="AM24" s="275"/>
      <c r="AN24" s="275"/>
      <c r="AO24" s="275"/>
      <c r="AP24" s="275"/>
      <c r="AQ24" s="275"/>
      <c r="AR24" s="275"/>
      <c r="AS24" s="120"/>
      <c r="AT24" s="278"/>
      <c r="AU24" s="280"/>
      <c r="AV24" s="120"/>
      <c r="AW24" s="163"/>
      <c r="AX24" s="164"/>
      <c r="AY24" s="166"/>
      <c r="AZ24" s="164"/>
      <c r="BA24" s="164"/>
      <c r="BB24" s="164"/>
      <c r="BC24" s="164"/>
      <c r="BD24" s="164"/>
      <c r="BE24" s="164"/>
      <c r="BF24" s="164"/>
      <c r="BG24" s="164"/>
      <c r="BH24" s="164"/>
      <c r="BI24" s="120"/>
      <c r="BJ24" s="120"/>
      <c r="BK24" s="120"/>
      <c r="BL24" s="120"/>
      <c r="BM24" s="120"/>
      <c r="BN24" s="120"/>
      <c r="BO24" s="120"/>
      <c r="BP24" s="120"/>
      <c r="BQ24" s="120"/>
      <c r="BR24" s="120"/>
      <c r="BS24" s="120"/>
      <c r="BT24" s="120"/>
      <c r="BU24" s="120"/>
      <c r="BV24" s="120"/>
      <c r="BW24" s="120"/>
      <c r="BX24" s="120"/>
      <c r="BY24" s="120"/>
      <c r="BZ24" s="120"/>
    </row>
    <row r="25" spans="1:78" ht="12.75" x14ac:dyDescent="0.2">
      <c r="A25" s="89" t="s">
        <v>61</v>
      </c>
      <c r="B25" s="68">
        <v>108</v>
      </c>
      <c r="C25" s="68">
        <v>2</v>
      </c>
      <c r="D25" s="68">
        <v>23</v>
      </c>
      <c r="E25" s="68">
        <v>6</v>
      </c>
      <c r="F25" s="68">
        <v>4</v>
      </c>
      <c r="G25" s="68">
        <v>0</v>
      </c>
      <c r="H25" s="68">
        <v>0</v>
      </c>
      <c r="I25" s="68">
        <v>0</v>
      </c>
      <c r="J25" s="68">
        <v>0</v>
      </c>
      <c r="K25" s="68">
        <v>10</v>
      </c>
      <c r="L25" s="68">
        <v>113</v>
      </c>
      <c r="O25" s="248"/>
      <c r="P25" s="275"/>
      <c r="Q25" s="275"/>
      <c r="R25" s="275"/>
      <c r="S25" s="275"/>
      <c r="T25" s="275"/>
      <c r="U25" s="275"/>
      <c r="V25" s="275"/>
      <c r="W25" s="275"/>
      <c r="X25" s="275"/>
      <c r="Y25" s="275"/>
      <c r="Z25" s="275"/>
      <c r="AA25" s="275"/>
      <c r="AB25" s="279"/>
      <c r="AC25" s="279"/>
      <c r="AD25" s="120"/>
      <c r="AE25" s="120"/>
      <c r="AF25" s="120"/>
      <c r="AG25" s="248"/>
      <c r="AH25" s="275"/>
      <c r="AI25" s="275"/>
      <c r="AJ25" s="275"/>
      <c r="AK25" s="275"/>
      <c r="AL25" s="275"/>
      <c r="AM25" s="275"/>
      <c r="AN25" s="275"/>
      <c r="AO25" s="275"/>
      <c r="AP25" s="275"/>
      <c r="AQ25" s="275"/>
      <c r="AR25" s="275"/>
      <c r="AS25" s="120"/>
      <c r="AT25" s="278"/>
      <c r="AU25" s="280"/>
      <c r="AV25" s="120"/>
      <c r="AW25" s="163"/>
      <c r="AX25" s="164"/>
      <c r="AY25" s="164"/>
      <c r="AZ25" s="164"/>
      <c r="BA25" s="164"/>
      <c r="BB25" s="164"/>
      <c r="BC25" s="164"/>
      <c r="BD25" s="164"/>
      <c r="BE25" s="164"/>
      <c r="BF25" s="164"/>
      <c r="BG25" s="164"/>
      <c r="BH25" s="164"/>
      <c r="BI25" s="120"/>
      <c r="BJ25" s="120"/>
      <c r="BK25" s="120"/>
      <c r="BL25" s="120"/>
      <c r="BM25" s="120"/>
      <c r="BN25" s="120"/>
      <c r="BO25" s="120"/>
      <c r="BP25" s="120"/>
      <c r="BQ25" s="120"/>
      <c r="BR25" s="120"/>
      <c r="BS25" s="120"/>
      <c r="BT25" s="120"/>
      <c r="BU25" s="120"/>
      <c r="BV25" s="120"/>
      <c r="BW25" s="120"/>
      <c r="BX25" s="120"/>
      <c r="BY25" s="120"/>
      <c r="BZ25" s="120"/>
    </row>
    <row r="26" spans="1:78" ht="12.75" x14ac:dyDescent="0.2">
      <c r="A26" s="89" t="s">
        <v>62</v>
      </c>
      <c r="B26" s="68">
        <v>58</v>
      </c>
      <c r="C26" s="68">
        <v>-4</v>
      </c>
      <c r="D26" s="68">
        <v>13</v>
      </c>
      <c r="E26" s="68">
        <v>11</v>
      </c>
      <c r="F26" s="68">
        <v>0</v>
      </c>
      <c r="G26" s="68">
        <v>0</v>
      </c>
      <c r="H26" s="68">
        <v>3</v>
      </c>
      <c r="I26" s="68">
        <v>0</v>
      </c>
      <c r="J26" s="68">
        <v>0</v>
      </c>
      <c r="K26" s="68">
        <v>8</v>
      </c>
      <c r="L26" s="68">
        <v>51</v>
      </c>
      <c r="O26" s="248"/>
      <c r="P26" s="275"/>
      <c r="Q26" s="277"/>
      <c r="R26" s="275"/>
      <c r="S26" s="275"/>
      <c r="T26" s="275"/>
      <c r="U26" s="275"/>
      <c r="V26" s="275"/>
      <c r="W26" s="275"/>
      <c r="X26" s="275"/>
      <c r="Y26" s="275"/>
      <c r="Z26" s="275"/>
      <c r="AA26" s="275"/>
      <c r="AB26" s="279"/>
      <c r="AC26" s="279"/>
      <c r="AD26" s="120"/>
      <c r="AE26" s="120"/>
      <c r="AF26" s="120"/>
      <c r="AG26" s="248"/>
      <c r="AH26" s="275"/>
      <c r="AI26" s="275"/>
      <c r="AJ26" s="275"/>
      <c r="AK26" s="275"/>
      <c r="AL26" s="275"/>
      <c r="AM26" s="275"/>
      <c r="AN26" s="275"/>
      <c r="AO26" s="275"/>
      <c r="AP26" s="275"/>
      <c r="AQ26" s="275"/>
      <c r="AR26" s="275"/>
      <c r="AS26" s="120"/>
      <c r="AT26" s="278"/>
      <c r="AU26" s="280"/>
      <c r="AV26" s="120"/>
      <c r="AW26" s="163"/>
      <c r="AX26" s="164"/>
      <c r="AY26" s="166"/>
      <c r="AZ26" s="164"/>
      <c r="BA26" s="164"/>
      <c r="BB26" s="164"/>
      <c r="BC26" s="164"/>
      <c r="BD26" s="164"/>
      <c r="BE26" s="164"/>
      <c r="BF26" s="164"/>
      <c r="BG26" s="164"/>
      <c r="BH26" s="164"/>
      <c r="BI26" s="120"/>
      <c r="BJ26" s="120"/>
      <c r="BK26" s="120"/>
      <c r="BL26" s="120"/>
      <c r="BM26" s="120"/>
      <c r="BN26" s="120"/>
      <c r="BO26" s="120"/>
      <c r="BP26" s="120"/>
      <c r="BQ26" s="120"/>
      <c r="BR26" s="120"/>
      <c r="BS26" s="120"/>
      <c r="BT26" s="120"/>
      <c r="BU26" s="120"/>
      <c r="BV26" s="120"/>
      <c r="BW26" s="120"/>
      <c r="BX26" s="120"/>
      <c r="BY26" s="120"/>
      <c r="BZ26" s="120"/>
    </row>
    <row r="27" spans="1:78" ht="12.75" x14ac:dyDescent="0.2">
      <c r="A27" s="89" t="s">
        <v>63</v>
      </c>
      <c r="B27" s="68">
        <v>325</v>
      </c>
      <c r="C27" s="68">
        <v>83</v>
      </c>
      <c r="D27" s="68">
        <v>30</v>
      </c>
      <c r="E27" s="68">
        <v>83</v>
      </c>
      <c r="F27" s="68">
        <v>1</v>
      </c>
      <c r="G27" s="68">
        <v>0</v>
      </c>
      <c r="H27" s="68">
        <v>3</v>
      </c>
      <c r="I27" s="68">
        <v>0</v>
      </c>
      <c r="J27" s="68">
        <v>0</v>
      </c>
      <c r="K27" s="68">
        <v>36</v>
      </c>
      <c r="L27" s="68">
        <v>321</v>
      </c>
      <c r="O27" s="248"/>
      <c r="P27" s="275"/>
      <c r="Q27" s="275"/>
      <c r="R27" s="275"/>
      <c r="S27" s="275"/>
      <c r="T27" s="275"/>
      <c r="U27" s="275"/>
      <c r="V27" s="275"/>
      <c r="W27" s="275"/>
      <c r="X27" s="275"/>
      <c r="Y27" s="275"/>
      <c r="Z27" s="275"/>
      <c r="AA27" s="275"/>
      <c r="AB27" s="279"/>
      <c r="AC27" s="279"/>
      <c r="AD27" s="120"/>
      <c r="AE27" s="120"/>
      <c r="AF27" s="120"/>
      <c r="AG27" s="248"/>
      <c r="AH27" s="275"/>
      <c r="AI27" s="275"/>
      <c r="AJ27" s="275"/>
      <c r="AK27" s="275"/>
      <c r="AL27" s="275"/>
      <c r="AM27" s="275"/>
      <c r="AN27" s="275"/>
      <c r="AO27" s="275"/>
      <c r="AP27" s="275"/>
      <c r="AQ27" s="275"/>
      <c r="AR27" s="275"/>
      <c r="AS27" s="120"/>
      <c r="AT27" s="278"/>
      <c r="AU27" s="280"/>
      <c r="AV27" s="120"/>
      <c r="AW27" s="163"/>
      <c r="AX27" s="164"/>
      <c r="AY27" s="166"/>
      <c r="AZ27" s="164"/>
      <c r="BA27" s="164"/>
      <c r="BB27" s="164"/>
      <c r="BC27" s="164"/>
      <c r="BD27" s="164"/>
      <c r="BE27" s="164"/>
      <c r="BF27" s="164"/>
      <c r="BG27" s="164"/>
      <c r="BH27" s="164"/>
      <c r="BI27" s="120"/>
      <c r="BJ27" s="120"/>
      <c r="BK27" s="120"/>
      <c r="BL27" s="120"/>
      <c r="BM27" s="120"/>
      <c r="BN27" s="120"/>
      <c r="BO27" s="120"/>
      <c r="BP27" s="120"/>
      <c r="BQ27" s="120"/>
      <c r="BR27" s="120"/>
      <c r="BS27" s="120"/>
      <c r="BT27" s="120"/>
      <c r="BU27" s="120"/>
      <c r="BV27" s="120"/>
      <c r="BW27" s="120"/>
      <c r="BX27" s="120"/>
      <c r="BY27" s="120"/>
      <c r="BZ27" s="120"/>
    </row>
    <row r="28" spans="1:78" ht="12.75" x14ac:dyDescent="0.2">
      <c r="A28" s="90" t="s">
        <v>47</v>
      </c>
      <c r="B28" s="99">
        <v>4683</v>
      </c>
      <c r="C28" s="99">
        <v>57</v>
      </c>
      <c r="D28" s="99">
        <v>593</v>
      </c>
      <c r="E28" s="99">
        <v>1236</v>
      </c>
      <c r="F28" s="99">
        <v>124</v>
      </c>
      <c r="G28" s="99">
        <v>144</v>
      </c>
      <c r="H28" s="99">
        <v>1049</v>
      </c>
      <c r="I28" s="99">
        <v>0</v>
      </c>
      <c r="J28" s="99">
        <v>1</v>
      </c>
      <c r="K28" s="99">
        <v>431</v>
      </c>
      <c r="L28" s="99">
        <v>4736</v>
      </c>
      <c r="O28" s="248"/>
      <c r="P28" s="275"/>
      <c r="Q28" s="275"/>
      <c r="R28" s="275"/>
      <c r="S28" s="275"/>
      <c r="T28" s="275"/>
      <c r="U28" s="275"/>
      <c r="V28" s="275"/>
      <c r="W28" s="275"/>
      <c r="X28" s="275"/>
      <c r="Y28" s="275"/>
      <c r="Z28" s="275"/>
      <c r="AA28" s="275"/>
      <c r="AB28" s="279"/>
      <c r="AC28" s="279"/>
      <c r="AD28" s="120"/>
      <c r="AE28" s="120"/>
      <c r="AF28" s="120"/>
      <c r="AG28" s="248"/>
      <c r="AH28" s="275"/>
      <c r="AI28" s="275"/>
      <c r="AJ28" s="275"/>
      <c r="AK28" s="275"/>
      <c r="AL28" s="275"/>
      <c r="AM28" s="275"/>
      <c r="AN28" s="275"/>
      <c r="AO28" s="275"/>
      <c r="AP28" s="275"/>
      <c r="AQ28" s="275"/>
      <c r="AR28" s="275"/>
      <c r="AS28" s="120"/>
      <c r="AT28" s="278"/>
      <c r="AU28" s="280"/>
      <c r="AV28" s="120"/>
      <c r="AW28" s="163"/>
      <c r="AX28" s="164"/>
      <c r="AY28" s="166"/>
      <c r="AZ28" s="164"/>
      <c r="BA28" s="164"/>
      <c r="BB28" s="164"/>
      <c r="BC28" s="164"/>
      <c r="BD28" s="164"/>
      <c r="BE28" s="164"/>
      <c r="BF28" s="164"/>
      <c r="BG28" s="164"/>
      <c r="BH28" s="164"/>
      <c r="BI28" s="120"/>
      <c r="BJ28" s="120"/>
      <c r="BK28" s="120"/>
      <c r="BL28" s="120"/>
      <c r="BM28" s="120"/>
      <c r="BN28" s="120"/>
      <c r="BO28" s="120"/>
      <c r="BP28" s="120"/>
      <c r="BQ28" s="120"/>
      <c r="BR28" s="120"/>
      <c r="BS28" s="120"/>
      <c r="BT28" s="120"/>
      <c r="BU28" s="120"/>
      <c r="BV28" s="120"/>
      <c r="BW28" s="120"/>
      <c r="BX28" s="120"/>
      <c r="BY28" s="120"/>
      <c r="BZ28" s="120"/>
    </row>
    <row r="29" spans="1:78" ht="12.75" x14ac:dyDescent="0.2">
      <c r="A29" s="89" t="s">
        <v>103</v>
      </c>
      <c r="B29" s="68">
        <v>4457</v>
      </c>
      <c r="C29" s="68">
        <v>87</v>
      </c>
      <c r="D29" s="68">
        <v>550</v>
      </c>
      <c r="E29" s="68">
        <v>1153</v>
      </c>
      <c r="F29" s="68">
        <v>124</v>
      </c>
      <c r="G29" s="68">
        <v>144</v>
      </c>
      <c r="H29" s="68">
        <v>983</v>
      </c>
      <c r="I29" s="68">
        <v>0</v>
      </c>
      <c r="J29" s="68">
        <v>1</v>
      </c>
      <c r="K29" s="68">
        <v>405</v>
      </c>
      <c r="L29" s="68">
        <v>4540</v>
      </c>
      <c r="O29" s="248"/>
      <c r="P29" s="275"/>
      <c r="Q29" s="275"/>
      <c r="R29" s="275"/>
      <c r="S29" s="275"/>
      <c r="T29" s="275"/>
      <c r="U29" s="275"/>
      <c r="V29" s="275"/>
      <c r="W29" s="275"/>
      <c r="X29" s="275"/>
      <c r="Y29" s="275"/>
      <c r="Z29" s="275"/>
      <c r="AA29" s="275"/>
      <c r="AB29" s="279"/>
      <c r="AC29" s="279"/>
      <c r="AD29" s="120"/>
      <c r="AE29" s="120"/>
      <c r="AF29" s="120"/>
      <c r="AG29" s="248"/>
      <c r="AH29" s="275"/>
      <c r="AI29" s="275"/>
      <c r="AJ29" s="275"/>
      <c r="AK29" s="275"/>
      <c r="AL29" s="275"/>
      <c r="AM29" s="275"/>
      <c r="AN29" s="275"/>
      <c r="AO29" s="275"/>
      <c r="AP29" s="275"/>
      <c r="AQ29" s="275"/>
      <c r="AR29" s="275"/>
      <c r="AS29" s="120"/>
      <c r="AT29" s="278"/>
      <c r="AU29" s="280"/>
      <c r="AV29" s="120"/>
      <c r="AW29" s="163"/>
      <c r="AX29" s="164"/>
      <c r="AY29" s="166"/>
      <c r="AZ29" s="164"/>
      <c r="BA29" s="164"/>
      <c r="BB29" s="164"/>
      <c r="BC29" s="164"/>
      <c r="BD29" s="164"/>
      <c r="BE29" s="164"/>
      <c r="BF29" s="164"/>
      <c r="BG29" s="164"/>
      <c r="BH29" s="164"/>
      <c r="BI29" s="120"/>
      <c r="BJ29" s="120"/>
      <c r="BK29" s="120"/>
      <c r="BL29" s="120"/>
      <c r="BM29" s="120"/>
      <c r="BN29" s="120"/>
      <c r="BO29" s="120"/>
      <c r="BP29" s="120"/>
      <c r="BQ29" s="120"/>
      <c r="BR29" s="120"/>
      <c r="BS29" s="120"/>
      <c r="BT29" s="120"/>
      <c r="BU29" s="120"/>
      <c r="BV29" s="120"/>
      <c r="BW29" s="120"/>
      <c r="BX29" s="120"/>
      <c r="BY29" s="120"/>
      <c r="BZ29" s="120"/>
    </row>
    <row r="30" spans="1:78" ht="12.75" x14ac:dyDescent="0.2">
      <c r="A30" s="89" t="s">
        <v>104</v>
      </c>
      <c r="B30" s="68">
        <v>226</v>
      </c>
      <c r="C30" s="68">
        <v>-30</v>
      </c>
      <c r="D30" s="68">
        <v>43</v>
      </c>
      <c r="E30" s="68">
        <v>83</v>
      </c>
      <c r="F30" s="68">
        <v>0</v>
      </c>
      <c r="G30" s="68">
        <v>0</v>
      </c>
      <c r="H30" s="68">
        <v>66</v>
      </c>
      <c r="I30" s="68">
        <v>0</v>
      </c>
      <c r="J30" s="68">
        <v>0</v>
      </c>
      <c r="K30" s="68">
        <v>26</v>
      </c>
      <c r="L30" s="68">
        <v>196</v>
      </c>
      <c r="O30" s="248"/>
      <c r="P30" s="275"/>
      <c r="Q30" s="277"/>
      <c r="R30" s="275"/>
      <c r="S30" s="275"/>
      <c r="T30" s="275"/>
      <c r="U30" s="275"/>
      <c r="V30" s="275"/>
      <c r="W30" s="275"/>
      <c r="X30" s="275"/>
      <c r="Y30" s="275"/>
      <c r="Z30" s="275"/>
      <c r="AA30" s="275"/>
      <c r="AB30" s="279"/>
      <c r="AC30" s="279"/>
      <c r="AD30" s="120"/>
      <c r="AE30" s="120"/>
      <c r="AF30" s="120"/>
      <c r="AG30" s="248"/>
      <c r="AH30" s="275"/>
      <c r="AI30" s="277"/>
      <c r="AJ30" s="275"/>
      <c r="AK30" s="275"/>
      <c r="AL30" s="275"/>
      <c r="AM30" s="275"/>
      <c r="AN30" s="275"/>
      <c r="AO30" s="275"/>
      <c r="AP30" s="275"/>
      <c r="AQ30" s="275"/>
      <c r="AR30" s="275"/>
      <c r="AS30" s="120"/>
      <c r="AT30" s="278"/>
      <c r="AU30" s="280"/>
      <c r="AV30" s="120"/>
      <c r="AW30" s="163"/>
      <c r="AX30" s="164"/>
      <c r="AY30" s="166"/>
      <c r="AZ30" s="164"/>
      <c r="BA30" s="164"/>
      <c r="BB30" s="164"/>
      <c r="BC30" s="164"/>
      <c r="BD30" s="164"/>
      <c r="BE30" s="164"/>
      <c r="BF30" s="164"/>
      <c r="BG30" s="164"/>
      <c r="BH30" s="164"/>
      <c r="BI30" s="120"/>
      <c r="BJ30" s="120"/>
      <c r="BK30" s="120"/>
      <c r="BL30" s="120"/>
      <c r="BM30" s="120"/>
      <c r="BN30" s="120"/>
      <c r="BO30" s="120"/>
      <c r="BP30" s="120"/>
      <c r="BQ30" s="120"/>
      <c r="BR30" s="120"/>
      <c r="BS30" s="120"/>
      <c r="BT30" s="120"/>
      <c r="BU30" s="120"/>
      <c r="BV30" s="120"/>
      <c r="BW30" s="120"/>
      <c r="BX30" s="120"/>
      <c r="BY30" s="120"/>
      <c r="BZ30" s="120"/>
    </row>
    <row r="31" spans="1:78" ht="12.75" x14ac:dyDescent="0.2">
      <c r="A31" s="89" t="s">
        <v>64</v>
      </c>
      <c r="B31" s="68">
        <v>5</v>
      </c>
      <c r="C31" s="68">
        <v>15</v>
      </c>
      <c r="D31" s="68">
        <v>0</v>
      </c>
      <c r="E31" s="68">
        <v>10</v>
      </c>
      <c r="F31" s="68">
        <v>0</v>
      </c>
      <c r="G31" s="68">
        <v>0</v>
      </c>
      <c r="H31" s="68">
        <v>0</v>
      </c>
      <c r="I31" s="68">
        <v>0</v>
      </c>
      <c r="J31" s="68">
        <v>0</v>
      </c>
      <c r="K31" s="68">
        <v>2</v>
      </c>
      <c r="L31" s="68">
        <v>8</v>
      </c>
      <c r="O31" s="248"/>
      <c r="P31" s="275"/>
      <c r="Q31" s="275"/>
      <c r="R31" s="275"/>
      <c r="S31" s="275"/>
      <c r="T31" s="275"/>
      <c r="U31" s="275"/>
      <c r="V31" s="275"/>
      <c r="W31" s="275"/>
      <c r="X31" s="275"/>
      <c r="Y31" s="275"/>
      <c r="Z31" s="275"/>
      <c r="AA31" s="275"/>
      <c r="AB31" s="279"/>
      <c r="AC31" s="279"/>
      <c r="AD31" s="120"/>
      <c r="AE31" s="120"/>
      <c r="AF31" s="120"/>
      <c r="AG31" s="248"/>
      <c r="AH31" s="275"/>
      <c r="AI31" s="275"/>
      <c r="AJ31" s="275"/>
      <c r="AK31" s="275"/>
      <c r="AL31" s="275"/>
      <c r="AM31" s="275"/>
      <c r="AN31" s="275"/>
      <c r="AO31" s="275"/>
      <c r="AP31" s="275"/>
      <c r="AQ31" s="275"/>
      <c r="AR31" s="275"/>
      <c r="AS31" s="120"/>
      <c r="AT31" s="278"/>
      <c r="AU31" s="280"/>
      <c r="AV31" s="120"/>
      <c r="AW31" s="163"/>
      <c r="AX31" s="164"/>
      <c r="AY31" s="164"/>
      <c r="AZ31" s="164"/>
      <c r="BA31" s="164"/>
      <c r="BB31" s="164"/>
      <c r="BC31" s="164"/>
      <c r="BD31" s="164"/>
      <c r="BE31" s="164"/>
      <c r="BF31" s="164"/>
      <c r="BG31" s="164"/>
      <c r="BH31" s="164"/>
      <c r="BI31" s="120"/>
      <c r="BJ31" s="120"/>
      <c r="BK31" s="120"/>
      <c r="BL31" s="120"/>
      <c r="BM31" s="120"/>
      <c r="BN31" s="120"/>
      <c r="BO31" s="120"/>
      <c r="BP31" s="120"/>
      <c r="BQ31" s="120"/>
      <c r="BR31" s="120"/>
      <c r="BS31" s="120"/>
      <c r="BT31" s="120"/>
      <c r="BU31" s="120"/>
      <c r="BV31" s="120"/>
      <c r="BW31" s="120"/>
      <c r="BX31" s="120"/>
      <c r="BY31" s="120"/>
      <c r="BZ31" s="120"/>
    </row>
    <row r="32" spans="1:78" ht="12.75" x14ac:dyDescent="0.2">
      <c r="A32" s="89" t="s">
        <v>65</v>
      </c>
      <c r="B32" s="68">
        <v>6742</v>
      </c>
      <c r="C32" s="68">
        <v>387</v>
      </c>
      <c r="D32" s="68">
        <v>1338</v>
      </c>
      <c r="E32" s="68">
        <v>1297</v>
      </c>
      <c r="F32" s="68">
        <v>180</v>
      </c>
      <c r="G32" s="68">
        <v>46</v>
      </c>
      <c r="H32" s="68">
        <v>851</v>
      </c>
      <c r="I32" s="68">
        <v>0</v>
      </c>
      <c r="J32" s="68">
        <v>6</v>
      </c>
      <c r="K32" s="68">
        <v>570</v>
      </c>
      <c r="L32" s="68">
        <v>7323</v>
      </c>
      <c r="O32" s="248"/>
      <c r="P32" s="275"/>
      <c r="Q32" s="275"/>
      <c r="R32" s="275"/>
      <c r="S32" s="275"/>
      <c r="T32" s="275"/>
      <c r="U32" s="275"/>
      <c r="V32" s="275"/>
      <c r="W32" s="275"/>
      <c r="X32" s="275"/>
      <c r="Y32" s="275"/>
      <c r="Z32" s="275"/>
      <c r="AA32" s="275"/>
      <c r="AB32" s="279"/>
      <c r="AC32" s="279"/>
      <c r="AD32" s="120"/>
      <c r="AE32" s="120"/>
      <c r="AF32" s="120"/>
      <c r="AG32" s="248"/>
      <c r="AH32" s="275"/>
      <c r="AI32" s="277"/>
      <c r="AJ32" s="275"/>
      <c r="AK32" s="275"/>
      <c r="AL32" s="275"/>
      <c r="AM32" s="275"/>
      <c r="AN32" s="275"/>
      <c r="AO32" s="275"/>
      <c r="AP32" s="275"/>
      <c r="AQ32" s="275"/>
      <c r="AR32" s="275"/>
      <c r="AS32" s="120"/>
      <c r="AT32" s="278"/>
      <c r="AU32" s="280"/>
      <c r="AV32" s="120"/>
      <c r="AW32" s="163"/>
      <c r="AX32" s="164"/>
      <c r="AY32" s="166"/>
      <c r="AZ32" s="164"/>
      <c r="BA32" s="164"/>
      <c r="BB32" s="164"/>
      <c r="BC32" s="164"/>
      <c r="BD32" s="164"/>
      <c r="BE32" s="164"/>
      <c r="BF32" s="164"/>
      <c r="BG32" s="164"/>
      <c r="BH32" s="164"/>
      <c r="BI32" s="120"/>
      <c r="BJ32" s="120"/>
      <c r="BK32" s="120"/>
      <c r="BL32" s="120"/>
      <c r="BM32" s="120"/>
      <c r="BN32" s="120"/>
      <c r="BO32" s="120"/>
      <c r="BP32" s="120"/>
      <c r="BQ32" s="120"/>
      <c r="BR32" s="120"/>
      <c r="BS32" s="120"/>
      <c r="BT32" s="120"/>
      <c r="BU32" s="120"/>
      <c r="BV32" s="120"/>
      <c r="BW32" s="120"/>
      <c r="BX32" s="120"/>
      <c r="BY32" s="120"/>
      <c r="BZ32" s="120"/>
    </row>
    <row r="33" spans="1:78" ht="12.75" x14ac:dyDescent="0.2">
      <c r="A33" s="89" t="s">
        <v>66</v>
      </c>
      <c r="B33" s="68">
        <v>208</v>
      </c>
      <c r="C33" s="68">
        <v>29</v>
      </c>
      <c r="D33" s="68">
        <v>211</v>
      </c>
      <c r="E33" s="68">
        <v>39</v>
      </c>
      <c r="F33" s="68">
        <v>180</v>
      </c>
      <c r="G33" s="68">
        <v>180</v>
      </c>
      <c r="H33" s="68">
        <v>10</v>
      </c>
      <c r="I33" s="68">
        <v>0</v>
      </c>
      <c r="J33" s="68">
        <v>0</v>
      </c>
      <c r="K33" s="68">
        <v>27</v>
      </c>
      <c r="L33" s="68">
        <v>392</v>
      </c>
      <c r="O33" s="248"/>
      <c r="P33" s="275"/>
      <c r="Q33" s="275"/>
      <c r="R33" s="275"/>
      <c r="S33" s="275"/>
      <c r="T33" s="275"/>
      <c r="U33" s="275"/>
      <c r="V33" s="275"/>
      <c r="W33" s="275"/>
      <c r="X33" s="275"/>
      <c r="Y33" s="275"/>
      <c r="Z33" s="275"/>
      <c r="AA33" s="275"/>
      <c r="AB33" s="279"/>
      <c r="AC33" s="279"/>
      <c r="AD33" s="120"/>
      <c r="AE33" s="120"/>
      <c r="AF33" s="120"/>
      <c r="AG33" s="248"/>
      <c r="AH33" s="275"/>
      <c r="AI33" s="277"/>
      <c r="AJ33" s="275"/>
      <c r="AK33" s="275"/>
      <c r="AL33" s="275"/>
      <c r="AM33" s="275"/>
      <c r="AN33" s="275"/>
      <c r="AO33" s="275"/>
      <c r="AP33" s="275"/>
      <c r="AQ33" s="275"/>
      <c r="AR33" s="275"/>
      <c r="AS33" s="120"/>
      <c r="AT33" s="278"/>
      <c r="AU33" s="280"/>
      <c r="AV33" s="120"/>
      <c r="AW33" s="163"/>
      <c r="AX33" s="164"/>
      <c r="AY33" s="166"/>
      <c r="AZ33" s="164"/>
      <c r="BA33" s="164"/>
      <c r="BB33" s="164"/>
      <c r="BC33" s="164"/>
      <c r="BD33" s="164"/>
      <c r="BE33" s="164"/>
      <c r="BF33" s="164"/>
      <c r="BG33" s="164"/>
      <c r="BH33" s="164"/>
      <c r="BI33" s="120"/>
      <c r="BJ33" s="120"/>
      <c r="BK33" s="120"/>
      <c r="BL33" s="120"/>
      <c r="BM33" s="120"/>
      <c r="BN33" s="120"/>
      <c r="BO33" s="120"/>
      <c r="BP33" s="120"/>
      <c r="BQ33" s="120"/>
      <c r="BR33" s="120"/>
      <c r="BS33" s="120"/>
      <c r="BT33" s="120"/>
      <c r="BU33" s="120"/>
      <c r="BV33" s="120"/>
      <c r="BW33" s="120"/>
      <c r="BX33" s="120"/>
      <c r="BY33" s="120"/>
      <c r="BZ33" s="120"/>
    </row>
    <row r="34" spans="1:78" ht="12.75" x14ac:dyDescent="0.2">
      <c r="A34" s="89" t="s">
        <v>67</v>
      </c>
      <c r="B34" s="68">
        <v>6961</v>
      </c>
      <c r="C34" s="68">
        <v>-41</v>
      </c>
      <c r="D34" s="68">
        <v>1034</v>
      </c>
      <c r="E34" s="68">
        <v>2573</v>
      </c>
      <c r="F34" s="68">
        <v>179</v>
      </c>
      <c r="G34" s="68">
        <v>1381</v>
      </c>
      <c r="H34" s="68">
        <v>1302</v>
      </c>
      <c r="I34" s="68">
        <v>0</v>
      </c>
      <c r="J34" s="68">
        <v>2</v>
      </c>
      <c r="K34" s="68">
        <v>596</v>
      </c>
      <c r="L34" s="68">
        <v>7291</v>
      </c>
      <c r="O34" s="248"/>
      <c r="P34" s="275"/>
      <c r="Q34" s="277"/>
      <c r="R34" s="275"/>
      <c r="S34" s="275"/>
      <c r="T34" s="275"/>
      <c r="U34" s="275"/>
      <c r="V34" s="275"/>
      <c r="W34" s="275"/>
      <c r="X34" s="275"/>
      <c r="Y34" s="275"/>
      <c r="Z34" s="275"/>
      <c r="AA34" s="275"/>
      <c r="AB34" s="279"/>
      <c r="AC34" s="279"/>
      <c r="AD34" s="120"/>
      <c r="AE34" s="120"/>
      <c r="AF34" s="120"/>
      <c r="AG34" s="248"/>
      <c r="AH34" s="275"/>
      <c r="AI34" s="275"/>
      <c r="AJ34" s="275"/>
      <c r="AK34" s="275"/>
      <c r="AL34" s="275"/>
      <c r="AM34" s="275"/>
      <c r="AN34" s="275"/>
      <c r="AO34" s="275"/>
      <c r="AP34" s="275"/>
      <c r="AQ34" s="275"/>
      <c r="AR34" s="275"/>
      <c r="AS34" s="120"/>
      <c r="AT34" s="278"/>
      <c r="AU34" s="280"/>
      <c r="AV34" s="120"/>
      <c r="AW34" s="163"/>
      <c r="AX34" s="164"/>
      <c r="AY34" s="166"/>
      <c r="AZ34" s="164"/>
      <c r="BA34" s="164"/>
      <c r="BB34" s="164"/>
      <c r="BC34" s="164"/>
      <c r="BD34" s="164"/>
      <c r="BE34" s="164"/>
      <c r="BF34" s="164"/>
      <c r="BG34" s="164"/>
      <c r="BH34" s="164"/>
      <c r="BI34" s="120"/>
      <c r="BJ34" s="120"/>
      <c r="BK34" s="120"/>
      <c r="BL34" s="120"/>
      <c r="BM34" s="120"/>
      <c r="BN34" s="120"/>
      <c r="BO34" s="120"/>
      <c r="BP34" s="120"/>
      <c r="BQ34" s="120"/>
      <c r="BR34" s="120"/>
      <c r="BS34" s="120"/>
      <c r="BT34" s="120"/>
      <c r="BU34" s="120"/>
      <c r="BV34" s="120"/>
      <c r="BW34" s="120"/>
      <c r="BX34" s="120"/>
      <c r="BY34" s="120"/>
      <c r="BZ34" s="120"/>
    </row>
    <row r="35" spans="1:78" ht="12.75" x14ac:dyDescent="0.2">
      <c r="A35" s="89" t="s">
        <v>68</v>
      </c>
      <c r="B35" s="68">
        <v>299</v>
      </c>
      <c r="C35" s="68">
        <v>-24</v>
      </c>
      <c r="D35" s="68">
        <v>5</v>
      </c>
      <c r="E35" s="68">
        <v>111</v>
      </c>
      <c r="F35" s="68">
        <v>0</v>
      </c>
      <c r="G35" s="68">
        <v>0</v>
      </c>
      <c r="H35" s="68">
        <v>1</v>
      </c>
      <c r="I35" s="68">
        <v>0</v>
      </c>
      <c r="J35" s="68">
        <v>0</v>
      </c>
      <c r="K35" s="68">
        <v>23</v>
      </c>
      <c r="L35" s="68">
        <v>147</v>
      </c>
      <c r="O35" s="248"/>
      <c r="P35" s="275"/>
      <c r="Q35" s="277"/>
      <c r="R35" s="275"/>
      <c r="S35" s="275"/>
      <c r="T35" s="275"/>
      <c r="U35" s="275"/>
      <c r="V35" s="275"/>
      <c r="W35" s="275"/>
      <c r="X35" s="275"/>
      <c r="Y35" s="275"/>
      <c r="Z35" s="275"/>
      <c r="AA35" s="275"/>
      <c r="AB35" s="279"/>
      <c r="AC35" s="279"/>
      <c r="AD35" s="120"/>
      <c r="AE35" s="120"/>
      <c r="AF35" s="120"/>
      <c r="AG35" s="248"/>
      <c r="AH35" s="275"/>
      <c r="AI35" s="275"/>
      <c r="AJ35" s="275"/>
      <c r="AK35" s="275"/>
      <c r="AL35" s="275"/>
      <c r="AM35" s="275"/>
      <c r="AN35" s="275"/>
      <c r="AO35" s="275"/>
      <c r="AP35" s="275"/>
      <c r="AQ35" s="275"/>
      <c r="AR35" s="275"/>
      <c r="AS35" s="120"/>
      <c r="AT35" s="278"/>
      <c r="AU35" s="280"/>
      <c r="AV35" s="120"/>
      <c r="AW35" s="163"/>
      <c r="AX35" s="164"/>
      <c r="AY35" s="166"/>
      <c r="AZ35" s="164"/>
      <c r="BA35" s="164"/>
      <c r="BB35" s="164"/>
      <c r="BC35" s="164"/>
      <c r="BD35" s="164"/>
      <c r="BE35" s="164"/>
      <c r="BF35" s="164"/>
      <c r="BG35" s="164"/>
      <c r="BH35" s="164"/>
      <c r="BI35" s="120"/>
      <c r="BJ35" s="120"/>
      <c r="BK35" s="120"/>
      <c r="BL35" s="120"/>
      <c r="BM35" s="120"/>
      <c r="BN35" s="120"/>
      <c r="BO35" s="120"/>
      <c r="BP35" s="120"/>
      <c r="BQ35" s="120"/>
      <c r="BR35" s="120"/>
      <c r="BS35" s="120"/>
      <c r="BT35" s="120"/>
      <c r="BU35" s="120"/>
      <c r="BV35" s="120"/>
      <c r="BW35" s="120"/>
      <c r="BX35" s="120"/>
      <c r="BY35" s="120"/>
      <c r="BZ35" s="120"/>
    </row>
    <row r="36" spans="1:78" ht="12.75" x14ac:dyDescent="0.2">
      <c r="A36" s="90" t="s">
        <v>51</v>
      </c>
      <c r="B36" s="99">
        <v>26928</v>
      </c>
      <c r="C36" s="99">
        <v>262</v>
      </c>
      <c r="D36" s="99">
        <v>4645</v>
      </c>
      <c r="E36" s="99">
        <v>7059</v>
      </c>
      <c r="F36" s="99">
        <v>355</v>
      </c>
      <c r="G36" s="99">
        <v>986</v>
      </c>
      <c r="H36" s="99">
        <v>2841</v>
      </c>
      <c r="I36" s="99">
        <v>0</v>
      </c>
      <c r="J36" s="99">
        <v>19</v>
      </c>
      <c r="K36" s="99">
        <v>2625</v>
      </c>
      <c r="L36" s="99">
        <v>25642</v>
      </c>
      <c r="O36" s="248"/>
      <c r="P36" s="275"/>
      <c r="Q36" s="275"/>
      <c r="R36" s="275"/>
      <c r="S36" s="275"/>
      <c r="T36" s="275"/>
      <c r="U36" s="275"/>
      <c r="V36" s="275"/>
      <c r="W36" s="275"/>
      <c r="X36" s="275"/>
      <c r="Y36" s="275"/>
      <c r="Z36" s="275"/>
      <c r="AA36" s="275"/>
      <c r="AB36" s="279"/>
      <c r="AC36" s="279"/>
      <c r="AD36" s="120"/>
      <c r="AE36" s="120"/>
      <c r="AF36" s="120"/>
      <c r="AG36" s="248"/>
      <c r="AH36" s="275"/>
      <c r="AI36" s="275"/>
      <c r="AJ36" s="275"/>
      <c r="AK36" s="275"/>
      <c r="AL36" s="275"/>
      <c r="AM36" s="275"/>
      <c r="AN36" s="275"/>
      <c r="AO36" s="275"/>
      <c r="AP36" s="275"/>
      <c r="AQ36" s="275"/>
      <c r="AR36" s="275"/>
      <c r="AS36" s="120"/>
      <c r="AT36" s="278"/>
      <c r="AU36" s="280"/>
      <c r="AV36" s="120"/>
      <c r="AW36" s="163"/>
      <c r="AX36" s="164"/>
      <c r="AY36" s="164"/>
      <c r="AZ36" s="164"/>
      <c r="BA36" s="164"/>
      <c r="BB36" s="164"/>
      <c r="BC36" s="164"/>
      <c r="BD36" s="164"/>
      <c r="BE36" s="164"/>
      <c r="BF36" s="164"/>
      <c r="BG36" s="164"/>
      <c r="BH36" s="164"/>
      <c r="BI36" s="120"/>
      <c r="BJ36" s="120"/>
      <c r="BK36" s="120"/>
      <c r="BL36" s="120"/>
      <c r="BM36" s="120"/>
      <c r="BN36" s="120"/>
      <c r="BO36" s="120"/>
      <c r="BP36" s="120"/>
      <c r="BQ36" s="120"/>
      <c r="BR36" s="120"/>
      <c r="BS36" s="120"/>
      <c r="BT36" s="120"/>
      <c r="BU36" s="120"/>
      <c r="BV36" s="120"/>
      <c r="BW36" s="120"/>
      <c r="BX36" s="120"/>
      <c r="BY36" s="120"/>
      <c r="BZ36" s="120"/>
    </row>
    <row r="37" spans="1:78" ht="12.75" x14ac:dyDescent="0.2">
      <c r="A37" s="89" t="s">
        <v>105</v>
      </c>
      <c r="B37" s="68">
        <v>4698</v>
      </c>
      <c r="C37" s="68">
        <v>323</v>
      </c>
      <c r="D37" s="68">
        <v>310</v>
      </c>
      <c r="E37" s="68">
        <v>653</v>
      </c>
      <c r="F37" s="68">
        <v>105</v>
      </c>
      <c r="G37" s="68">
        <v>68</v>
      </c>
      <c r="H37" s="68">
        <v>294</v>
      </c>
      <c r="I37" s="68">
        <v>0</v>
      </c>
      <c r="J37" s="68">
        <v>0</v>
      </c>
      <c r="K37" s="68">
        <v>428</v>
      </c>
      <c r="L37" s="68">
        <v>4507</v>
      </c>
      <c r="O37" s="248"/>
      <c r="P37" s="275"/>
      <c r="Q37" s="275"/>
      <c r="R37" s="275"/>
      <c r="S37" s="275"/>
      <c r="T37" s="275"/>
      <c r="U37" s="275"/>
      <c r="V37" s="275"/>
      <c r="W37" s="275"/>
      <c r="X37" s="275"/>
      <c r="Y37" s="275"/>
      <c r="Z37" s="275"/>
      <c r="AA37" s="275"/>
      <c r="AB37" s="279"/>
      <c r="AC37" s="279"/>
      <c r="AD37" s="120"/>
      <c r="AE37" s="120"/>
      <c r="AF37" s="120"/>
      <c r="AG37" s="248"/>
      <c r="AH37" s="275"/>
      <c r="AI37" s="275"/>
      <c r="AJ37" s="275"/>
      <c r="AK37" s="275"/>
      <c r="AL37" s="275"/>
      <c r="AM37" s="275"/>
      <c r="AN37" s="275"/>
      <c r="AO37" s="275"/>
      <c r="AP37" s="275"/>
      <c r="AQ37" s="275"/>
      <c r="AR37" s="275"/>
      <c r="AS37" s="120"/>
      <c r="AT37" s="278"/>
      <c r="AU37" s="280"/>
      <c r="AV37" s="120"/>
      <c r="AW37" s="163"/>
      <c r="AX37" s="164"/>
      <c r="AY37" s="164"/>
      <c r="AZ37" s="164"/>
      <c r="BA37" s="164"/>
      <c r="BB37" s="164"/>
      <c r="BC37" s="164"/>
      <c r="BD37" s="164"/>
      <c r="BE37" s="164"/>
      <c r="BF37" s="164"/>
      <c r="BG37" s="164"/>
      <c r="BH37" s="164"/>
      <c r="BI37" s="120"/>
      <c r="BJ37" s="120"/>
      <c r="BK37" s="120"/>
      <c r="BL37" s="120"/>
      <c r="BM37" s="120"/>
      <c r="BN37" s="120"/>
      <c r="BO37" s="120"/>
      <c r="BP37" s="120"/>
      <c r="BQ37" s="120"/>
      <c r="BR37" s="120"/>
      <c r="BS37" s="120"/>
      <c r="BT37" s="120"/>
      <c r="BU37" s="120"/>
      <c r="BV37" s="120"/>
      <c r="BW37" s="120"/>
      <c r="BX37" s="120"/>
      <c r="BY37" s="120"/>
      <c r="BZ37" s="120"/>
    </row>
    <row r="38" spans="1:78" ht="12.75" x14ac:dyDescent="0.2">
      <c r="A38" s="89" t="s">
        <v>106</v>
      </c>
      <c r="B38" s="68">
        <v>2722</v>
      </c>
      <c r="C38" s="68">
        <v>-185</v>
      </c>
      <c r="D38" s="68">
        <v>373</v>
      </c>
      <c r="E38" s="68">
        <v>569</v>
      </c>
      <c r="F38" s="68">
        <v>1</v>
      </c>
      <c r="G38" s="68">
        <v>8</v>
      </c>
      <c r="H38" s="68">
        <v>169</v>
      </c>
      <c r="I38" s="68">
        <v>0</v>
      </c>
      <c r="J38" s="68">
        <v>0</v>
      </c>
      <c r="K38" s="68">
        <v>443</v>
      </c>
      <c r="L38" s="68">
        <v>2074</v>
      </c>
      <c r="O38" s="248"/>
      <c r="P38" s="275"/>
      <c r="Q38" s="277"/>
      <c r="R38" s="275"/>
      <c r="S38" s="275"/>
      <c r="T38" s="275"/>
      <c r="U38" s="275"/>
      <c r="V38" s="275"/>
      <c r="W38" s="275"/>
      <c r="X38" s="275"/>
      <c r="Y38" s="275"/>
      <c r="Z38" s="275"/>
      <c r="AA38" s="275"/>
      <c r="AB38" s="279"/>
      <c r="AC38" s="279"/>
      <c r="AD38" s="120"/>
      <c r="AE38" s="120"/>
      <c r="AF38" s="120"/>
      <c r="AG38" s="248"/>
      <c r="AH38" s="275"/>
      <c r="AI38" s="275"/>
      <c r="AJ38" s="275"/>
      <c r="AK38" s="275"/>
      <c r="AL38" s="275"/>
      <c r="AM38" s="275"/>
      <c r="AN38" s="275"/>
      <c r="AO38" s="275"/>
      <c r="AP38" s="275"/>
      <c r="AQ38" s="275"/>
      <c r="AR38" s="275"/>
      <c r="AS38" s="120"/>
      <c r="AT38" s="278"/>
      <c r="AU38" s="280"/>
      <c r="AV38" s="120"/>
      <c r="AW38" s="163"/>
      <c r="AX38" s="164"/>
      <c r="AY38" s="166"/>
      <c r="AZ38" s="164"/>
      <c r="BA38" s="164"/>
      <c r="BB38" s="164"/>
      <c r="BC38" s="164"/>
      <c r="BD38" s="164"/>
      <c r="BE38" s="164"/>
      <c r="BF38" s="164"/>
      <c r="BG38" s="164"/>
      <c r="BH38" s="164"/>
      <c r="BI38" s="120"/>
      <c r="BJ38" s="120"/>
      <c r="BK38" s="120"/>
      <c r="BL38" s="120"/>
      <c r="BM38" s="120"/>
      <c r="BN38" s="120"/>
      <c r="BO38" s="120"/>
      <c r="BP38" s="120"/>
      <c r="BQ38" s="120"/>
      <c r="BR38" s="120"/>
      <c r="BS38" s="120"/>
      <c r="BT38" s="120"/>
      <c r="BU38" s="120"/>
      <c r="BV38" s="120"/>
      <c r="BW38" s="120"/>
      <c r="BX38" s="120"/>
      <c r="BY38" s="120"/>
      <c r="BZ38" s="120"/>
    </row>
    <row r="39" spans="1:78" ht="12.75" x14ac:dyDescent="0.2">
      <c r="A39" s="89" t="s">
        <v>107</v>
      </c>
      <c r="B39" s="68">
        <v>723</v>
      </c>
      <c r="C39" s="68">
        <v>21</v>
      </c>
      <c r="D39" s="68">
        <v>187</v>
      </c>
      <c r="E39" s="68">
        <v>172</v>
      </c>
      <c r="F39" s="68">
        <v>8</v>
      </c>
      <c r="G39" s="68">
        <v>6</v>
      </c>
      <c r="H39" s="68">
        <v>26</v>
      </c>
      <c r="I39" s="68">
        <v>0</v>
      </c>
      <c r="J39" s="68">
        <v>0</v>
      </c>
      <c r="K39" s="68">
        <v>92</v>
      </c>
      <c r="L39" s="68">
        <v>691</v>
      </c>
      <c r="O39" s="248"/>
      <c r="P39" s="275"/>
      <c r="Q39" s="275"/>
      <c r="R39" s="275"/>
      <c r="S39" s="275"/>
      <c r="T39" s="275"/>
      <c r="U39" s="275"/>
      <c r="V39" s="275"/>
      <c r="W39" s="275"/>
      <c r="X39" s="275"/>
      <c r="Y39" s="275"/>
      <c r="Z39" s="275"/>
      <c r="AA39" s="275"/>
      <c r="AB39" s="279"/>
      <c r="AC39" s="279"/>
      <c r="AD39" s="120"/>
      <c r="AE39" s="120"/>
      <c r="AF39" s="120"/>
      <c r="AG39" s="248"/>
      <c r="AH39" s="275"/>
      <c r="AI39" s="277"/>
      <c r="AJ39" s="275"/>
      <c r="AK39" s="275"/>
      <c r="AL39" s="275"/>
      <c r="AM39" s="275"/>
      <c r="AN39" s="275"/>
      <c r="AO39" s="275"/>
      <c r="AP39" s="275"/>
      <c r="AQ39" s="275"/>
      <c r="AR39" s="275"/>
      <c r="AS39" s="120"/>
      <c r="AT39" s="278"/>
      <c r="AU39" s="280"/>
      <c r="AV39" s="120"/>
      <c r="AW39" s="163"/>
      <c r="AX39" s="164"/>
      <c r="AY39" s="164"/>
      <c r="AZ39" s="164"/>
      <c r="BA39" s="164"/>
      <c r="BB39" s="164"/>
      <c r="BC39" s="164"/>
      <c r="BD39" s="164"/>
      <c r="BE39" s="164"/>
      <c r="BF39" s="164"/>
      <c r="BG39" s="164"/>
      <c r="BH39" s="164"/>
      <c r="BI39" s="120"/>
      <c r="BJ39" s="120"/>
      <c r="BK39" s="120"/>
      <c r="BL39" s="120"/>
      <c r="BM39" s="120"/>
      <c r="BN39" s="120"/>
      <c r="BO39" s="120"/>
      <c r="BP39" s="120"/>
      <c r="BQ39" s="120"/>
      <c r="BR39" s="120"/>
      <c r="BS39" s="120"/>
      <c r="BT39" s="120"/>
      <c r="BU39" s="120"/>
      <c r="BV39" s="120"/>
      <c r="BW39" s="120"/>
      <c r="BX39" s="120"/>
      <c r="BY39" s="120"/>
      <c r="BZ39" s="120"/>
    </row>
    <row r="40" spans="1:78" ht="12.75" x14ac:dyDescent="0.2">
      <c r="A40" s="89" t="s">
        <v>108</v>
      </c>
      <c r="B40" s="68">
        <v>191</v>
      </c>
      <c r="C40" s="68">
        <v>7</v>
      </c>
      <c r="D40" s="68">
        <v>48</v>
      </c>
      <c r="E40" s="68">
        <v>59</v>
      </c>
      <c r="F40" s="68">
        <v>0</v>
      </c>
      <c r="G40" s="68">
        <v>0</v>
      </c>
      <c r="H40" s="68">
        <v>0</v>
      </c>
      <c r="I40" s="68">
        <v>0</v>
      </c>
      <c r="J40" s="68">
        <v>0</v>
      </c>
      <c r="K40" s="68">
        <v>25</v>
      </c>
      <c r="L40" s="68">
        <v>162</v>
      </c>
      <c r="O40" s="248"/>
      <c r="P40" s="275"/>
      <c r="Q40" s="275"/>
      <c r="R40" s="275"/>
      <c r="S40" s="275"/>
      <c r="T40" s="275"/>
      <c r="U40" s="275"/>
      <c r="V40" s="275"/>
      <c r="W40" s="275"/>
      <c r="X40" s="275"/>
      <c r="Y40" s="275"/>
      <c r="Z40" s="275"/>
      <c r="AA40" s="275"/>
      <c r="AB40" s="279"/>
      <c r="AC40" s="279"/>
      <c r="AD40" s="120"/>
      <c r="AE40" s="120"/>
      <c r="AF40" s="120"/>
      <c r="AG40" s="248"/>
      <c r="AH40" s="275"/>
      <c r="AI40" s="277"/>
      <c r="AJ40" s="275"/>
      <c r="AK40" s="275"/>
      <c r="AL40" s="275"/>
      <c r="AM40" s="275"/>
      <c r="AN40" s="275"/>
      <c r="AO40" s="275"/>
      <c r="AP40" s="275"/>
      <c r="AQ40" s="275"/>
      <c r="AR40" s="275"/>
      <c r="AS40" s="120"/>
      <c r="AT40" s="278"/>
      <c r="AU40" s="280"/>
      <c r="AV40" s="120"/>
      <c r="AW40" s="163"/>
      <c r="AX40" s="164"/>
      <c r="AY40" s="166"/>
      <c r="AZ40" s="164"/>
      <c r="BA40" s="164"/>
      <c r="BB40" s="164"/>
      <c r="BC40" s="164"/>
      <c r="BD40" s="164"/>
      <c r="BE40" s="164"/>
      <c r="BF40" s="164"/>
      <c r="BG40" s="164"/>
      <c r="BH40" s="164"/>
      <c r="BI40" s="120"/>
      <c r="BJ40" s="120"/>
      <c r="BK40" s="120"/>
      <c r="BL40" s="120"/>
      <c r="BM40" s="120"/>
      <c r="BN40" s="120"/>
      <c r="BO40" s="120"/>
      <c r="BP40" s="120"/>
      <c r="BQ40" s="120"/>
      <c r="BR40" s="120"/>
      <c r="BS40" s="120"/>
      <c r="BT40" s="120"/>
      <c r="BU40" s="120"/>
      <c r="BV40" s="120"/>
      <c r="BW40" s="120"/>
      <c r="BX40" s="120"/>
      <c r="BY40" s="120"/>
      <c r="BZ40" s="120"/>
    </row>
    <row r="41" spans="1:78" ht="12.75" x14ac:dyDescent="0.2">
      <c r="A41" s="89" t="s">
        <v>109</v>
      </c>
      <c r="B41" s="68">
        <v>185</v>
      </c>
      <c r="C41" s="68">
        <v>9</v>
      </c>
      <c r="D41" s="68">
        <v>21</v>
      </c>
      <c r="E41" s="68">
        <v>82</v>
      </c>
      <c r="F41" s="68">
        <v>0</v>
      </c>
      <c r="G41" s="68">
        <v>0</v>
      </c>
      <c r="H41" s="68">
        <v>1</v>
      </c>
      <c r="I41" s="68">
        <v>0</v>
      </c>
      <c r="J41" s="68">
        <v>0</v>
      </c>
      <c r="K41" s="68">
        <v>15</v>
      </c>
      <c r="L41" s="68">
        <v>119</v>
      </c>
      <c r="O41" s="248"/>
      <c r="P41" s="275"/>
      <c r="Q41" s="275"/>
      <c r="R41" s="275"/>
      <c r="S41" s="275"/>
      <c r="T41" s="275"/>
      <c r="U41" s="275"/>
      <c r="V41" s="275"/>
      <c r="W41" s="275"/>
      <c r="X41" s="275"/>
      <c r="Y41" s="275"/>
      <c r="Z41" s="275"/>
      <c r="AA41" s="275"/>
      <c r="AB41" s="279"/>
      <c r="AC41" s="279"/>
      <c r="AD41" s="120"/>
      <c r="AE41" s="120"/>
      <c r="AF41" s="120"/>
      <c r="AG41" s="248"/>
      <c r="AH41" s="275"/>
      <c r="AI41" s="277"/>
      <c r="AJ41" s="275"/>
      <c r="AK41" s="275"/>
      <c r="AL41" s="275"/>
      <c r="AM41" s="275"/>
      <c r="AN41" s="275"/>
      <c r="AO41" s="275"/>
      <c r="AP41" s="275"/>
      <c r="AQ41" s="275"/>
      <c r="AR41" s="275"/>
      <c r="AS41" s="120"/>
      <c r="AT41" s="278"/>
      <c r="AU41" s="280"/>
      <c r="AV41" s="120"/>
      <c r="AW41" s="163"/>
      <c r="AX41" s="164"/>
      <c r="AY41" s="166"/>
      <c r="AZ41" s="164"/>
      <c r="BA41" s="164"/>
      <c r="BB41" s="164"/>
      <c r="BC41" s="164"/>
      <c r="BD41" s="164"/>
      <c r="BE41" s="164"/>
      <c r="BF41" s="164"/>
      <c r="BG41" s="164"/>
      <c r="BH41" s="164"/>
      <c r="BI41" s="120"/>
      <c r="BJ41" s="120"/>
      <c r="BK41" s="120"/>
      <c r="BL41" s="120"/>
      <c r="BM41" s="120"/>
      <c r="BN41" s="120"/>
      <c r="BO41" s="120"/>
      <c r="BP41" s="120"/>
      <c r="BQ41" s="120"/>
      <c r="BR41" s="120"/>
      <c r="BS41" s="120"/>
      <c r="BT41" s="120"/>
      <c r="BU41" s="120"/>
      <c r="BV41" s="120"/>
      <c r="BW41" s="120"/>
      <c r="BX41" s="120"/>
      <c r="BY41" s="120"/>
      <c r="BZ41" s="120"/>
    </row>
    <row r="42" spans="1:78" ht="12.75" x14ac:dyDescent="0.2">
      <c r="A42" s="89" t="s">
        <v>110</v>
      </c>
      <c r="B42" s="68">
        <v>383</v>
      </c>
      <c r="C42" s="68">
        <v>45</v>
      </c>
      <c r="D42" s="68">
        <v>33</v>
      </c>
      <c r="E42" s="68">
        <v>125</v>
      </c>
      <c r="F42" s="68">
        <v>0</v>
      </c>
      <c r="G42" s="68">
        <v>0</v>
      </c>
      <c r="H42" s="68">
        <v>1</v>
      </c>
      <c r="I42" s="68">
        <v>0</v>
      </c>
      <c r="J42" s="68">
        <v>0</v>
      </c>
      <c r="K42" s="68">
        <v>72</v>
      </c>
      <c r="L42" s="68">
        <v>265</v>
      </c>
      <c r="O42" s="248"/>
      <c r="P42" s="275"/>
      <c r="Q42" s="275"/>
      <c r="R42" s="275"/>
      <c r="S42" s="275"/>
      <c r="T42" s="275"/>
      <c r="U42" s="275"/>
      <c r="V42" s="275"/>
      <c r="W42" s="275"/>
      <c r="X42" s="275"/>
      <c r="Y42" s="275"/>
      <c r="Z42" s="275"/>
      <c r="AA42" s="275"/>
      <c r="AB42" s="279"/>
      <c r="AC42" s="279"/>
      <c r="AD42" s="120"/>
      <c r="AE42" s="120"/>
      <c r="AF42" s="120"/>
      <c r="AG42" s="248"/>
      <c r="AH42" s="275"/>
      <c r="AI42" s="275"/>
      <c r="AJ42" s="275"/>
      <c r="AK42" s="275"/>
      <c r="AL42" s="275"/>
      <c r="AM42" s="275"/>
      <c r="AN42" s="275"/>
      <c r="AO42" s="275"/>
      <c r="AP42" s="275"/>
      <c r="AQ42" s="275"/>
      <c r="AR42" s="275"/>
      <c r="AS42" s="120"/>
      <c r="AT42" s="278"/>
      <c r="AU42" s="280"/>
      <c r="AV42" s="120"/>
      <c r="AW42" s="163"/>
      <c r="AX42" s="164"/>
      <c r="AY42" s="166"/>
      <c r="AZ42" s="164"/>
      <c r="BA42" s="164"/>
      <c r="BB42" s="164"/>
      <c r="BC42" s="164"/>
      <c r="BD42" s="164"/>
      <c r="BE42" s="164"/>
      <c r="BF42" s="164"/>
      <c r="BG42" s="164"/>
      <c r="BH42" s="164"/>
      <c r="BI42" s="120"/>
      <c r="BJ42" s="120"/>
      <c r="BK42" s="120"/>
      <c r="BL42" s="120"/>
      <c r="BM42" s="120"/>
      <c r="BN42" s="120"/>
      <c r="BO42" s="120"/>
      <c r="BP42" s="120"/>
      <c r="BQ42" s="120"/>
      <c r="BR42" s="120"/>
      <c r="BS42" s="120"/>
      <c r="BT42" s="120"/>
      <c r="BU42" s="120"/>
      <c r="BV42" s="120"/>
      <c r="BW42" s="120"/>
      <c r="BX42" s="120"/>
      <c r="BY42" s="120"/>
      <c r="BZ42" s="120"/>
    </row>
    <row r="43" spans="1:78" ht="12.75" x14ac:dyDescent="0.2">
      <c r="A43" s="89" t="s">
        <v>111</v>
      </c>
      <c r="B43" s="68">
        <v>277</v>
      </c>
      <c r="C43" s="68">
        <v>-15</v>
      </c>
      <c r="D43" s="68">
        <v>39</v>
      </c>
      <c r="E43" s="68">
        <v>70</v>
      </c>
      <c r="F43" s="68">
        <v>3</v>
      </c>
      <c r="G43" s="68">
        <v>0</v>
      </c>
      <c r="H43" s="68">
        <v>26</v>
      </c>
      <c r="I43" s="68">
        <v>0</v>
      </c>
      <c r="J43" s="68">
        <v>0</v>
      </c>
      <c r="K43" s="68">
        <v>21</v>
      </c>
      <c r="L43" s="68">
        <v>233</v>
      </c>
      <c r="O43" s="248"/>
      <c r="P43" s="275"/>
      <c r="Q43" s="277"/>
      <c r="R43" s="275"/>
      <c r="S43" s="275"/>
      <c r="T43" s="275"/>
      <c r="U43" s="275"/>
      <c r="V43" s="275"/>
      <c r="W43" s="275"/>
      <c r="X43" s="275"/>
      <c r="Y43" s="275"/>
      <c r="Z43" s="275"/>
      <c r="AA43" s="275"/>
      <c r="AB43" s="279"/>
      <c r="AC43" s="279"/>
      <c r="AD43" s="120"/>
      <c r="AE43" s="120"/>
      <c r="AF43" s="120"/>
      <c r="AG43" s="248"/>
      <c r="AH43" s="275"/>
      <c r="AI43" s="275"/>
      <c r="AJ43" s="275"/>
      <c r="AK43" s="275"/>
      <c r="AL43" s="275"/>
      <c r="AM43" s="275"/>
      <c r="AN43" s="275"/>
      <c r="AO43" s="275"/>
      <c r="AP43" s="275"/>
      <c r="AQ43" s="275"/>
      <c r="AR43" s="275"/>
      <c r="AS43" s="120"/>
      <c r="AT43" s="278"/>
      <c r="AU43" s="280"/>
      <c r="AV43" s="120"/>
      <c r="AW43" s="163"/>
      <c r="AX43" s="164"/>
      <c r="AY43" s="166"/>
      <c r="AZ43" s="164"/>
      <c r="BA43" s="164"/>
      <c r="BB43" s="164"/>
      <c r="BC43" s="164"/>
      <c r="BD43" s="164"/>
      <c r="BE43" s="164"/>
      <c r="BF43" s="164"/>
      <c r="BG43" s="164"/>
      <c r="BH43" s="164"/>
      <c r="BI43" s="120"/>
      <c r="BJ43" s="120"/>
      <c r="BK43" s="120"/>
      <c r="BL43" s="120"/>
      <c r="BM43" s="120"/>
      <c r="BN43" s="120"/>
      <c r="BO43" s="120"/>
      <c r="BP43" s="120"/>
      <c r="BQ43" s="120"/>
      <c r="BR43" s="120"/>
      <c r="BS43" s="120"/>
      <c r="BT43" s="120"/>
      <c r="BU43" s="120"/>
      <c r="BV43" s="120"/>
      <c r="BW43" s="120"/>
      <c r="BX43" s="120"/>
      <c r="BY43" s="120"/>
      <c r="BZ43" s="120"/>
    </row>
    <row r="44" spans="1:78" ht="12.75" x14ac:dyDescent="0.2">
      <c r="A44" s="89" t="s">
        <v>112</v>
      </c>
      <c r="B44" s="68">
        <v>4659</v>
      </c>
      <c r="C44" s="68">
        <v>-313</v>
      </c>
      <c r="D44" s="68">
        <v>780</v>
      </c>
      <c r="E44" s="68">
        <v>1451</v>
      </c>
      <c r="F44" s="68">
        <v>3</v>
      </c>
      <c r="G44" s="68">
        <v>14</v>
      </c>
      <c r="H44" s="68">
        <v>794</v>
      </c>
      <c r="I44" s="68">
        <v>0</v>
      </c>
      <c r="J44" s="68">
        <v>0</v>
      </c>
      <c r="K44" s="68">
        <v>337</v>
      </c>
      <c r="L44" s="68">
        <v>4143</v>
      </c>
      <c r="O44" s="248"/>
      <c r="P44" s="275"/>
      <c r="Q44" s="277"/>
      <c r="R44" s="275"/>
      <c r="S44" s="275"/>
      <c r="T44" s="275"/>
      <c r="U44" s="275"/>
      <c r="V44" s="275"/>
      <c r="W44" s="275"/>
      <c r="X44" s="275"/>
      <c r="Y44" s="275"/>
      <c r="Z44" s="275"/>
      <c r="AA44" s="275"/>
      <c r="AB44" s="279"/>
      <c r="AC44" s="279"/>
      <c r="AD44" s="120"/>
      <c r="AE44" s="120"/>
      <c r="AF44" s="120"/>
      <c r="AG44" s="248"/>
      <c r="AH44" s="275"/>
      <c r="AI44" s="275"/>
      <c r="AJ44" s="275"/>
      <c r="AK44" s="275"/>
      <c r="AL44" s="275"/>
      <c r="AM44" s="275"/>
      <c r="AN44" s="275"/>
      <c r="AO44" s="275"/>
      <c r="AP44" s="275"/>
      <c r="AQ44" s="275"/>
      <c r="AR44" s="275"/>
      <c r="AS44" s="120"/>
      <c r="AT44" s="278"/>
      <c r="AU44" s="280"/>
      <c r="AV44" s="120"/>
      <c r="AW44" s="163"/>
      <c r="AX44" s="164"/>
      <c r="AY44" s="166"/>
      <c r="AZ44" s="164"/>
      <c r="BA44" s="164"/>
      <c r="BB44" s="164"/>
      <c r="BC44" s="164"/>
      <c r="BD44" s="164"/>
      <c r="BE44" s="164"/>
      <c r="BF44" s="164"/>
      <c r="BG44" s="164"/>
      <c r="BH44" s="164"/>
      <c r="BI44" s="120"/>
      <c r="BJ44" s="120"/>
      <c r="BK44" s="120"/>
      <c r="BL44" s="120"/>
      <c r="BM44" s="120"/>
      <c r="BN44" s="120"/>
      <c r="BO44" s="120"/>
      <c r="BP44" s="120"/>
      <c r="BQ44" s="120"/>
      <c r="BR44" s="120"/>
      <c r="BS44" s="120"/>
      <c r="BT44" s="120"/>
      <c r="BU44" s="120"/>
      <c r="BV44" s="120"/>
      <c r="BW44" s="120"/>
      <c r="BX44" s="120"/>
      <c r="BY44" s="120"/>
      <c r="BZ44" s="120"/>
    </row>
    <row r="45" spans="1:78" ht="12.75" x14ac:dyDescent="0.2">
      <c r="A45" s="89" t="s">
        <v>113</v>
      </c>
      <c r="B45" s="68">
        <v>9095</v>
      </c>
      <c r="C45" s="68">
        <v>203</v>
      </c>
      <c r="D45" s="68">
        <v>2249</v>
      </c>
      <c r="E45" s="68">
        <v>2651</v>
      </c>
      <c r="F45" s="68">
        <v>228</v>
      </c>
      <c r="G45" s="68">
        <v>700</v>
      </c>
      <c r="H45" s="68">
        <v>1431</v>
      </c>
      <c r="I45" s="68">
        <v>0</v>
      </c>
      <c r="J45" s="68">
        <v>19</v>
      </c>
      <c r="K45" s="68">
        <v>828</v>
      </c>
      <c r="L45" s="68">
        <v>9990</v>
      </c>
      <c r="O45" s="248"/>
      <c r="P45" s="275"/>
      <c r="Q45" s="275"/>
      <c r="R45" s="275"/>
      <c r="S45" s="275"/>
      <c r="T45" s="275"/>
      <c r="U45" s="275"/>
      <c r="V45" s="275"/>
      <c r="W45" s="275"/>
      <c r="X45" s="275"/>
      <c r="Y45" s="275"/>
      <c r="Z45" s="275"/>
      <c r="AA45" s="275"/>
      <c r="AB45" s="279"/>
      <c r="AC45" s="279"/>
      <c r="AD45" s="120"/>
      <c r="AE45" s="120"/>
      <c r="AF45" s="120"/>
      <c r="AG45" s="248"/>
      <c r="AH45" s="275"/>
      <c r="AI45" s="275"/>
      <c r="AJ45" s="275"/>
      <c r="AK45" s="275"/>
      <c r="AL45" s="275"/>
      <c r="AM45" s="275"/>
      <c r="AN45" s="275"/>
      <c r="AO45" s="275"/>
      <c r="AP45" s="275"/>
      <c r="AQ45" s="275"/>
      <c r="AR45" s="275"/>
      <c r="AS45" s="120"/>
      <c r="AT45" s="278"/>
      <c r="AU45" s="280"/>
      <c r="AV45" s="120"/>
      <c r="AW45" s="163"/>
      <c r="AX45" s="164"/>
      <c r="AY45" s="164"/>
      <c r="AZ45" s="164"/>
      <c r="BA45" s="164"/>
      <c r="BB45" s="164"/>
      <c r="BC45" s="164"/>
      <c r="BD45" s="164"/>
      <c r="BE45" s="164"/>
      <c r="BF45" s="164"/>
      <c r="BG45" s="164"/>
      <c r="BH45" s="164"/>
      <c r="BI45" s="120"/>
      <c r="BJ45" s="120"/>
      <c r="BK45" s="120"/>
      <c r="BL45" s="120"/>
      <c r="BM45" s="120"/>
      <c r="BN45" s="120"/>
      <c r="BO45" s="120"/>
      <c r="BP45" s="120"/>
      <c r="BQ45" s="120"/>
      <c r="BR45" s="120"/>
      <c r="BS45" s="120"/>
      <c r="BT45" s="120"/>
      <c r="BU45" s="120"/>
      <c r="BV45" s="120"/>
      <c r="BW45" s="120"/>
      <c r="BX45" s="120"/>
      <c r="BY45" s="120"/>
      <c r="BZ45" s="120"/>
    </row>
    <row r="46" spans="1:78" ht="12.75" x14ac:dyDescent="0.2">
      <c r="A46" s="89" t="s">
        <v>114</v>
      </c>
      <c r="B46" s="68">
        <v>1304</v>
      </c>
      <c r="C46" s="68">
        <v>-1</v>
      </c>
      <c r="D46" s="68">
        <v>436</v>
      </c>
      <c r="E46" s="68">
        <v>508</v>
      </c>
      <c r="F46" s="68">
        <v>5</v>
      </c>
      <c r="G46" s="68">
        <v>13</v>
      </c>
      <c r="H46" s="68">
        <v>0</v>
      </c>
      <c r="I46" s="68">
        <v>0</v>
      </c>
      <c r="J46" s="68">
        <v>0</v>
      </c>
      <c r="K46" s="68">
        <v>103</v>
      </c>
      <c r="L46" s="68">
        <v>1136</v>
      </c>
      <c r="O46" s="248"/>
      <c r="P46" s="275"/>
      <c r="Q46" s="277"/>
      <c r="R46" s="275"/>
      <c r="S46" s="275"/>
      <c r="T46" s="275"/>
      <c r="U46" s="275"/>
      <c r="V46" s="275"/>
      <c r="W46" s="275"/>
      <c r="X46" s="275"/>
      <c r="Y46" s="275"/>
      <c r="Z46" s="275"/>
      <c r="AA46" s="275"/>
      <c r="AB46" s="279"/>
      <c r="AC46" s="279"/>
      <c r="AD46" s="120"/>
      <c r="AE46" s="120"/>
      <c r="AF46" s="120"/>
      <c r="AG46" s="248"/>
      <c r="AH46" s="275"/>
      <c r="AI46" s="275"/>
      <c r="AJ46" s="275"/>
      <c r="AK46" s="275"/>
      <c r="AL46" s="275"/>
      <c r="AM46" s="275"/>
      <c r="AN46" s="275"/>
      <c r="AO46" s="275"/>
      <c r="AP46" s="275"/>
      <c r="AQ46" s="275"/>
      <c r="AR46" s="275"/>
      <c r="AS46" s="120"/>
      <c r="AT46" s="278"/>
      <c r="AU46" s="280"/>
      <c r="AV46" s="120"/>
      <c r="AW46" s="163"/>
      <c r="AX46" s="164"/>
      <c r="AY46" s="164"/>
      <c r="AZ46" s="164"/>
      <c r="BA46" s="164"/>
      <c r="BB46" s="164"/>
      <c r="BC46" s="164"/>
      <c r="BD46" s="164"/>
      <c r="BE46" s="164"/>
      <c r="BF46" s="164"/>
      <c r="BG46" s="164"/>
      <c r="BH46" s="164"/>
      <c r="BI46" s="120"/>
      <c r="BJ46" s="120"/>
      <c r="BK46" s="120"/>
      <c r="BL46" s="120"/>
      <c r="BM46" s="120"/>
      <c r="BN46" s="120"/>
      <c r="BO46" s="120"/>
      <c r="BP46" s="120"/>
      <c r="BQ46" s="120"/>
      <c r="BR46" s="120"/>
      <c r="BS46" s="120"/>
      <c r="BT46" s="120"/>
      <c r="BU46" s="120"/>
      <c r="BV46" s="120"/>
      <c r="BW46" s="120"/>
      <c r="BX46" s="120"/>
      <c r="BY46" s="120"/>
      <c r="BZ46" s="120"/>
    </row>
    <row r="47" spans="1:78" ht="12.75" x14ac:dyDescent="0.2">
      <c r="A47" s="89" t="s">
        <v>115</v>
      </c>
      <c r="B47" s="68">
        <v>1477</v>
      </c>
      <c r="C47" s="68">
        <v>76</v>
      </c>
      <c r="D47" s="68">
        <v>8</v>
      </c>
      <c r="E47" s="68">
        <v>367</v>
      </c>
      <c r="F47" s="68">
        <v>1</v>
      </c>
      <c r="G47" s="68">
        <v>167</v>
      </c>
      <c r="H47" s="68">
        <v>20</v>
      </c>
      <c r="I47" s="68">
        <v>0</v>
      </c>
      <c r="J47" s="68">
        <v>0</v>
      </c>
      <c r="K47" s="68">
        <v>126</v>
      </c>
      <c r="L47" s="68">
        <v>1254</v>
      </c>
      <c r="O47" s="248"/>
      <c r="P47" s="275"/>
      <c r="Q47" s="275"/>
      <c r="R47" s="275"/>
      <c r="S47" s="275"/>
      <c r="T47" s="275"/>
      <c r="U47" s="275"/>
      <c r="V47" s="275"/>
      <c r="W47" s="275"/>
      <c r="X47" s="275"/>
      <c r="Y47" s="275"/>
      <c r="Z47" s="275"/>
      <c r="AA47" s="275"/>
      <c r="AB47" s="279"/>
      <c r="AC47" s="279"/>
      <c r="AD47" s="120"/>
      <c r="AE47" s="120"/>
      <c r="AF47" s="120"/>
      <c r="AG47" s="248"/>
      <c r="AH47" s="275"/>
      <c r="AI47" s="275"/>
      <c r="AJ47" s="275"/>
      <c r="AK47" s="275"/>
      <c r="AL47" s="275"/>
      <c r="AM47" s="275"/>
      <c r="AN47" s="275"/>
      <c r="AO47" s="275"/>
      <c r="AP47" s="275"/>
      <c r="AQ47" s="275"/>
      <c r="AR47" s="275"/>
      <c r="AS47" s="120"/>
      <c r="AT47" s="278"/>
      <c r="AU47" s="280"/>
      <c r="AV47" s="120"/>
      <c r="AW47" s="163"/>
      <c r="AX47" s="164"/>
      <c r="AY47" s="164"/>
      <c r="AZ47" s="164"/>
      <c r="BA47" s="164"/>
      <c r="BB47" s="164"/>
      <c r="BC47" s="164"/>
      <c r="BD47" s="164"/>
      <c r="BE47" s="164"/>
      <c r="BF47" s="164"/>
      <c r="BG47" s="164"/>
      <c r="BH47" s="164"/>
      <c r="BI47" s="120"/>
      <c r="BJ47" s="120"/>
      <c r="BK47" s="120"/>
      <c r="BL47" s="120"/>
      <c r="BM47" s="120"/>
      <c r="BN47" s="120"/>
      <c r="BO47" s="120"/>
      <c r="BP47" s="120"/>
      <c r="BQ47" s="120"/>
      <c r="BR47" s="120"/>
      <c r="BS47" s="120"/>
      <c r="BT47" s="120"/>
      <c r="BU47" s="120"/>
      <c r="BV47" s="120"/>
      <c r="BW47" s="120"/>
      <c r="BX47" s="120"/>
      <c r="BY47" s="120"/>
      <c r="BZ47" s="120"/>
    </row>
    <row r="48" spans="1:78" ht="12.75" x14ac:dyDescent="0.2">
      <c r="A48" s="89" t="s">
        <v>116</v>
      </c>
      <c r="B48" s="68">
        <v>1214</v>
      </c>
      <c r="C48" s="68">
        <v>92</v>
      </c>
      <c r="D48" s="68">
        <v>161</v>
      </c>
      <c r="E48" s="68">
        <v>352</v>
      </c>
      <c r="F48" s="68">
        <v>1</v>
      </c>
      <c r="G48" s="68">
        <v>10</v>
      </c>
      <c r="H48" s="68">
        <v>79</v>
      </c>
      <c r="I48" s="68">
        <v>0</v>
      </c>
      <c r="J48" s="68">
        <v>0</v>
      </c>
      <c r="K48" s="68">
        <v>135</v>
      </c>
      <c r="L48" s="68">
        <v>1068</v>
      </c>
      <c r="O48" s="248"/>
      <c r="P48" s="275"/>
      <c r="Q48" s="275"/>
      <c r="R48" s="275"/>
      <c r="S48" s="275"/>
      <c r="T48" s="275"/>
      <c r="U48" s="275"/>
      <c r="V48" s="275"/>
      <c r="W48" s="275"/>
      <c r="X48" s="275"/>
      <c r="Y48" s="275"/>
      <c r="Z48" s="275"/>
      <c r="AA48" s="275"/>
      <c r="AB48" s="279"/>
      <c r="AC48" s="279"/>
      <c r="AD48" s="120"/>
      <c r="AE48" s="120"/>
      <c r="AF48" s="120"/>
      <c r="AG48" s="248"/>
      <c r="AH48" s="275"/>
      <c r="AI48" s="275"/>
      <c r="AJ48" s="275"/>
      <c r="AK48" s="275"/>
      <c r="AL48" s="275"/>
      <c r="AM48" s="275"/>
      <c r="AN48" s="275"/>
      <c r="AO48" s="275"/>
      <c r="AP48" s="275"/>
      <c r="AQ48" s="275"/>
      <c r="AR48" s="275"/>
      <c r="AS48" s="120"/>
      <c r="AT48" s="278"/>
      <c r="AU48" s="280"/>
      <c r="AV48" s="120"/>
      <c r="AW48" s="163"/>
      <c r="AX48" s="164"/>
      <c r="AY48" s="164"/>
      <c r="AZ48" s="164"/>
      <c r="BA48" s="164"/>
      <c r="BB48" s="164"/>
      <c r="BC48" s="164"/>
      <c r="BD48" s="164"/>
      <c r="BE48" s="164"/>
      <c r="BF48" s="164"/>
      <c r="BG48" s="164"/>
      <c r="BH48" s="164"/>
      <c r="BI48" s="120"/>
      <c r="BJ48" s="120"/>
      <c r="BK48" s="120"/>
      <c r="BL48" s="120"/>
      <c r="BM48" s="120"/>
      <c r="BN48" s="120"/>
      <c r="BO48" s="120"/>
      <c r="BP48" s="120"/>
      <c r="BQ48" s="120"/>
      <c r="BR48" s="120"/>
      <c r="BS48" s="120"/>
      <c r="BT48" s="120"/>
      <c r="BU48" s="120"/>
      <c r="BV48" s="120"/>
      <c r="BW48" s="120"/>
      <c r="BX48" s="120"/>
      <c r="BY48" s="120"/>
      <c r="BZ48" s="120"/>
    </row>
    <row r="49" spans="1:78" ht="12.75" x14ac:dyDescent="0.2">
      <c r="A49" s="89" t="s">
        <v>102</v>
      </c>
      <c r="B49" s="68">
        <v>0</v>
      </c>
      <c r="C49" s="68">
        <v>0</v>
      </c>
      <c r="D49" s="68">
        <v>0</v>
      </c>
      <c r="E49" s="68">
        <v>0</v>
      </c>
      <c r="F49" s="68">
        <v>0</v>
      </c>
      <c r="G49" s="68">
        <v>0</v>
      </c>
      <c r="H49" s="68">
        <v>0</v>
      </c>
      <c r="I49" s="68">
        <v>0</v>
      </c>
      <c r="J49" s="68">
        <v>0</v>
      </c>
      <c r="K49" s="68">
        <v>0</v>
      </c>
      <c r="L49" s="68">
        <v>0</v>
      </c>
      <c r="O49" s="248"/>
      <c r="P49" s="275"/>
      <c r="Q49" s="275"/>
      <c r="R49" s="275"/>
      <c r="S49" s="275"/>
      <c r="T49" s="275"/>
      <c r="U49" s="275"/>
      <c r="V49" s="275"/>
      <c r="W49" s="275"/>
      <c r="X49" s="275"/>
      <c r="Y49" s="275"/>
      <c r="Z49" s="275"/>
      <c r="AA49" s="275"/>
      <c r="AB49" s="279"/>
      <c r="AC49" s="279"/>
      <c r="AD49" s="120"/>
      <c r="AE49" s="120"/>
      <c r="AF49" s="120"/>
      <c r="AG49" s="248"/>
      <c r="AH49" s="275"/>
      <c r="AI49" s="277"/>
      <c r="AJ49" s="275"/>
      <c r="AK49" s="275"/>
      <c r="AL49" s="275"/>
      <c r="AM49" s="275"/>
      <c r="AN49" s="275"/>
      <c r="AO49" s="275"/>
      <c r="AP49" s="275"/>
      <c r="AQ49" s="275"/>
      <c r="AR49" s="275"/>
      <c r="AS49" s="120"/>
      <c r="AT49" s="278"/>
      <c r="AU49" s="280"/>
      <c r="AV49" s="120"/>
      <c r="AW49" s="163"/>
      <c r="AX49" s="164"/>
      <c r="AY49" s="166"/>
      <c r="AZ49" s="164"/>
      <c r="BA49" s="164"/>
      <c r="BB49" s="164"/>
      <c r="BC49" s="164"/>
      <c r="BD49" s="164"/>
      <c r="BE49" s="164"/>
      <c r="BF49" s="164"/>
      <c r="BG49" s="164"/>
      <c r="BH49" s="164"/>
      <c r="BI49" s="120"/>
      <c r="BJ49" s="120"/>
      <c r="BK49" s="120"/>
      <c r="BL49" s="120"/>
      <c r="BM49" s="120"/>
      <c r="BN49" s="120"/>
      <c r="BO49" s="120"/>
      <c r="BP49" s="120"/>
      <c r="BQ49" s="120"/>
      <c r="BR49" s="120"/>
      <c r="BS49" s="120"/>
      <c r="BT49" s="120"/>
      <c r="BU49" s="120"/>
      <c r="BV49" s="120"/>
      <c r="BW49" s="120"/>
      <c r="BX49" s="120"/>
      <c r="BY49" s="120"/>
      <c r="BZ49" s="120"/>
    </row>
    <row r="50" spans="1:78" ht="12.75" x14ac:dyDescent="0.2">
      <c r="A50" s="89" t="s">
        <v>48</v>
      </c>
      <c r="B50" s="68">
        <v>872</v>
      </c>
      <c r="C50" s="68">
        <v>71</v>
      </c>
      <c r="D50" s="68">
        <v>48</v>
      </c>
      <c r="E50" s="68">
        <v>371</v>
      </c>
      <c r="F50" s="68">
        <v>18</v>
      </c>
      <c r="G50" s="68">
        <v>0</v>
      </c>
      <c r="H50" s="68">
        <v>71</v>
      </c>
      <c r="I50" s="68">
        <v>0</v>
      </c>
      <c r="J50" s="68">
        <v>0</v>
      </c>
      <c r="K50" s="68">
        <v>79</v>
      </c>
      <c r="L50" s="68">
        <v>594</v>
      </c>
      <c r="O50" s="248"/>
      <c r="P50" s="275"/>
      <c r="Q50" s="275"/>
      <c r="R50" s="275"/>
      <c r="S50" s="275"/>
      <c r="T50" s="275"/>
      <c r="U50" s="275"/>
      <c r="V50" s="275"/>
      <c r="W50" s="275"/>
      <c r="X50" s="275"/>
      <c r="Y50" s="275"/>
      <c r="Z50" s="275"/>
      <c r="AA50" s="275"/>
      <c r="AB50" s="279"/>
      <c r="AC50" s="279"/>
      <c r="AD50" s="120"/>
      <c r="AE50" s="120"/>
      <c r="AF50" s="120"/>
      <c r="AG50" s="248"/>
      <c r="AH50" s="275"/>
      <c r="AI50" s="275"/>
      <c r="AJ50" s="275"/>
      <c r="AK50" s="275"/>
      <c r="AL50" s="275"/>
      <c r="AM50" s="275"/>
      <c r="AN50" s="275"/>
      <c r="AO50" s="275"/>
      <c r="AP50" s="275"/>
      <c r="AQ50" s="275"/>
      <c r="AR50" s="275"/>
      <c r="AS50" s="120"/>
      <c r="AT50" s="278"/>
      <c r="AU50" s="280"/>
      <c r="AV50" s="120"/>
      <c r="AW50" s="163"/>
      <c r="AX50" s="164"/>
      <c r="AY50" s="166"/>
      <c r="AZ50" s="164"/>
      <c r="BA50" s="164"/>
      <c r="BB50" s="164"/>
      <c r="BC50" s="164"/>
      <c r="BD50" s="164"/>
      <c r="BE50" s="164"/>
      <c r="BF50" s="164"/>
      <c r="BG50" s="164"/>
      <c r="BH50" s="164"/>
      <c r="BI50" s="120"/>
      <c r="BJ50" s="120"/>
      <c r="BK50" s="120"/>
      <c r="BL50" s="120"/>
      <c r="BM50" s="120"/>
      <c r="BN50" s="120"/>
      <c r="BO50" s="120"/>
      <c r="BP50" s="120"/>
      <c r="BQ50" s="120"/>
      <c r="BR50" s="120"/>
      <c r="BS50" s="120"/>
      <c r="BT50" s="120"/>
      <c r="BU50" s="120"/>
      <c r="BV50" s="120"/>
      <c r="BW50" s="120"/>
      <c r="BX50" s="120"/>
      <c r="BY50" s="120"/>
      <c r="BZ50" s="120"/>
    </row>
    <row r="51" spans="1:78" ht="12.75" x14ac:dyDescent="0.2">
      <c r="A51" s="89" t="s">
        <v>70</v>
      </c>
      <c r="B51" s="68">
        <v>32</v>
      </c>
      <c r="C51" s="68">
        <v>1</v>
      </c>
      <c r="D51" s="68">
        <v>0</v>
      </c>
      <c r="E51" s="68">
        <v>0</v>
      </c>
      <c r="F51" s="68">
        <v>0</v>
      </c>
      <c r="G51" s="68">
        <v>0</v>
      </c>
      <c r="H51" s="68">
        <v>0</v>
      </c>
      <c r="I51" s="68">
        <v>0</v>
      </c>
      <c r="J51" s="68">
        <v>0</v>
      </c>
      <c r="K51" s="68">
        <v>3</v>
      </c>
      <c r="L51" s="68">
        <v>30</v>
      </c>
      <c r="O51" s="248"/>
      <c r="P51" s="275"/>
      <c r="Q51" s="275"/>
      <c r="R51" s="275"/>
      <c r="S51" s="275"/>
      <c r="T51" s="275"/>
      <c r="U51" s="275"/>
      <c r="V51" s="275"/>
      <c r="W51" s="275"/>
      <c r="X51" s="275"/>
      <c r="Y51" s="275"/>
      <c r="Z51" s="275"/>
      <c r="AA51" s="275"/>
      <c r="AB51" s="279"/>
      <c r="AC51" s="279"/>
      <c r="AD51" s="120"/>
      <c r="AE51" s="120"/>
      <c r="AF51" s="120"/>
      <c r="AG51" s="248"/>
      <c r="AH51" s="275"/>
      <c r="AI51" s="277"/>
      <c r="AJ51" s="275"/>
      <c r="AK51" s="275"/>
      <c r="AL51" s="275"/>
      <c r="AM51" s="275"/>
      <c r="AN51" s="275"/>
      <c r="AO51" s="275"/>
      <c r="AP51" s="275"/>
      <c r="AQ51" s="275"/>
      <c r="AR51" s="275"/>
      <c r="AS51" s="120"/>
      <c r="AT51" s="278"/>
      <c r="AU51" s="280"/>
      <c r="AV51" s="120"/>
      <c r="AW51" s="163"/>
      <c r="AX51" s="164"/>
      <c r="AY51" s="164"/>
      <c r="AZ51" s="164"/>
      <c r="BA51" s="164"/>
      <c r="BB51" s="164"/>
      <c r="BC51" s="164"/>
      <c r="BD51" s="164"/>
      <c r="BE51" s="164"/>
      <c r="BF51" s="164"/>
      <c r="BG51" s="164"/>
      <c r="BH51" s="164"/>
      <c r="BI51" s="120"/>
      <c r="BJ51" s="120"/>
      <c r="BK51" s="120"/>
      <c r="BL51" s="120"/>
      <c r="BM51" s="120"/>
      <c r="BN51" s="120"/>
      <c r="BO51" s="120"/>
      <c r="BP51" s="120"/>
      <c r="BQ51" s="120"/>
      <c r="BR51" s="120"/>
      <c r="BS51" s="120"/>
      <c r="BT51" s="120"/>
      <c r="BU51" s="120"/>
      <c r="BV51" s="120"/>
      <c r="BW51" s="120"/>
      <c r="BX51" s="120"/>
      <c r="BY51" s="120"/>
      <c r="BZ51" s="120"/>
    </row>
    <row r="52" spans="1:78" ht="12.75" x14ac:dyDescent="0.2">
      <c r="A52" s="89" t="s">
        <v>49</v>
      </c>
      <c r="B52" s="68">
        <v>1280</v>
      </c>
      <c r="C52" s="68">
        <v>321</v>
      </c>
      <c r="D52" s="68">
        <v>123</v>
      </c>
      <c r="E52" s="68">
        <v>862</v>
      </c>
      <c r="F52" s="68">
        <v>53</v>
      </c>
      <c r="G52" s="68">
        <v>20</v>
      </c>
      <c r="H52" s="68">
        <v>140</v>
      </c>
      <c r="I52" s="68">
        <v>0</v>
      </c>
      <c r="J52" s="68">
        <v>0</v>
      </c>
      <c r="K52" s="68">
        <v>102</v>
      </c>
      <c r="L52" s="68">
        <v>867</v>
      </c>
      <c r="O52" s="248"/>
      <c r="P52" s="275"/>
      <c r="Q52" s="275"/>
      <c r="R52" s="275"/>
      <c r="S52" s="275"/>
      <c r="T52" s="275"/>
      <c r="U52" s="275"/>
      <c r="V52" s="275"/>
      <c r="W52" s="275"/>
      <c r="X52" s="275"/>
      <c r="Y52" s="275"/>
      <c r="Z52" s="275"/>
      <c r="AA52" s="275"/>
      <c r="AB52" s="279"/>
      <c r="AC52" s="279"/>
      <c r="AD52" s="120"/>
      <c r="AE52" s="120"/>
      <c r="AF52" s="120"/>
      <c r="AG52" s="248"/>
      <c r="AH52" s="275"/>
      <c r="AI52" s="275"/>
      <c r="AJ52" s="275"/>
      <c r="AK52" s="275"/>
      <c r="AL52" s="275"/>
      <c r="AM52" s="275"/>
      <c r="AN52" s="275"/>
      <c r="AO52" s="275"/>
      <c r="AP52" s="275"/>
      <c r="AQ52" s="275"/>
      <c r="AR52" s="275"/>
      <c r="AS52" s="120"/>
      <c r="AT52" s="278"/>
      <c r="AU52" s="280"/>
      <c r="AV52" s="120"/>
      <c r="AW52" s="163"/>
      <c r="AX52" s="164"/>
      <c r="AY52" s="166"/>
      <c r="AZ52" s="164"/>
      <c r="BA52" s="164"/>
      <c r="BB52" s="164"/>
      <c r="BC52" s="164"/>
      <c r="BD52" s="164"/>
      <c r="BE52" s="164"/>
      <c r="BF52" s="164"/>
      <c r="BG52" s="164"/>
      <c r="BH52" s="164"/>
      <c r="BI52" s="120"/>
      <c r="BJ52" s="120"/>
      <c r="BK52" s="120"/>
      <c r="BL52" s="120"/>
      <c r="BM52" s="120"/>
      <c r="BN52" s="120"/>
      <c r="BO52" s="120"/>
      <c r="BP52" s="120"/>
      <c r="BQ52" s="120"/>
      <c r="BR52" s="120"/>
      <c r="BS52" s="120"/>
      <c r="BT52" s="120"/>
      <c r="BU52" s="120"/>
      <c r="BV52" s="120"/>
      <c r="BW52" s="120"/>
      <c r="BX52" s="120"/>
      <c r="BY52" s="120"/>
      <c r="BZ52" s="120"/>
    </row>
    <row r="53" spans="1:78" ht="15" x14ac:dyDescent="0.2">
      <c r="A53" s="90" t="s">
        <v>179</v>
      </c>
      <c r="B53" s="99">
        <v>5334</v>
      </c>
      <c r="C53" s="99">
        <v>-50</v>
      </c>
      <c r="D53" s="99">
        <v>965</v>
      </c>
      <c r="E53" s="99">
        <v>1102</v>
      </c>
      <c r="F53" s="99">
        <v>63</v>
      </c>
      <c r="G53" s="99">
        <v>123</v>
      </c>
      <c r="H53" s="99">
        <v>84</v>
      </c>
      <c r="I53" s="99">
        <v>23</v>
      </c>
      <c r="J53" s="99">
        <v>24</v>
      </c>
      <c r="K53" s="99">
        <v>737</v>
      </c>
      <c r="L53" s="99">
        <v>4601</v>
      </c>
      <c r="O53" s="248"/>
      <c r="P53" s="275"/>
      <c r="Q53" s="277"/>
      <c r="R53" s="275"/>
      <c r="S53" s="275"/>
      <c r="T53" s="275"/>
      <c r="U53" s="275"/>
      <c r="V53" s="275"/>
      <c r="W53" s="275"/>
      <c r="X53" s="275"/>
      <c r="Y53" s="275"/>
      <c r="Z53" s="275"/>
      <c r="AA53" s="275"/>
      <c r="AB53" s="279"/>
      <c r="AC53" s="279"/>
      <c r="AD53" s="120"/>
      <c r="AE53" s="120"/>
      <c r="AF53" s="120"/>
      <c r="AG53" s="248"/>
      <c r="AH53" s="275"/>
      <c r="AI53" s="275"/>
      <c r="AJ53" s="275"/>
      <c r="AK53" s="275"/>
      <c r="AL53" s="275"/>
      <c r="AM53" s="275"/>
      <c r="AN53" s="275"/>
      <c r="AO53" s="275"/>
      <c r="AP53" s="275"/>
      <c r="AQ53" s="275"/>
      <c r="AR53" s="275"/>
      <c r="AS53" s="120"/>
      <c r="AT53" s="278"/>
      <c r="AU53" s="280"/>
      <c r="AV53" s="120"/>
      <c r="AW53" s="163"/>
      <c r="AX53" s="164"/>
      <c r="AY53" s="166"/>
      <c r="AZ53" s="164"/>
      <c r="BA53" s="164"/>
      <c r="BB53" s="164"/>
      <c r="BC53" s="164"/>
      <c r="BD53" s="164"/>
      <c r="BE53" s="164"/>
      <c r="BF53" s="164"/>
      <c r="BG53" s="164"/>
      <c r="BH53" s="164"/>
      <c r="BI53" s="120"/>
      <c r="BJ53" s="120"/>
      <c r="BK53" s="120"/>
      <c r="BL53" s="120"/>
      <c r="BM53" s="120"/>
      <c r="BN53" s="120"/>
      <c r="BO53" s="120"/>
      <c r="BP53" s="120"/>
      <c r="BQ53" s="120"/>
      <c r="BR53" s="120"/>
      <c r="BS53" s="120"/>
      <c r="BT53" s="120"/>
      <c r="BU53" s="120"/>
      <c r="BV53" s="120"/>
      <c r="BW53" s="120"/>
      <c r="BX53" s="120"/>
      <c r="BY53" s="120"/>
      <c r="BZ53" s="120"/>
    </row>
    <row r="54" spans="1:78" ht="12.75" x14ac:dyDescent="0.2">
      <c r="A54" s="89" t="s">
        <v>117</v>
      </c>
      <c r="B54" s="68">
        <v>243</v>
      </c>
      <c r="C54" s="68">
        <v>5</v>
      </c>
      <c r="D54" s="68">
        <v>99</v>
      </c>
      <c r="E54" s="68">
        <v>93</v>
      </c>
      <c r="F54" s="68">
        <v>0</v>
      </c>
      <c r="G54" s="68">
        <v>0</v>
      </c>
      <c r="H54" s="68">
        <v>0</v>
      </c>
      <c r="I54" s="68">
        <v>0</v>
      </c>
      <c r="J54" s="68">
        <v>0</v>
      </c>
      <c r="K54" s="68">
        <v>13</v>
      </c>
      <c r="L54" s="68">
        <v>241</v>
      </c>
      <c r="O54" s="248"/>
      <c r="P54" s="275"/>
      <c r="Q54" s="275"/>
      <c r="R54" s="275"/>
      <c r="S54" s="275"/>
      <c r="T54" s="275"/>
      <c r="U54" s="275"/>
      <c r="V54" s="275"/>
      <c r="W54" s="275"/>
      <c r="X54" s="275"/>
      <c r="Y54" s="275"/>
      <c r="Z54" s="275"/>
      <c r="AA54" s="275"/>
      <c r="AB54" s="279"/>
      <c r="AC54" s="279"/>
      <c r="AD54" s="120"/>
      <c r="AE54" s="120"/>
      <c r="AF54" s="120"/>
      <c r="AG54" s="248"/>
      <c r="AH54" s="275"/>
      <c r="AI54" s="275"/>
      <c r="AJ54" s="275"/>
      <c r="AK54" s="275"/>
      <c r="AL54" s="275"/>
      <c r="AM54" s="275"/>
      <c r="AN54" s="275"/>
      <c r="AO54" s="275"/>
      <c r="AP54" s="275"/>
      <c r="AQ54" s="275"/>
      <c r="AR54" s="275"/>
      <c r="AS54" s="120"/>
      <c r="AT54" s="278"/>
      <c r="AU54" s="280"/>
      <c r="AV54" s="120"/>
      <c r="AW54" s="163"/>
      <c r="AX54" s="164"/>
      <c r="AY54" s="164"/>
      <c r="AZ54" s="164"/>
      <c r="BA54" s="164"/>
      <c r="BB54" s="164"/>
      <c r="BC54" s="164"/>
      <c r="BD54" s="164"/>
      <c r="BE54" s="164"/>
      <c r="BF54" s="164"/>
      <c r="BG54" s="164"/>
      <c r="BH54" s="164"/>
      <c r="BI54" s="120"/>
      <c r="BJ54" s="120"/>
      <c r="BK54" s="120"/>
      <c r="BL54" s="120"/>
      <c r="BM54" s="120"/>
      <c r="BN54" s="120"/>
      <c r="BO54" s="120"/>
      <c r="BP54" s="120"/>
      <c r="BQ54" s="120"/>
      <c r="BR54" s="120"/>
      <c r="BS54" s="120"/>
      <c r="BT54" s="120"/>
      <c r="BU54" s="120"/>
      <c r="BV54" s="120"/>
      <c r="BW54" s="120"/>
      <c r="BX54" s="120"/>
      <c r="BY54" s="120"/>
      <c r="BZ54" s="120"/>
    </row>
    <row r="55" spans="1:78" ht="15" x14ac:dyDescent="0.2">
      <c r="A55" s="89" t="s">
        <v>188</v>
      </c>
      <c r="B55" s="68">
        <v>4253</v>
      </c>
      <c r="C55" s="68">
        <v>-53</v>
      </c>
      <c r="D55" s="68">
        <v>632</v>
      </c>
      <c r="E55" s="68">
        <v>764</v>
      </c>
      <c r="F55" s="68">
        <v>63</v>
      </c>
      <c r="G55" s="68">
        <v>96</v>
      </c>
      <c r="H55" s="68">
        <v>84</v>
      </c>
      <c r="I55" s="68">
        <v>23</v>
      </c>
      <c r="J55" s="68">
        <v>24</v>
      </c>
      <c r="K55" s="68">
        <v>580</v>
      </c>
      <c r="L55" s="68">
        <v>3652</v>
      </c>
      <c r="O55" s="248"/>
      <c r="P55" s="275"/>
      <c r="Q55" s="277"/>
      <c r="R55" s="275"/>
      <c r="S55" s="275"/>
      <c r="T55" s="275"/>
      <c r="U55" s="275"/>
      <c r="V55" s="275"/>
      <c r="W55" s="275"/>
      <c r="X55" s="275"/>
      <c r="Y55" s="275"/>
      <c r="Z55" s="275"/>
      <c r="AA55" s="275"/>
      <c r="AB55" s="279"/>
      <c r="AC55" s="279"/>
      <c r="AD55" s="120"/>
      <c r="AE55" s="120"/>
      <c r="AF55" s="120"/>
      <c r="AG55" s="248"/>
      <c r="AH55" s="275"/>
      <c r="AI55" s="275"/>
      <c r="AJ55" s="275"/>
      <c r="AK55" s="275"/>
      <c r="AL55" s="275"/>
      <c r="AM55" s="275"/>
      <c r="AN55" s="275"/>
      <c r="AO55" s="275"/>
      <c r="AP55" s="275"/>
      <c r="AQ55" s="275"/>
      <c r="AR55" s="275"/>
      <c r="AS55" s="120"/>
      <c r="AT55" s="278"/>
      <c r="AU55" s="280"/>
      <c r="AV55" s="120"/>
      <c r="AW55" s="163"/>
      <c r="AX55" s="164"/>
      <c r="AY55" s="166"/>
      <c r="AZ55" s="164"/>
      <c r="BA55" s="164"/>
      <c r="BB55" s="164"/>
      <c r="BC55" s="164"/>
      <c r="BD55" s="164"/>
      <c r="BE55" s="164"/>
      <c r="BF55" s="164"/>
      <c r="BG55" s="164"/>
      <c r="BH55" s="164"/>
      <c r="BI55" s="120"/>
      <c r="BJ55" s="120"/>
      <c r="BK55" s="120"/>
      <c r="BL55" s="120"/>
      <c r="BM55" s="120"/>
      <c r="BN55" s="120"/>
      <c r="BO55" s="120"/>
      <c r="BP55" s="120"/>
      <c r="BQ55" s="120"/>
      <c r="BR55" s="120"/>
      <c r="BS55" s="120"/>
      <c r="BT55" s="120"/>
      <c r="BU55" s="120"/>
      <c r="BV55" s="120"/>
      <c r="BW55" s="120"/>
      <c r="BX55" s="120"/>
      <c r="BY55" s="120"/>
      <c r="BZ55" s="120"/>
    </row>
    <row r="56" spans="1:78" ht="12.75" x14ac:dyDescent="0.2">
      <c r="A56" s="89" t="s">
        <v>118</v>
      </c>
      <c r="B56" s="68">
        <v>838</v>
      </c>
      <c r="C56" s="68">
        <v>-2</v>
      </c>
      <c r="D56" s="68">
        <v>234</v>
      </c>
      <c r="E56" s="68">
        <v>245</v>
      </c>
      <c r="F56" s="68">
        <v>0</v>
      </c>
      <c r="G56" s="68">
        <v>27</v>
      </c>
      <c r="H56" s="68">
        <v>0</v>
      </c>
      <c r="I56" s="68">
        <v>0</v>
      </c>
      <c r="J56" s="68">
        <v>0</v>
      </c>
      <c r="K56" s="68">
        <v>144</v>
      </c>
      <c r="L56" s="68">
        <v>708</v>
      </c>
      <c r="O56" s="248"/>
      <c r="P56" s="275"/>
      <c r="Q56" s="277"/>
      <c r="R56" s="275"/>
      <c r="S56" s="275"/>
      <c r="T56" s="275"/>
      <c r="U56" s="275"/>
      <c r="V56" s="275"/>
      <c r="W56" s="275"/>
      <c r="X56" s="275"/>
      <c r="Y56" s="275"/>
      <c r="Z56" s="275"/>
      <c r="AA56" s="275"/>
      <c r="AB56" s="279"/>
      <c r="AC56" s="279"/>
      <c r="AD56" s="120"/>
      <c r="AE56" s="120"/>
      <c r="AF56" s="120"/>
      <c r="AG56" s="248"/>
      <c r="AH56" s="275"/>
      <c r="AI56" s="275"/>
      <c r="AJ56" s="275"/>
      <c r="AK56" s="275"/>
      <c r="AL56" s="275"/>
      <c r="AM56" s="275"/>
      <c r="AN56" s="275"/>
      <c r="AO56" s="275"/>
      <c r="AP56" s="275"/>
      <c r="AQ56" s="275"/>
      <c r="AR56" s="275"/>
      <c r="AS56" s="120"/>
      <c r="AT56" s="278"/>
      <c r="AU56" s="280"/>
      <c r="AV56" s="120"/>
      <c r="AW56" s="163"/>
      <c r="AX56" s="164"/>
      <c r="AY56" s="164"/>
      <c r="AZ56" s="164"/>
      <c r="BA56" s="164"/>
      <c r="BB56" s="164"/>
      <c r="BC56" s="164"/>
      <c r="BD56" s="164"/>
      <c r="BE56" s="164"/>
      <c r="BF56" s="164"/>
      <c r="BG56" s="164"/>
      <c r="BH56" s="164"/>
      <c r="BI56" s="120"/>
      <c r="BJ56" s="120"/>
      <c r="BK56" s="120"/>
      <c r="BL56" s="120"/>
      <c r="BM56" s="120"/>
      <c r="BN56" s="120"/>
      <c r="BO56" s="120"/>
      <c r="BP56" s="120"/>
      <c r="BQ56" s="120"/>
      <c r="BR56" s="120"/>
      <c r="BS56" s="120"/>
      <c r="BT56" s="120"/>
      <c r="BU56" s="120"/>
      <c r="BV56" s="120"/>
      <c r="BW56" s="120"/>
      <c r="BX56" s="120"/>
      <c r="BY56" s="120"/>
      <c r="BZ56" s="120"/>
    </row>
    <row r="57" spans="1:78" ht="15" x14ac:dyDescent="0.2">
      <c r="A57" s="89" t="s">
        <v>182</v>
      </c>
      <c r="B57" s="68">
        <v>18</v>
      </c>
      <c r="C57" s="68">
        <v>-1</v>
      </c>
      <c r="D57" s="68">
        <v>7</v>
      </c>
      <c r="E57" s="68">
        <v>0</v>
      </c>
      <c r="F57" s="68">
        <v>0</v>
      </c>
      <c r="G57" s="68">
        <v>0</v>
      </c>
      <c r="H57" s="68">
        <v>0</v>
      </c>
      <c r="I57" s="68">
        <v>0</v>
      </c>
      <c r="J57" s="68">
        <v>0</v>
      </c>
      <c r="K57" s="68">
        <v>1</v>
      </c>
      <c r="L57" s="68">
        <v>23</v>
      </c>
      <c r="O57" s="248"/>
      <c r="P57" s="275"/>
      <c r="Q57" s="277"/>
      <c r="R57" s="275"/>
      <c r="S57" s="275"/>
      <c r="T57" s="275"/>
      <c r="U57" s="275"/>
      <c r="V57" s="275"/>
      <c r="W57" s="275"/>
      <c r="X57" s="275"/>
      <c r="Y57" s="275"/>
      <c r="Z57" s="275"/>
      <c r="AA57" s="275"/>
      <c r="AB57" s="279"/>
      <c r="AC57" s="279"/>
      <c r="AD57" s="120"/>
      <c r="AE57" s="120"/>
      <c r="AF57" s="120"/>
      <c r="AG57" s="248"/>
      <c r="AH57" s="275"/>
      <c r="AI57" s="275"/>
      <c r="AJ57" s="275"/>
      <c r="AK57" s="275"/>
      <c r="AL57" s="275"/>
      <c r="AM57" s="275"/>
      <c r="AN57" s="275"/>
      <c r="AO57" s="275"/>
      <c r="AP57" s="275"/>
      <c r="AQ57" s="275"/>
      <c r="AR57" s="275"/>
      <c r="AS57" s="120"/>
      <c r="AT57" s="278"/>
      <c r="AU57" s="280"/>
      <c r="AV57" s="120"/>
      <c r="AW57" s="163"/>
      <c r="AX57" s="164"/>
      <c r="AY57" s="166"/>
      <c r="AZ57" s="164"/>
      <c r="BA57" s="164"/>
      <c r="BB57" s="164"/>
      <c r="BC57" s="164"/>
      <c r="BD57" s="164"/>
      <c r="BE57" s="164"/>
      <c r="BF57" s="164"/>
      <c r="BG57" s="164"/>
      <c r="BH57" s="164"/>
      <c r="BI57" s="120"/>
      <c r="BJ57" s="120"/>
      <c r="BK57" s="120"/>
      <c r="BL57" s="120"/>
      <c r="BM57" s="120"/>
      <c r="BN57" s="120"/>
      <c r="BO57" s="120"/>
      <c r="BP57" s="120"/>
      <c r="BQ57" s="120"/>
      <c r="BR57" s="120"/>
      <c r="BS57" s="120"/>
      <c r="BT57" s="120"/>
      <c r="BU57" s="120"/>
      <c r="BV57" s="120"/>
      <c r="BW57" s="120"/>
      <c r="BX57" s="120"/>
      <c r="BY57" s="120"/>
      <c r="BZ57" s="120"/>
    </row>
    <row r="58" spans="1:78" ht="13.5" thickBot="1" x14ac:dyDescent="0.25">
      <c r="A58" s="100" t="s">
        <v>71</v>
      </c>
      <c r="B58" s="101">
        <v>69117</v>
      </c>
      <c r="C58" s="101">
        <v>1994</v>
      </c>
      <c r="D58" s="101">
        <v>9965</v>
      </c>
      <c r="E58" s="101">
        <v>18485</v>
      </c>
      <c r="F58" s="101">
        <v>1277</v>
      </c>
      <c r="G58" s="101">
        <v>3166</v>
      </c>
      <c r="H58" s="101">
        <v>7133</v>
      </c>
      <c r="I58" s="101">
        <v>23</v>
      </c>
      <c r="J58" s="101">
        <v>53</v>
      </c>
      <c r="K58" s="101">
        <v>6193</v>
      </c>
      <c r="L58" s="101">
        <v>65496</v>
      </c>
      <c r="O58" s="248"/>
      <c r="P58" s="275"/>
      <c r="Q58" s="275"/>
      <c r="R58" s="275"/>
      <c r="S58" s="275"/>
      <c r="T58" s="275"/>
      <c r="U58" s="275"/>
      <c r="V58" s="275"/>
      <c r="W58" s="275"/>
      <c r="X58" s="275"/>
      <c r="Y58" s="275"/>
      <c r="Z58" s="275"/>
      <c r="AA58" s="275"/>
      <c r="AB58" s="279"/>
      <c r="AC58" s="279"/>
      <c r="AD58" s="120"/>
      <c r="AE58" s="120"/>
      <c r="AF58" s="120"/>
      <c r="AG58" s="248"/>
      <c r="AH58" s="275"/>
      <c r="AI58" s="275"/>
      <c r="AJ58" s="275"/>
      <c r="AK58" s="275"/>
      <c r="AL58" s="275"/>
      <c r="AM58" s="275"/>
      <c r="AN58" s="275"/>
      <c r="AO58" s="275"/>
      <c r="AP58" s="275"/>
      <c r="AQ58" s="275"/>
      <c r="AR58" s="275"/>
      <c r="AS58" s="120"/>
      <c r="AT58" s="278"/>
      <c r="AU58" s="280"/>
      <c r="AV58" s="120"/>
      <c r="AW58" s="163"/>
      <c r="AX58" s="164"/>
      <c r="AY58" s="166"/>
      <c r="AZ58" s="164"/>
      <c r="BA58" s="164"/>
      <c r="BB58" s="164"/>
      <c r="BC58" s="164"/>
      <c r="BD58" s="164"/>
      <c r="BE58" s="164"/>
      <c r="BF58" s="164"/>
      <c r="BG58" s="164"/>
      <c r="BH58" s="164"/>
      <c r="BI58" s="120"/>
      <c r="BJ58" s="120"/>
      <c r="BK58" s="120"/>
      <c r="BL58" s="120"/>
      <c r="BM58" s="120"/>
      <c r="BN58" s="120"/>
      <c r="BO58" s="120"/>
      <c r="BP58" s="120"/>
      <c r="BQ58" s="120"/>
      <c r="BR58" s="120"/>
      <c r="BS58" s="120"/>
      <c r="BT58" s="120"/>
      <c r="BU58" s="120"/>
      <c r="BV58" s="120"/>
      <c r="BW58" s="120"/>
      <c r="BX58" s="120"/>
      <c r="BY58" s="120"/>
      <c r="BZ58" s="120"/>
    </row>
    <row r="59" spans="1:78" ht="15" thickTop="1" x14ac:dyDescent="0.2">
      <c r="A59" s="80" t="s">
        <v>190</v>
      </c>
      <c r="B59" s="79"/>
      <c r="C59" s="79"/>
      <c r="D59" s="79"/>
      <c r="E59" s="79"/>
      <c r="F59" s="79"/>
      <c r="G59" s="79"/>
      <c r="H59" s="79"/>
      <c r="I59" s="79"/>
      <c r="J59" s="79"/>
      <c r="K59" s="79"/>
      <c r="L59" s="79"/>
      <c r="O59" s="120"/>
      <c r="P59" s="120"/>
      <c r="Q59" s="120"/>
      <c r="R59" s="120"/>
      <c r="S59" s="120"/>
      <c r="T59" s="120"/>
      <c r="U59" s="120"/>
      <c r="V59" s="120"/>
      <c r="W59" s="120"/>
      <c r="X59" s="120"/>
      <c r="Y59" s="120"/>
      <c r="Z59" s="120"/>
      <c r="AA59" s="120"/>
      <c r="AB59" s="120"/>
      <c r="AC59" s="120"/>
      <c r="AD59" s="120"/>
      <c r="AE59" s="120"/>
      <c r="AF59" s="120"/>
      <c r="AG59" s="120"/>
      <c r="AH59" s="120"/>
      <c r="AI59" s="120"/>
      <c r="AJ59" s="120"/>
      <c r="AK59" s="120"/>
      <c r="AL59" s="120"/>
      <c r="AM59" s="120"/>
      <c r="AN59" s="120"/>
      <c r="AO59" s="120"/>
      <c r="AP59" s="120"/>
      <c r="AQ59" s="120"/>
      <c r="AR59" s="120"/>
      <c r="AS59" s="120"/>
      <c r="AT59" s="120"/>
      <c r="AU59" s="120"/>
      <c r="AV59" s="120"/>
      <c r="AW59" s="120"/>
      <c r="AX59" s="120"/>
      <c r="AY59" s="120"/>
      <c r="AZ59" s="120"/>
      <c r="BA59" s="120"/>
      <c r="BB59" s="120"/>
      <c r="BC59" s="120"/>
      <c r="BD59" s="120"/>
      <c r="BE59" s="120"/>
      <c r="BF59" s="120"/>
      <c r="BG59" s="120"/>
      <c r="BH59" s="120"/>
      <c r="BI59" s="120"/>
      <c r="BJ59" s="120"/>
      <c r="BK59" s="120"/>
      <c r="BL59" s="120"/>
      <c r="BM59" s="120"/>
      <c r="BN59" s="120"/>
      <c r="BO59" s="120"/>
      <c r="BP59" s="120"/>
      <c r="BQ59" s="120"/>
      <c r="BR59" s="120"/>
      <c r="BS59" s="120"/>
      <c r="BT59" s="120"/>
      <c r="BU59" s="120"/>
      <c r="BV59" s="120"/>
      <c r="BW59" s="120"/>
      <c r="BX59" s="120"/>
      <c r="BY59" s="120"/>
      <c r="BZ59" s="120"/>
    </row>
    <row r="60" spans="1:78" ht="14.25" x14ac:dyDescent="0.2">
      <c r="A60" s="80" t="s">
        <v>246</v>
      </c>
      <c r="B60" s="79"/>
      <c r="C60" s="79"/>
      <c r="D60" s="79"/>
      <c r="E60" s="79"/>
      <c r="F60" s="79"/>
      <c r="G60" s="79"/>
      <c r="H60" s="79"/>
      <c r="I60" s="79"/>
      <c r="J60" s="79"/>
      <c r="K60" s="79"/>
      <c r="L60" s="79"/>
      <c r="O60" s="120"/>
      <c r="P60" s="120"/>
      <c r="Q60" s="120"/>
      <c r="R60" s="120"/>
      <c r="S60" s="120"/>
      <c r="T60" s="120"/>
      <c r="U60" s="120"/>
      <c r="V60" s="120"/>
      <c r="W60" s="120"/>
      <c r="X60" s="120"/>
      <c r="Y60" s="120"/>
      <c r="Z60" s="120"/>
      <c r="AA60" s="120"/>
      <c r="AB60" s="120"/>
      <c r="AC60" s="120"/>
      <c r="AD60" s="120"/>
      <c r="AE60" s="120"/>
      <c r="AF60" s="120"/>
      <c r="AG60" s="120"/>
      <c r="AH60" s="120"/>
      <c r="AI60" s="120"/>
      <c r="AJ60" s="120"/>
      <c r="AK60" s="120"/>
      <c r="AL60" s="120"/>
      <c r="AM60" s="120"/>
      <c r="AN60" s="120"/>
      <c r="AO60" s="120"/>
      <c r="AP60" s="120"/>
      <c r="AQ60" s="120"/>
      <c r="AR60" s="120"/>
      <c r="AS60" s="120"/>
      <c r="AT60" s="120"/>
      <c r="AU60" s="120"/>
      <c r="AV60" s="120"/>
      <c r="AW60" s="120"/>
      <c r="AX60" s="120"/>
      <c r="AY60" s="120"/>
      <c r="AZ60" s="120"/>
      <c r="BA60" s="120"/>
      <c r="BB60" s="120"/>
      <c r="BC60" s="120"/>
      <c r="BD60" s="120"/>
      <c r="BE60" s="120"/>
      <c r="BF60" s="120"/>
      <c r="BG60" s="120"/>
      <c r="BH60" s="120"/>
      <c r="BI60" s="120"/>
      <c r="BJ60" s="120"/>
      <c r="BK60" s="120"/>
      <c r="BL60" s="120"/>
      <c r="BM60" s="120"/>
      <c r="BN60" s="120"/>
      <c r="BO60" s="120"/>
      <c r="BP60" s="120"/>
      <c r="BQ60" s="120"/>
      <c r="BR60" s="120"/>
      <c r="BS60" s="120"/>
      <c r="BT60" s="120"/>
      <c r="BU60" s="120"/>
      <c r="BV60" s="120"/>
      <c r="BW60" s="120"/>
      <c r="BX60" s="120"/>
      <c r="BY60" s="120"/>
      <c r="BZ60" s="120"/>
    </row>
    <row r="61" spans="1:78" ht="13.5" x14ac:dyDescent="0.2">
      <c r="A61" s="111"/>
      <c r="B61" s="79"/>
      <c r="C61" s="79"/>
      <c r="D61" s="79"/>
      <c r="E61" s="79"/>
      <c r="F61" s="79"/>
      <c r="G61" s="79"/>
      <c r="H61" s="79"/>
      <c r="I61" s="79"/>
      <c r="J61" s="79"/>
      <c r="K61" s="79"/>
      <c r="L61" s="79"/>
      <c r="O61" s="120"/>
      <c r="P61" s="120"/>
      <c r="Q61" s="120"/>
      <c r="R61" s="120"/>
      <c r="S61" s="120"/>
      <c r="T61" s="120"/>
      <c r="U61" s="120"/>
      <c r="V61" s="120"/>
      <c r="W61" s="120"/>
      <c r="X61" s="120"/>
      <c r="Y61" s="120"/>
      <c r="Z61" s="120"/>
      <c r="AA61" s="120"/>
      <c r="AB61" s="120"/>
      <c r="AC61" s="120"/>
      <c r="AD61" s="120"/>
      <c r="AE61" s="120"/>
      <c r="AF61" s="120"/>
      <c r="AG61" s="120"/>
      <c r="AH61" s="120"/>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c r="BF61" s="120"/>
      <c r="BG61" s="120"/>
      <c r="BH61" s="120"/>
      <c r="BI61" s="120"/>
      <c r="BJ61" s="120"/>
      <c r="BK61" s="120"/>
      <c r="BL61" s="120"/>
      <c r="BM61" s="120"/>
      <c r="BN61" s="120"/>
      <c r="BO61" s="120"/>
      <c r="BP61" s="120"/>
      <c r="BQ61" s="120"/>
      <c r="BR61" s="120"/>
      <c r="BS61" s="120"/>
      <c r="BT61" s="120"/>
      <c r="BU61" s="120"/>
      <c r="BV61" s="120"/>
      <c r="BW61" s="120"/>
      <c r="BX61" s="120"/>
      <c r="BY61" s="120"/>
      <c r="BZ61" s="120"/>
    </row>
    <row r="62" spans="1:78" x14ac:dyDescent="0.2">
      <c r="A62" s="81" t="s">
        <v>328</v>
      </c>
      <c r="B62" s="79"/>
      <c r="C62" s="79"/>
      <c r="D62" s="79"/>
      <c r="E62" s="79"/>
      <c r="F62" s="79"/>
      <c r="G62" s="79"/>
      <c r="H62" s="79"/>
      <c r="I62" s="79"/>
      <c r="J62" s="79"/>
      <c r="K62" s="79"/>
      <c r="L62" s="79"/>
      <c r="O62" s="120"/>
      <c r="P62" s="120"/>
      <c r="Q62" s="120"/>
      <c r="R62" s="120"/>
      <c r="S62" s="120"/>
      <c r="T62" s="120"/>
      <c r="U62" s="120"/>
      <c r="V62" s="120"/>
      <c r="W62" s="120"/>
      <c r="X62" s="120"/>
      <c r="Y62" s="120"/>
      <c r="Z62" s="120"/>
      <c r="AA62" s="120"/>
      <c r="AB62" s="120"/>
      <c r="AC62" s="120"/>
      <c r="AD62" s="120"/>
      <c r="AE62" s="120"/>
      <c r="AF62" s="120"/>
      <c r="AG62" s="120"/>
      <c r="AH62" s="120"/>
      <c r="AI62" s="120"/>
      <c r="AJ62" s="120"/>
      <c r="AK62" s="120"/>
      <c r="AL62" s="120"/>
      <c r="AM62" s="120"/>
      <c r="AN62" s="120"/>
      <c r="AO62" s="120"/>
      <c r="AP62" s="120"/>
      <c r="AQ62" s="120"/>
      <c r="AR62" s="120"/>
      <c r="AS62" s="120"/>
      <c r="AT62" s="120"/>
      <c r="AU62" s="120"/>
      <c r="AV62" s="120"/>
      <c r="AW62" s="120"/>
      <c r="AX62" s="120"/>
      <c r="AY62" s="120"/>
      <c r="AZ62" s="120"/>
      <c r="BA62" s="120"/>
      <c r="BB62" s="120"/>
      <c r="BC62" s="120"/>
      <c r="BD62" s="120"/>
      <c r="BE62" s="120"/>
      <c r="BF62" s="120"/>
      <c r="BG62" s="120"/>
      <c r="BH62" s="120"/>
      <c r="BI62" s="120"/>
      <c r="BJ62" s="120"/>
      <c r="BK62" s="120"/>
      <c r="BL62" s="120"/>
      <c r="BM62" s="120"/>
      <c r="BN62" s="120"/>
      <c r="BO62" s="120"/>
      <c r="BP62" s="120"/>
      <c r="BQ62" s="120"/>
      <c r="BR62" s="120"/>
      <c r="BS62" s="120"/>
      <c r="BT62" s="120"/>
      <c r="BU62" s="120"/>
      <c r="BV62" s="120"/>
      <c r="BW62" s="120"/>
      <c r="BX62" s="120"/>
      <c r="BY62" s="120"/>
      <c r="BZ62" s="120"/>
    </row>
    <row r="63" spans="1:78" x14ac:dyDescent="0.2">
      <c r="A63" s="81" t="s">
        <v>333</v>
      </c>
      <c r="B63" s="79"/>
      <c r="C63" s="79"/>
      <c r="D63" s="79"/>
      <c r="E63" s="79"/>
      <c r="F63" s="79"/>
      <c r="G63" s="79"/>
      <c r="H63" s="79"/>
      <c r="I63" s="79"/>
      <c r="J63" s="79"/>
      <c r="K63" s="79"/>
      <c r="L63" s="79"/>
      <c r="O63" s="248"/>
      <c r="P63" s="275"/>
      <c r="Q63" s="275"/>
      <c r="R63" s="275"/>
      <c r="S63" s="275"/>
      <c r="T63" s="275"/>
      <c r="U63" s="275"/>
      <c r="V63" s="275"/>
      <c r="W63" s="275"/>
      <c r="X63" s="275"/>
      <c r="Y63" s="275"/>
      <c r="Z63" s="275"/>
      <c r="AA63" s="275"/>
      <c r="AB63" s="279"/>
      <c r="AC63" s="279"/>
      <c r="AD63" s="120"/>
      <c r="AE63" s="120"/>
      <c r="AF63" s="120"/>
      <c r="AG63" s="120"/>
      <c r="AH63" s="120"/>
      <c r="AI63" s="120"/>
      <c r="AJ63" s="120"/>
      <c r="AK63" s="120"/>
      <c r="AL63" s="120"/>
      <c r="AM63" s="120"/>
      <c r="AN63" s="120"/>
      <c r="AO63" s="120"/>
      <c r="AP63" s="120"/>
      <c r="AQ63" s="120"/>
      <c r="AR63" s="120"/>
      <c r="AS63" s="120"/>
      <c r="AT63" s="120"/>
      <c r="AU63" s="120"/>
      <c r="AV63" s="120"/>
      <c r="AW63" s="120"/>
      <c r="AX63" s="120"/>
      <c r="AY63" s="120"/>
      <c r="AZ63" s="120"/>
      <c r="BA63" s="120"/>
      <c r="BB63" s="120"/>
      <c r="BC63" s="120"/>
      <c r="BD63" s="120"/>
      <c r="BE63" s="120"/>
      <c r="BF63" s="120"/>
      <c r="BG63" s="120"/>
      <c r="BH63" s="120"/>
      <c r="BI63" s="120"/>
      <c r="BJ63" s="120"/>
      <c r="BK63" s="120"/>
      <c r="BL63" s="120"/>
      <c r="BM63" s="120"/>
      <c r="BN63" s="120"/>
      <c r="BO63" s="120"/>
      <c r="BP63" s="120"/>
      <c r="BQ63" s="120"/>
      <c r="BR63" s="120"/>
      <c r="BS63" s="120"/>
      <c r="BT63" s="120"/>
      <c r="BU63" s="120"/>
      <c r="BV63" s="120"/>
      <c r="BW63" s="120"/>
      <c r="BX63" s="120"/>
      <c r="BY63" s="120"/>
      <c r="BZ63" s="120"/>
    </row>
    <row r="64" spans="1:78" x14ac:dyDescent="0.2">
      <c r="A64" s="81" t="s">
        <v>332</v>
      </c>
      <c r="B64" s="79"/>
      <c r="C64" s="79"/>
      <c r="D64" s="79"/>
      <c r="E64" s="79"/>
      <c r="F64" s="79"/>
      <c r="G64" s="79"/>
      <c r="H64" s="79"/>
      <c r="I64" s="79"/>
      <c r="J64" s="79"/>
      <c r="K64" s="79"/>
      <c r="L64" s="79"/>
      <c r="O64" s="120"/>
      <c r="P64" s="120"/>
      <c r="Q64" s="120"/>
      <c r="R64" s="120"/>
      <c r="S64" s="120"/>
      <c r="T64" s="120"/>
      <c r="U64" s="120"/>
      <c r="V64" s="120"/>
      <c r="W64" s="120"/>
      <c r="X64" s="120"/>
      <c r="Y64" s="120"/>
      <c r="Z64" s="120"/>
      <c r="AA64" s="120"/>
      <c r="AB64" s="120"/>
      <c r="AC64" s="120"/>
      <c r="AD64" s="120"/>
      <c r="AE64" s="120"/>
      <c r="AF64" s="120"/>
      <c r="AG64" s="120"/>
      <c r="AH64" s="120"/>
      <c r="AI64" s="120"/>
      <c r="AJ64" s="120"/>
      <c r="AK64" s="120"/>
      <c r="AL64" s="120"/>
      <c r="AM64" s="120"/>
      <c r="AN64" s="120"/>
      <c r="AO64" s="120"/>
      <c r="AP64" s="120"/>
      <c r="AQ64" s="120"/>
      <c r="AR64" s="120"/>
      <c r="AS64" s="120"/>
      <c r="AT64" s="120"/>
      <c r="AU64" s="120"/>
      <c r="AV64" s="120"/>
      <c r="AW64" s="120"/>
      <c r="AX64" s="120"/>
      <c r="AY64" s="120"/>
      <c r="AZ64" s="120"/>
      <c r="BA64" s="120"/>
      <c r="BB64" s="120"/>
      <c r="BC64" s="120"/>
      <c r="BD64" s="120"/>
      <c r="BE64" s="120"/>
      <c r="BF64" s="120"/>
      <c r="BG64" s="120"/>
      <c r="BH64" s="120"/>
      <c r="BI64" s="120"/>
      <c r="BJ64" s="120"/>
      <c r="BK64" s="120"/>
      <c r="BL64" s="120"/>
      <c r="BM64" s="120"/>
      <c r="BN64" s="120"/>
      <c r="BO64" s="120"/>
      <c r="BP64" s="120"/>
      <c r="BQ64" s="120"/>
      <c r="BR64" s="120"/>
      <c r="BS64" s="120"/>
      <c r="BT64" s="120"/>
      <c r="BU64" s="120"/>
      <c r="BV64" s="120"/>
      <c r="BW64" s="120"/>
      <c r="BX64" s="120"/>
      <c r="BY64" s="120"/>
      <c r="BZ64" s="120"/>
    </row>
    <row r="65" spans="1:78" x14ac:dyDescent="0.2">
      <c r="A65" s="83" t="s">
        <v>198</v>
      </c>
      <c r="B65" s="79"/>
      <c r="C65" s="79"/>
      <c r="D65" s="79"/>
      <c r="E65" s="79"/>
      <c r="F65" s="79"/>
      <c r="G65" s="79"/>
      <c r="H65" s="79"/>
      <c r="I65" s="79"/>
      <c r="J65" s="79"/>
      <c r="K65" s="79"/>
      <c r="L65" s="79"/>
      <c r="O65" s="120"/>
      <c r="P65" s="120"/>
      <c r="Q65" s="120"/>
      <c r="R65" s="120"/>
      <c r="S65" s="120"/>
      <c r="T65" s="120"/>
      <c r="U65" s="120"/>
      <c r="V65" s="120"/>
      <c r="W65" s="120"/>
      <c r="X65" s="120"/>
      <c r="Y65" s="120"/>
      <c r="Z65" s="120"/>
      <c r="AA65" s="120"/>
      <c r="AB65" s="120"/>
      <c r="AC65" s="120"/>
      <c r="AD65" s="120"/>
      <c r="AE65" s="120"/>
      <c r="AF65" s="120"/>
      <c r="AG65" s="120"/>
      <c r="AH65" s="120"/>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c r="BT65" s="120"/>
      <c r="BU65" s="120"/>
      <c r="BV65" s="120"/>
      <c r="BW65" s="120"/>
      <c r="BX65" s="120"/>
      <c r="BY65" s="120"/>
      <c r="BZ65" s="120"/>
    </row>
    <row r="66" spans="1:78" x14ac:dyDescent="0.2">
      <c r="A66" s="81" t="s">
        <v>330</v>
      </c>
      <c r="B66" s="79"/>
      <c r="C66" s="79"/>
      <c r="D66" s="79"/>
      <c r="E66" s="79"/>
      <c r="F66" s="79"/>
      <c r="G66" s="79"/>
      <c r="H66" s="79"/>
      <c r="I66" s="79"/>
      <c r="J66" s="79"/>
      <c r="K66" s="79"/>
      <c r="L66" s="79"/>
      <c r="O66" s="120"/>
      <c r="P66" s="120"/>
      <c r="Q66" s="120"/>
      <c r="R66" s="120"/>
      <c r="S66" s="120"/>
      <c r="T66" s="120"/>
      <c r="U66" s="120"/>
      <c r="V66" s="120"/>
      <c r="W66" s="120"/>
      <c r="X66" s="120"/>
      <c r="Y66" s="120"/>
      <c r="Z66" s="120"/>
      <c r="AA66" s="120"/>
      <c r="AB66" s="120"/>
      <c r="AC66" s="120"/>
      <c r="AD66" s="120"/>
      <c r="AE66" s="120"/>
      <c r="AF66" s="120"/>
      <c r="AG66" s="120"/>
      <c r="AH66" s="120"/>
      <c r="AI66" s="120"/>
      <c r="AJ66" s="120"/>
      <c r="AK66" s="120"/>
      <c r="AL66" s="120"/>
      <c r="AM66" s="120"/>
      <c r="AN66" s="120"/>
      <c r="AO66" s="120"/>
      <c r="AP66" s="120"/>
      <c r="AQ66" s="120"/>
      <c r="AR66" s="120"/>
      <c r="AS66" s="120"/>
      <c r="AT66" s="120"/>
      <c r="AU66" s="120"/>
      <c r="AV66" s="120"/>
      <c r="AW66" s="120"/>
      <c r="AX66" s="120"/>
      <c r="AY66" s="120"/>
      <c r="AZ66" s="120"/>
      <c r="BA66" s="120"/>
      <c r="BB66" s="120"/>
      <c r="BC66" s="120"/>
      <c r="BD66" s="120"/>
      <c r="BE66" s="120"/>
      <c r="BF66" s="120"/>
      <c r="BG66" s="120"/>
      <c r="BH66" s="120"/>
      <c r="BI66" s="120"/>
      <c r="BJ66" s="120"/>
      <c r="BK66" s="120"/>
      <c r="BL66" s="120"/>
      <c r="BM66" s="120"/>
      <c r="BN66" s="120"/>
      <c r="BO66" s="120"/>
      <c r="BP66" s="120"/>
      <c r="BQ66" s="120"/>
      <c r="BR66" s="120"/>
      <c r="BS66" s="120"/>
      <c r="BT66" s="120"/>
      <c r="BU66" s="120"/>
      <c r="BV66" s="120"/>
      <c r="BW66" s="120"/>
      <c r="BX66" s="120"/>
      <c r="BY66" s="120"/>
      <c r="BZ66" s="120"/>
    </row>
    <row r="67" spans="1:78" x14ac:dyDescent="0.2">
      <c r="A67" s="81" t="s">
        <v>316</v>
      </c>
      <c r="B67" s="79"/>
      <c r="C67" s="79"/>
      <c r="D67" s="79"/>
      <c r="E67" s="79"/>
      <c r="F67" s="79"/>
      <c r="G67" s="79"/>
      <c r="H67" s="79"/>
      <c r="I67" s="79"/>
      <c r="J67" s="79"/>
      <c r="K67" s="79"/>
      <c r="L67" s="79"/>
    </row>
  </sheetData>
  <mergeCells count="1">
    <mergeCell ref="C3:K3"/>
  </mergeCells>
  <phoneticPr fontId="0" type="noConversion"/>
  <hyperlinks>
    <hyperlink ref="A65" r:id="rId1"/>
  </hyperlinks>
  <printOptions horizontalCentered="1" verticalCentered="1"/>
  <pageMargins left="0.5" right="0.5" top="0.25" bottom="0.25" header="0" footer="0"/>
  <pageSetup scale="72" orientation="portrait" r:id="rId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63"/>
  <sheetViews>
    <sheetView zoomScaleNormal="100" workbookViewId="0"/>
  </sheetViews>
  <sheetFormatPr defaultRowHeight="12" x14ac:dyDescent="0.2"/>
  <cols>
    <col min="1" max="1" width="19.7109375" bestFit="1" customWidth="1"/>
    <col min="3" max="6" width="9.85546875" bestFit="1" customWidth="1"/>
    <col min="7" max="7" width="5.28515625" customWidth="1"/>
    <col min="8" max="10" width="9.28515625" bestFit="1" customWidth="1"/>
    <col min="11" max="11" width="11.140625" bestFit="1" customWidth="1"/>
    <col min="15" max="15" width="28" customWidth="1"/>
  </cols>
  <sheetData>
    <row r="1" spans="1:51" ht="15" x14ac:dyDescent="0.25">
      <c r="A1" s="349" t="s">
        <v>353</v>
      </c>
      <c r="B1" s="79"/>
      <c r="C1" s="79"/>
      <c r="D1" s="79"/>
      <c r="E1" s="79"/>
      <c r="F1" s="79"/>
      <c r="G1" s="79"/>
      <c r="H1" s="79"/>
      <c r="I1" s="79"/>
      <c r="J1" s="79"/>
      <c r="K1" s="79"/>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c r="AN1" s="120"/>
      <c r="AO1" s="120"/>
      <c r="AP1" s="120"/>
      <c r="AQ1" s="120"/>
      <c r="AR1" s="120"/>
      <c r="AS1" s="120"/>
      <c r="AT1" s="120"/>
      <c r="AU1" s="120"/>
      <c r="AV1" s="120"/>
      <c r="AW1" s="120"/>
      <c r="AX1" s="120"/>
      <c r="AY1" s="120"/>
    </row>
    <row r="2" spans="1:51" ht="12.75" x14ac:dyDescent="0.2">
      <c r="A2" s="95" t="s">
        <v>218</v>
      </c>
      <c r="B2" s="333"/>
      <c r="C2" s="333"/>
      <c r="D2" s="333"/>
      <c r="E2" s="333"/>
      <c r="F2" s="333"/>
      <c r="G2" s="333"/>
      <c r="H2" s="333"/>
      <c r="I2" s="333"/>
      <c r="J2" s="333"/>
      <c r="K2" s="333"/>
      <c r="O2" s="276"/>
      <c r="P2" s="120"/>
      <c r="Q2" s="120"/>
      <c r="R2" s="120"/>
      <c r="S2" s="120"/>
      <c r="T2" s="120"/>
      <c r="U2" s="120"/>
      <c r="V2" s="120"/>
      <c r="W2" s="120"/>
      <c r="X2" s="120"/>
      <c r="Y2" s="120"/>
      <c r="Z2" s="120"/>
      <c r="AA2" s="120"/>
      <c r="AB2" s="120"/>
      <c r="AC2" s="120"/>
      <c r="AD2" s="120"/>
      <c r="AE2" s="120"/>
      <c r="AF2" s="120"/>
      <c r="AG2" s="120"/>
      <c r="AH2" s="120"/>
      <c r="AI2" s="120"/>
      <c r="AJ2" s="120"/>
      <c r="AK2" s="120"/>
      <c r="AL2" s="120"/>
      <c r="AM2" s="120"/>
      <c r="AN2" s="120"/>
      <c r="AO2" s="120"/>
      <c r="AP2" s="120"/>
      <c r="AQ2" s="120"/>
      <c r="AR2" s="120"/>
      <c r="AS2" s="120"/>
      <c r="AT2" s="120"/>
      <c r="AU2" s="120"/>
      <c r="AV2" s="120"/>
      <c r="AW2" s="120"/>
      <c r="AX2" s="120"/>
      <c r="AY2" s="120"/>
    </row>
    <row r="3" spans="1:51" ht="12.75" x14ac:dyDescent="0.2">
      <c r="A3" s="333"/>
      <c r="B3" s="333"/>
      <c r="C3" s="333"/>
      <c r="D3" s="333"/>
      <c r="E3" s="333"/>
      <c r="F3" s="333"/>
      <c r="G3" s="333"/>
      <c r="H3" s="333"/>
      <c r="I3" s="333"/>
      <c r="J3" s="333"/>
      <c r="K3" s="333"/>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c r="AV3" s="120"/>
      <c r="AW3" s="120"/>
      <c r="AX3" s="120"/>
      <c r="AY3" s="120"/>
    </row>
    <row r="4" spans="1:51" ht="12.75" x14ac:dyDescent="0.2">
      <c r="A4" s="318"/>
      <c r="B4" s="318"/>
      <c r="C4" s="440" t="s">
        <v>8</v>
      </c>
      <c r="D4" s="440"/>
      <c r="E4" s="440"/>
      <c r="F4" s="356"/>
      <c r="G4" s="357"/>
      <c r="H4" s="440" t="s">
        <v>15</v>
      </c>
      <c r="I4" s="440"/>
      <c r="J4" s="440"/>
      <c r="K4" s="356"/>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row>
    <row r="5" spans="1:51" ht="13.5" thickBot="1" x14ac:dyDescent="0.25">
      <c r="A5" s="322" t="s">
        <v>37</v>
      </c>
      <c r="B5" s="322"/>
      <c r="C5" s="322">
        <v>2012</v>
      </c>
      <c r="D5" s="322">
        <v>2013</v>
      </c>
      <c r="E5" s="322">
        <v>2014</v>
      </c>
      <c r="F5" s="322">
        <v>2015</v>
      </c>
      <c r="G5" s="322" t="s">
        <v>0</v>
      </c>
      <c r="H5" s="322">
        <v>2012</v>
      </c>
      <c r="I5" s="322">
        <v>2013</v>
      </c>
      <c r="J5" s="322">
        <v>2014</v>
      </c>
      <c r="K5" s="322">
        <v>2015</v>
      </c>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row>
    <row r="6" spans="1:51" ht="12.75" x14ac:dyDescent="0.2">
      <c r="A6" s="89" t="s">
        <v>53</v>
      </c>
      <c r="B6" s="68"/>
      <c r="C6" s="358">
        <v>0</v>
      </c>
      <c r="D6" s="358">
        <v>0</v>
      </c>
      <c r="E6" s="358">
        <v>0</v>
      </c>
      <c r="F6" s="358">
        <v>0</v>
      </c>
      <c r="G6" s="358" t="s">
        <v>0</v>
      </c>
      <c r="H6" s="358">
        <v>0</v>
      </c>
      <c r="I6" s="358">
        <v>0</v>
      </c>
      <c r="J6" s="358">
        <v>0</v>
      </c>
      <c r="K6" s="358">
        <v>0</v>
      </c>
      <c r="L6" s="175"/>
      <c r="O6" s="248"/>
      <c r="P6" s="275"/>
      <c r="Q6" s="275"/>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c r="AV6" s="120"/>
      <c r="AW6" s="120"/>
      <c r="AX6" s="120"/>
      <c r="AY6" s="120"/>
    </row>
    <row r="7" spans="1:51" ht="12.75" x14ac:dyDescent="0.2">
      <c r="A7" s="97" t="s">
        <v>54</v>
      </c>
      <c r="B7" s="97"/>
      <c r="C7" s="359">
        <v>129369</v>
      </c>
      <c r="D7" s="359">
        <v>159115</v>
      </c>
      <c r="E7" s="359">
        <v>199684</v>
      </c>
      <c r="F7" s="359">
        <v>175601</v>
      </c>
      <c r="G7" s="359" t="s">
        <v>0</v>
      </c>
      <c r="H7" s="359">
        <v>10371</v>
      </c>
      <c r="I7" s="359">
        <v>11415</v>
      </c>
      <c r="J7" s="359">
        <v>13447</v>
      </c>
      <c r="K7" s="359">
        <v>15213</v>
      </c>
      <c r="L7" s="175"/>
      <c r="O7" s="248"/>
      <c r="P7" s="275"/>
      <c r="Q7" s="275"/>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row>
    <row r="8" spans="1:51" ht="12.75" x14ac:dyDescent="0.2">
      <c r="A8" s="89" t="s">
        <v>55</v>
      </c>
      <c r="B8" s="68"/>
      <c r="C8" s="358">
        <v>9779</v>
      </c>
      <c r="D8" s="358">
        <v>12231</v>
      </c>
      <c r="E8" s="358">
        <v>11695</v>
      </c>
      <c r="F8" s="358">
        <v>7164</v>
      </c>
      <c r="G8" s="358" t="s">
        <v>0</v>
      </c>
      <c r="H8" s="358">
        <v>1027</v>
      </c>
      <c r="I8" s="358">
        <v>1026</v>
      </c>
      <c r="J8" s="358">
        <v>1038</v>
      </c>
      <c r="K8" s="358">
        <v>923</v>
      </c>
      <c r="L8" s="175"/>
      <c r="O8" s="248"/>
      <c r="P8" s="275"/>
      <c r="Q8" s="275"/>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0"/>
      <c r="AX8" s="120"/>
      <c r="AY8" s="120"/>
    </row>
    <row r="9" spans="1:51" ht="12.75" x14ac:dyDescent="0.2">
      <c r="A9" s="134" t="s">
        <v>56</v>
      </c>
      <c r="B9" s="133"/>
      <c r="C9" s="360">
        <v>777</v>
      </c>
      <c r="D9" s="360">
        <v>756</v>
      </c>
      <c r="E9" s="360">
        <v>44</v>
      </c>
      <c r="F9" s="360">
        <v>31</v>
      </c>
      <c r="G9" s="360" t="s">
        <v>0</v>
      </c>
      <c r="H9" s="360">
        <v>90</v>
      </c>
      <c r="I9" s="360">
        <v>89</v>
      </c>
      <c r="J9" s="360">
        <v>3</v>
      </c>
      <c r="K9" s="360">
        <v>2</v>
      </c>
      <c r="L9" s="175"/>
      <c r="O9" s="248"/>
      <c r="P9" s="275"/>
      <c r="Q9" s="275"/>
      <c r="R9" s="120"/>
      <c r="S9" s="120"/>
      <c r="T9" s="120"/>
      <c r="U9" s="120"/>
      <c r="V9" s="120"/>
      <c r="W9" s="120"/>
      <c r="X9" s="120"/>
      <c r="Y9" s="120"/>
      <c r="Z9" s="120"/>
      <c r="AA9" s="120"/>
      <c r="AB9" s="120"/>
      <c r="AC9" s="120"/>
      <c r="AD9" s="120"/>
      <c r="AE9" s="120"/>
      <c r="AF9" s="120"/>
      <c r="AG9" s="120"/>
      <c r="AH9" s="120"/>
      <c r="AI9" s="120"/>
      <c r="AJ9" s="120"/>
      <c r="AK9" s="120"/>
      <c r="AL9" s="120"/>
      <c r="AM9" s="120"/>
      <c r="AN9" s="120"/>
      <c r="AO9" s="120"/>
      <c r="AP9" s="120"/>
      <c r="AQ9" s="120"/>
      <c r="AR9" s="120"/>
      <c r="AS9" s="120"/>
      <c r="AT9" s="120"/>
      <c r="AU9" s="120"/>
      <c r="AV9" s="120"/>
      <c r="AW9" s="120"/>
      <c r="AX9" s="120"/>
      <c r="AY9" s="120"/>
    </row>
    <row r="10" spans="1:51" ht="12.75" x14ac:dyDescent="0.2">
      <c r="A10" s="89" t="s">
        <v>97</v>
      </c>
      <c r="B10" s="68"/>
      <c r="C10" s="358">
        <v>0</v>
      </c>
      <c r="D10" s="358">
        <v>0</v>
      </c>
      <c r="E10" s="358">
        <v>9</v>
      </c>
      <c r="F10" s="358">
        <v>8</v>
      </c>
      <c r="G10" s="358"/>
      <c r="H10" s="358">
        <v>0</v>
      </c>
      <c r="I10" s="358">
        <v>0</v>
      </c>
      <c r="J10" s="358">
        <v>1</v>
      </c>
      <c r="K10" s="358">
        <v>1</v>
      </c>
      <c r="L10" s="175"/>
      <c r="O10" s="248"/>
      <c r="P10" s="275"/>
      <c r="Q10" s="275"/>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0"/>
      <c r="AX10" s="120"/>
      <c r="AY10" s="120"/>
    </row>
    <row r="11" spans="1:51" ht="12.75" x14ac:dyDescent="0.2">
      <c r="A11" s="89" t="s">
        <v>99</v>
      </c>
      <c r="B11" s="68"/>
      <c r="C11" s="358">
        <v>777</v>
      </c>
      <c r="D11" s="358">
        <v>756</v>
      </c>
      <c r="E11" s="358">
        <v>15</v>
      </c>
      <c r="F11" s="358">
        <v>12</v>
      </c>
      <c r="G11" s="358"/>
      <c r="H11" s="358">
        <v>90</v>
      </c>
      <c r="I11" s="358">
        <v>89</v>
      </c>
      <c r="J11" s="358">
        <v>1</v>
      </c>
      <c r="K11" s="358">
        <v>1</v>
      </c>
      <c r="L11" s="175"/>
      <c r="O11" s="248"/>
      <c r="P11" s="275"/>
      <c r="Q11" s="275"/>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row>
    <row r="12" spans="1:51" ht="12.75" x14ac:dyDescent="0.2">
      <c r="A12" s="89" t="s">
        <v>102</v>
      </c>
      <c r="B12" s="68"/>
      <c r="C12" s="358">
        <v>0</v>
      </c>
      <c r="D12" s="358">
        <v>0</v>
      </c>
      <c r="E12" s="358">
        <v>20</v>
      </c>
      <c r="F12" s="358">
        <v>11</v>
      </c>
      <c r="G12" s="358"/>
      <c r="H12" s="358">
        <v>0</v>
      </c>
      <c r="I12" s="358">
        <v>0</v>
      </c>
      <c r="J12" s="358">
        <v>1</v>
      </c>
      <c r="K12" s="358">
        <v>0</v>
      </c>
      <c r="L12" s="175"/>
      <c r="O12" s="248"/>
      <c r="P12" s="275"/>
      <c r="Q12" s="275"/>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row>
    <row r="13" spans="1:51" ht="12.75" x14ac:dyDescent="0.2">
      <c r="A13" s="89" t="s">
        <v>46</v>
      </c>
      <c r="B13" s="68"/>
      <c r="C13" s="358">
        <v>53</v>
      </c>
      <c r="D13" s="358">
        <v>136</v>
      </c>
      <c r="E13" s="358">
        <v>3775</v>
      </c>
      <c r="F13" s="358">
        <v>3115</v>
      </c>
      <c r="G13" s="358" t="s">
        <v>0</v>
      </c>
      <c r="H13" s="358">
        <v>9</v>
      </c>
      <c r="I13" s="358">
        <v>18</v>
      </c>
      <c r="J13" s="358">
        <v>236</v>
      </c>
      <c r="K13" s="358">
        <v>325</v>
      </c>
      <c r="L13" s="175"/>
      <c r="O13" s="248"/>
      <c r="P13" s="275"/>
      <c r="Q13" s="275"/>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row>
    <row r="14" spans="1:51" ht="12.75" x14ac:dyDescent="0.2">
      <c r="A14" s="89" t="s">
        <v>57</v>
      </c>
      <c r="B14" s="68"/>
      <c r="C14" s="358">
        <v>0</v>
      </c>
      <c r="D14" s="358">
        <v>0</v>
      </c>
      <c r="E14" s="358">
        <v>0</v>
      </c>
      <c r="F14" s="358">
        <v>0</v>
      </c>
      <c r="G14" s="358"/>
      <c r="H14" s="358">
        <v>0</v>
      </c>
      <c r="I14" s="358">
        <v>0</v>
      </c>
      <c r="J14" s="358">
        <v>0</v>
      </c>
      <c r="K14" s="358">
        <v>0</v>
      </c>
      <c r="L14" s="175"/>
      <c r="O14" s="120"/>
      <c r="P14" s="275"/>
      <c r="Q14" s="275"/>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row>
    <row r="15" spans="1:51" ht="12.75" x14ac:dyDescent="0.2">
      <c r="A15" s="89" t="s">
        <v>58</v>
      </c>
      <c r="B15" s="68"/>
      <c r="C15" s="358">
        <v>2</v>
      </c>
      <c r="D15" s="358">
        <v>3</v>
      </c>
      <c r="E15" s="358">
        <v>4</v>
      </c>
      <c r="F15" s="358">
        <v>5</v>
      </c>
      <c r="G15" s="358" t="s">
        <v>0</v>
      </c>
      <c r="H15" s="358">
        <v>1</v>
      </c>
      <c r="I15" s="358">
        <v>3</v>
      </c>
      <c r="J15" s="358">
        <v>1</v>
      </c>
      <c r="K15" s="358">
        <v>1</v>
      </c>
      <c r="L15" s="175"/>
      <c r="O15" s="248"/>
      <c r="P15" s="275"/>
      <c r="Q15" s="275"/>
      <c r="R15" s="120"/>
      <c r="S15" s="120"/>
      <c r="T15" s="120"/>
      <c r="U15" s="120"/>
      <c r="V15" s="120"/>
      <c r="W15" s="120"/>
      <c r="X15" s="120"/>
      <c r="Y15" s="120"/>
      <c r="Z15" s="120"/>
      <c r="AA15" s="120"/>
      <c r="AB15" s="120"/>
      <c r="AC15" s="120"/>
      <c r="AD15" s="120"/>
      <c r="AE15" s="120"/>
      <c r="AF15" s="120"/>
      <c r="AG15" s="120"/>
      <c r="AH15" s="120"/>
      <c r="AI15" s="120"/>
      <c r="AJ15" s="120"/>
      <c r="AK15" s="120"/>
      <c r="AL15" s="120"/>
      <c r="AM15" s="120"/>
      <c r="AN15" s="120"/>
      <c r="AO15" s="120"/>
      <c r="AP15" s="120"/>
      <c r="AQ15" s="120"/>
      <c r="AR15" s="120"/>
      <c r="AS15" s="120"/>
      <c r="AT15" s="120"/>
      <c r="AU15" s="120"/>
      <c r="AV15" s="120"/>
      <c r="AW15" s="120"/>
      <c r="AX15" s="120"/>
      <c r="AY15" s="120"/>
    </row>
    <row r="16" spans="1:51" ht="12.75" x14ac:dyDescent="0.2">
      <c r="A16" s="89" t="s">
        <v>59</v>
      </c>
      <c r="B16" s="68"/>
      <c r="C16" s="358">
        <v>34</v>
      </c>
      <c r="D16" s="358">
        <v>46</v>
      </c>
      <c r="E16" s="358">
        <v>50</v>
      </c>
      <c r="F16" s="358">
        <v>13</v>
      </c>
      <c r="G16" s="358" t="s">
        <v>0</v>
      </c>
      <c r="H16" s="358">
        <v>4</v>
      </c>
      <c r="I16" s="358">
        <v>4</v>
      </c>
      <c r="J16" s="358">
        <v>2</v>
      </c>
      <c r="K16" s="358">
        <v>1</v>
      </c>
      <c r="L16" s="175"/>
      <c r="O16" s="248"/>
      <c r="P16" s="275"/>
      <c r="Q16" s="275"/>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20"/>
      <c r="AT16" s="120"/>
      <c r="AU16" s="120"/>
      <c r="AV16" s="120"/>
      <c r="AW16" s="120"/>
      <c r="AX16" s="120"/>
      <c r="AY16" s="120"/>
    </row>
    <row r="17" spans="1:51" ht="12.75" x14ac:dyDescent="0.2">
      <c r="A17" s="90" t="s">
        <v>60</v>
      </c>
      <c r="B17" s="99"/>
      <c r="C17" s="361">
        <v>13523</v>
      </c>
      <c r="D17" s="361">
        <v>11483</v>
      </c>
      <c r="E17" s="361">
        <v>12792</v>
      </c>
      <c r="F17" s="361">
        <v>9154</v>
      </c>
      <c r="G17" s="361" t="s">
        <v>0</v>
      </c>
      <c r="H17" s="361">
        <v>2204</v>
      </c>
      <c r="I17" s="361">
        <v>1510</v>
      </c>
      <c r="J17" s="361">
        <v>1191</v>
      </c>
      <c r="K17" s="361">
        <v>1153</v>
      </c>
      <c r="L17" s="175"/>
      <c r="O17" s="248"/>
      <c r="P17" s="275"/>
      <c r="Q17" s="275"/>
      <c r="R17" s="120"/>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c r="AV17" s="120"/>
      <c r="AW17" s="120"/>
      <c r="AX17" s="120"/>
      <c r="AY17" s="120"/>
    </row>
    <row r="18" spans="1:51" ht="12.75" x14ac:dyDescent="0.2">
      <c r="A18" s="89" t="s">
        <v>100</v>
      </c>
      <c r="B18" s="68"/>
      <c r="C18" s="358">
        <v>13523</v>
      </c>
      <c r="D18" s="358">
        <v>11473</v>
      </c>
      <c r="E18" s="358">
        <v>12611</v>
      </c>
      <c r="F18" s="358">
        <v>8972</v>
      </c>
      <c r="G18" s="358" t="s">
        <v>0</v>
      </c>
      <c r="H18" s="358">
        <v>2204</v>
      </c>
      <c r="I18" s="358">
        <v>1509</v>
      </c>
      <c r="J18" s="358">
        <v>1169</v>
      </c>
      <c r="K18" s="358">
        <v>1129</v>
      </c>
      <c r="L18" s="175"/>
      <c r="O18" s="248"/>
      <c r="P18" s="275"/>
      <c r="Q18" s="275"/>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0"/>
      <c r="AS18" s="120"/>
      <c r="AT18" s="120"/>
      <c r="AU18" s="120"/>
      <c r="AV18" s="120"/>
      <c r="AW18" s="120"/>
      <c r="AX18" s="120"/>
      <c r="AY18" s="120"/>
    </row>
    <row r="19" spans="1:51" ht="12.75" x14ac:dyDescent="0.2">
      <c r="A19" s="89" t="s">
        <v>137</v>
      </c>
      <c r="B19" s="68"/>
      <c r="C19" s="358">
        <v>0</v>
      </c>
      <c r="D19" s="358">
        <v>10</v>
      </c>
      <c r="E19" s="358">
        <v>181</v>
      </c>
      <c r="F19" s="358">
        <v>182</v>
      </c>
      <c r="G19" s="358" t="s">
        <v>0</v>
      </c>
      <c r="H19" s="358">
        <v>0</v>
      </c>
      <c r="I19" s="358">
        <v>1</v>
      </c>
      <c r="J19" s="358">
        <v>22</v>
      </c>
      <c r="K19" s="358">
        <v>24</v>
      </c>
      <c r="L19" s="175"/>
      <c r="O19" s="248"/>
      <c r="P19" s="275"/>
      <c r="Q19" s="275"/>
      <c r="R19" s="120"/>
      <c r="S19" s="120"/>
      <c r="T19" s="120"/>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0"/>
    </row>
    <row r="20" spans="1:51" ht="12.75" x14ac:dyDescent="0.2">
      <c r="A20" s="89" t="s">
        <v>102</v>
      </c>
      <c r="B20" s="68"/>
      <c r="C20" s="358">
        <v>0</v>
      </c>
      <c r="D20" s="358">
        <v>0</v>
      </c>
      <c r="E20" s="358">
        <v>0</v>
      </c>
      <c r="F20" s="358">
        <v>0</v>
      </c>
      <c r="G20" s="358"/>
      <c r="H20" s="358">
        <v>0</v>
      </c>
      <c r="I20" s="358">
        <v>0</v>
      </c>
      <c r="J20" s="358">
        <v>0</v>
      </c>
      <c r="K20" s="358">
        <v>0</v>
      </c>
      <c r="L20" s="175"/>
      <c r="O20" s="120"/>
      <c r="P20" s="275"/>
      <c r="Q20" s="275"/>
      <c r="R20" s="120"/>
      <c r="S20" s="120"/>
      <c r="T20" s="120"/>
      <c r="U20" s="120"/>
      <c r="V20" s="120"/>
      <c r="W20" s="120"/>
      <c r="X20" s="120"/>
      <c r="Y20" s="120"/>
      <c r="Z20" s="120"/>
      <c r="AA20" s="120"/>
      <c r="AB20" s="120"/>
      <c r="AC20" s="120"/>
      <c r="AD20" s="120"/>
      <c r="AE20" s="120"/>
      <c r="AF20" s="120"/>
      <c r="AG20" s="120"/>
      <c r="AH20" s="120"/>
      <c r="AI20" s="120"/>
      <c r="AJ20" s="120"/>
      <c r="AK20" s="120"/>
      <c r="AL20" s="120"/>
      <c r="AM20" s="120"/>
      <c r="AN20" s="120"/>
      <c r="AO20" s="120"/>
      <c r="AP20" s="120"/>
      <c r="AQ20" s="120"/>
      <c r="AR20" s="120"/>
      <c r="AS20" s="120"/>
      <c r="AT20" s="120"/>
      <c r="AU20" s="120"/>
      <c r="AV20" s="120"/>
      <c r="AW20" s="120"/>
      <c r="AX20" s="120"/>
      <c r="AY20" s="120"/>
    </row>
    <row r="21" spans="1:51" ht="12.75" x14ac:dyDescent="0.2">
      <c r="A21" s="89" t="s">
        <v>61</v>
      </c>
      <c r="B21" s="68"/>
      <c r="C21" s="358">
        <v>1345</v>
      </c>
      <c r="D21" s="358">
        <v>1418</v>
      </c>
      <c r="E21" s="358">
        <v>1432</v>
      </c>
      <c r="F21" s="358">
        <v>1006</v>
      </c>
      <c r="G21" s="358" t="s">
        <v>0</v>
      </c>
      <c r="H21" s="358">
        <v>108</v>
      </c>
      <c r="I21" s="358">
        <v>101</v>
      </c>
      <c r="J21" s="358">
        <v>96</v>
      </c>
      <c r="K21" s="358">
        <v>65</v>
      </c>
      <c r="L21" s="175"/>
      <c r="O21" s="248"/>
      <c r="P21" s="275"/>
      <c r="Q21" s="275"/>
      <c r="R21" s="120"/>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0"/>
      <c r="AX21" s="120"/>
      <c r="AY21" s="120"/>
    </row>
    <row r="22" spans="1:51" ht="12.75" x14ac:dyDescent="0.2">
      <c r="A22" s="89" t="s">
        <v>62</v>
      </c>
      <c r="B22" s="68"/>
      <c r="C22" s="358">
        <v>19</v>
      </c>
      <c r="D22" s="358">
        <v>37</v>
      </c>
      <c r="E22" s="358">
        <v>19</v>
      </c>
      <c r="F22" s="358">
        <v>11</v>
      </c>
      <c r="G22" s="358" t="s">
        <v>0</v>
      </c>
      <c r="H22" s="358">
        <v>2</v>
      </c>
      <c r="I22" s="358">
        <v>5</v>
      </c>
      <c r="J22" s="358">
        <v>2</v>
      </c>
      <c r="K22" s="358">
        <v>3</v>
      </c>
      <c r="L22" s="175"/>
      <c r="O22" s="248"/>
      <c r="P22" s="275"/>
      <c r="Q22" s="275"/>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0"/>
      <c r="AS22" s="120"/>
      <c r="AT22" s="120"/>
      <c r="AU22" s="120"/>
      <c r="AV22" s="120"/>
      <c r="AW22" s="120"/>
      <c r="AX22" s="120"/>
      <c r="AY22" s="120"/>
    </row>
    <row r="23" spans="1:51" ht="12.75" x14ac:dyDescent="0.2">
      <c r="A23" s="89" t="s">
        <v>63</v>
      </c>
      <c r="B23" s="68"/>
      <c r="C23" s="358">
        <v>216</v>
      </c>
      <c r="D23" s="358">
        <v>229</v>
      </c>
      <c r="E23" s="358">
        <v>482</v>
      </c>
      <c r="F23" s="358">
        <v>360</v>
      </c>
      <c r="G23" s="358" t="s">
        <v>0</v>
      </c>
      <c r="H23" s="358">
        <v>16</v>
      </c>
      <c r="I23" s="358">
        <v>19</v>
      </c>
      <c r="J23" s="358">
        <v>42</v>
      </c>
      <c r="K23" s="358">
        <v>39</v>
      </c>
      <c r="L23" s="175"/>
      <c r="O23" s="248"/>
      <c r="P23" s="275"/>
      <c r="Q23" s="275"/>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c r="AS23" s="120"/>
      <c r="AT23" s="120"/>
      <c r="AU23" s="120"/>
      <c r="AV23" s="120"/>
      <c r="AW23" s="120"/>
      <c r="AX23" s="120"/>
      <c r="AY23" s="120"/>
    </row>
    <row r="24" spans="1:51" ht="12.75" x14ac:dyDescent="0.2">
      <c r="A24" s="90" t="s">
        <v>47</v>
      </c>
      <c r="B24" s="99"/>
      <c r="C24" s="361">
        <v>176</v>
      </c>
      <c r="D24" s="361">
        <v>258</v>
      </c>
      <c r="E24" s="361">
        <v>646</v>
      </c>
      <c r="F24" s="361">
        <v>1044</v>
      </c>
      <c r="G24" s="361" t="s">
        <v>0</v>
      </c>
      <c r="H24" s="361">
        <v>13</v>
      </c>
      <c r="I24" s="361">
        <v>16</v>
      </c>
      <c r="J24" s="361">
        <v>28</v>
      </c>
      <c r="K24" s="361">
        <v>46</v>
      </c>
      <c r="L24" s="175"/>
      <c r="O24" s="248"/>
      <c r="P24" s="275"/>
      <c r="Q24" s="275"/>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c r="AS24" s="120"/>
      <c r="AT24" s="120"/>
      <c r="AU24" s="120"/>
      <c r="AV24" s="120"/>
      <c r="AW24" s="120"/>
      <c r="AX24" s="120"/>
      <c r="AY24" s="120"/>
    </row>
    <row r="25" spans="1:51" ht="12.75" x14ac:dyDescent="0.2">
      <c r="A25" s="89" t="s">
        <v>103</v>
      </c>
      <c r="B25" s="68"/>
      <c r="C25" s="358">
        <v>93</v>
      </c>
      <c r="D25" s="358">
        <v>178</v>
      </c>
      <c r="E25" s="358">
        <v>604</v>
      </c>
      <c r="F25" s="358">
        <v>938</v>
      </c>
      <c r="G25" s="358" t="s">
        <v>0</v>
      </c>
      <c r="H25" s="358">
        <v>10</v>
      </c>
      <c r="I25" s="358">
        <v>13</v>
      </c>
      <c r="J25" s="358">
        <v>25</v>
      </c>
      <c r="K25" s="358">
        <v>44</v>
      </c>
      <c r="L25" s="175"/>
      <c r="O25" s="248"/>
      <c r="P25" s="275"/>
      <c r="Q25" s="275"/>
      <c r="R25" s="120"/>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0"/>
      <c r="AS25" s="120"/>
      <c r="AT25" s="120"/>
      <c r="AU25" s="120"/>
      <c r="AV25" s="120"/>
      <c r="AW25" s="120"/>
      <c r="AX25" s="120"/>
      <c r="AY25" s="120"/>
    </row>
    <row r="26" spans="1:51" ht="12.75" x14ac:dyDescent="0.2">
      <c r="A26" s="89" t="s">
        <v>104</v>
      </c>
      <c r="B26" s="68"/>
      <c r="C26" s="358">
        <v>83</v>
      </c>
      <c r="D26" s="358">
        <v>80</v>
      </c>
      <c r="E26" s="358">
        <v>42</v>
      </c>
      <c r="F26" s="358">
        <v>106</v>
      </c>
      <c r="G26" s="358" t="s">
        <v>0</v>
      </c>
      <c r="H26" s="358">
        <v>3</v>
      </c>
      <c r="I26" s="358">
        <v>3</v>
      </c>
      <c r="J26" s="358">
        <v>3</v>
      </c>
      <c r="K26" s="358">
        <v>2</v>
      </c>
      <c r="L26" s="175"/>
      <c r="O26" s="248"/>
      <c r="P26" s="275"/>
      <c r="Q26" s="275"/>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c r="AS26" s="120"/>
      <c r="AT26" s="120"/>
      <c r="AU26" s="120"/>
      <c r="AV26" s="120"/>
      <c r="AW26" s="120"/>
      <c r="AX26" s="120"/>
      <c r="AY26" s="120"/>
    </row>
    <row r="27" spans="1:51" ht="12.75" x14ac:dyDescent="0.2">
      <c r="A27" s="89" t="s">
        <v>64</v>
      </c>
      <c r="B27" s="68"/>
      <c r="C27" s="358">
        <v>0</v>
      </c>
      <c r="D27" s="358">
        <v>0</v>
      </c>
      <c r="E27" s="358">
        <v>0</v>
      </c>
      <c r="F27" s="358">
        <v>0</v>
      </c>
      <c r="G27" s="358"/>
      <c r="H27" s="358">
        <v>0</v>
      </c>
      <c r="I27" s="358">
        <v>0</v>
      </c>
      <c r="J27" s="358">
        <v>0</v>
      </c>
      <c r="K27" s="358">
        <v>0</v>
      </c>
      <c r="L27" s="175"/>
      <c r="O27" s="120"/>
      <c r="P27" s="275"/>
      <c r="Q27" s="275"/>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row>
    <row r="28" spans="1:51" ht="12.75" x14ac:dyDescent="0.2">
      <c r="A28" s="89" t="s">
        <v>65</v>
      </c>
      <c r="B28" s="68"/>
      <c r="C28" s="358">
        <v>3147</v>
      </c>
      <c r="D28" s="358">
        <v>5059</v>
      </c>
      <c r="E28" s="358">
        <v>6442</v>
      </c>
      <c r="F28" s="358">
        <v>6904</v>
      </c>
      <c r="G28" s="358" t="s">
        <v>0</v>
      </c>
      <c r="H28" s="358">
        <v>203</v>
      </c>
      <c r="I28" s="358">
        <v>268</v>
      </c>
      <c r="J28" s="358">
        <v>426</v>
      </c>
      <c r="K28" s="358">
        <v>545</v>
      </c>
      <c r="L28" s="175"/>
      <c r="O28" s="248"/>
      <c r="P28" s="275"/>
      <c r="Q28" s="275"/>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row>
    <row r="29" spans="1:51" ht="12.75" x14ac:dyDescent="0.2">
      <c r="A29" s="89" t="s">
        <v>66</v>
      </c>
      <c r="B29" s="68"/>
      <c r="C29" s="358">
        <v>483</v>
      </c>
      <c r="D29" s="358">
        <v>2319</v>
      </c>
      <c r="E29" s="358">
        <v>6384</v>
      </c>
      <c r="F29" s="358">
        <v>12430</v>
      </c>
      <c r="G29" s="358"/>
      <c r="H29" s="358">
        <v>14</v>
      </c>
      <c r="I29" s="358">
        <v>101</v>
      </c>
      <c r="J29" s="358">
        <v>441</v>
      </c>
      <c r="K29" s="358">
        <v>959</v>
      </c>
      <c r="L29" s="175"/>
      <c r="O29" s="248"/>
      <c r="P29" s="275"/>
      <c r="Q29" s="275"/>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row>
    <row r="30" spans="1:51" ht="12.75" x14ac:dyDescent="0.2">
      <c r="A30" s="89" t="s">
        <v>67</v>
      </c>
      <c r="B30" s="68"/>
      <c r="C30" s="358">
        <v>12572</v>
      </c>
      <c r="D30" s="358">
        <v>12675</v>
      </c>
      <c r="E30" s="358">
        <v>16653</v>
      </c>
      <c r="F30" s="358">
        <v>18672</v>
      </c>
      <c r="G30" s="358" t="s">
        <v>0</v>
      </c>
      <c r="H30" s="358">
        <v>637</v>
      </c>
      <c r="I30" s="358">
        <v>698</v>
      </c>
      <c r="J30" s="358">
        <v>869</v>
      </c>
      <c r="K30" s="358">
        <v>993</v>
      </c>
      <c r="L30" s="175"/>
      <c r="O30" s="248"/>
      <c r="P30" s="275"/>
      <c r="Q30" s="275"/>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row>
    <row r="31" spans="1:51" ht="12.75" x14ac:dyDescent="0.2">
      <c r="A31" s="89" t="s">
        <v>68</v>
      </c>
      <c r="B31" s="68"/>
      <c r="C31" s="358">
        <v>32681</v>
      </c>
      <c r="D31" s="358">
        <v>44325</v>
      </c>
      <c r="E31" s="358">
        <v>56210</v>
      </c>
      <c r="F31" s="358">
        <v>53484</v>
      </c>
      <c r="G31" s="358" t="s">
        <v>0</v>
      </c>
      <c r="H31" s="358">
        <v>2036</v>
      </c>
      <c r="I31" s="358">
        <v>3076</v>
      </c>
      <c r="J31" s="358">
        <v>4009</v>
      </c>
      <c r="K31" s="358">
        <v>4597</v>
      </c>
      <c r="L31" s="175"/>
      <c r="O31" s="248"/>
      <c r="P31" s="275"/>
      <c r="Q31" s="275"/>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row>
    <row r="32" spans="1:51" ht="12.75" x14ac:dyDescent="0.2">
      <c r="A32" s="90" t="s">
        <v>51</v>
      </c>
      <c r="B32" s="99"/>
      <c r="C32" s="361">
        <v>44778</v>
      </c>
      <c r="D32" s="361">
        <v>49055</v>
      </c>
      <c r="E32" s="361">
        <v>54158</v>
      </c>
      <c r="F32" s="361">
        <v>42626</v>
      </c>
      <c r="G32" s="361" t="s">
        <v>0</v>
      </c>
      <c r="H32" s="361">
        <v>3649</v>
      </c>
      <c r="I32" s="361">
        <v>3876</v>
      </c>
      <c r="J32" s="361">
        <v>4156</v>
      </c>
      <c r="K32" s="361">
        <v>4353</v>
      </c>
      <c r="L32" s="175"/>
      <c r="O32" s="248"/>
      <c r="P32" s="275"/>
      <c r="Q32" s="275"/>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row>
    <row r="33" spans="1:51" ht="12.75" x14ac:dyDescent="0.2">
      <c r="A33" s="89" t="s">
        <v>105</v>
      </c>
      <c r="B33" s="68"/>
      <c r="C33" s="358">
        <v>8340</v>
      </c>
      <c r="D33" s="358">
        <v>7357</v>
      </c>
      <c r="E33" s="358">
        <v>11729</v>
      </c>
      <c r="F33" s="358">
        <v>10503</v>
      </c>
      <c r="G33" s="358" t="s">
        <v>0</v>
      </c>
      <c r="H33" s="358">
        <v>362</v>
      </c>
      <c r="I33" s="358">
        <v>630</v>
      </c>
      <c r="J33" s="358">
        <v>822</v>
      </c>
      <c r="K33" s="358">
        <v>892</v>
      </c>
      <c r="L33" s="175"/>
      <c r="O33" s="248"/>
      <c r="P33" s="275"/>
      <c r="Q33" s="275"/>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c r="AU33" s="120"/>
      <c r="AV33" s="120"/>
      <c r="AW33" s="120"/>
      <c r="AX33" s="120"/>
      <c r="AY33" s="120"/>
    </row>
    <row r="34" spans="1:51" ht="12.75" x14ac:dyDescent="0.2">
      <c r="A34" s="89" t="s">
        <v>106</v>
      </c>
      <c r="B34" s="68"/>
      <c r="C34" s="358">
        <v>4743</v>
      </c>
      <c r="D34" s="358">
        <v>5595</v>
      </c>
      <c r="E34" s="358">
        <v>6648</v>
      </c>
      <c r="F34" s="358">
        <v>4445</v>
      </c>
      <c r="G34" s="358" t="s">
        <v>0</v>
      </c>
      <c r="H34" s="358">
        <v>327</v>
      </c>
      <c r="I34" s="358">
        <v>474</v>
      </c>
      <c r="J34" s="358">
        <v>649</v>
      </c>
      <c r="K34" s="358">
        <v>793</v>
      </c>
      <c r="L34" s="175"/>
      <c r="O34" s="248"/>
      <c r="P34" s="275"/>
      <c r="Q34" s="275"/>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c r="AV34" s="120"/>
      <c r="AW34" s="120"/>
      <c r="AX34" s="120"/>
      <c r="AY34" s="120"/>
    </row>
    <row r="35" spans="1:51" ht="12.75" x14ac:dyDescent="0.2">
      <c r="A35" s="89" t="s">
        <v>107</v>
      </c>
      <c r="B35" s="68"/>
      <c r="C35" s="358">
        <v>6</v>
      </c>
      <c r="D35" s="358">
        <v>24</v>
      </c>
      <c r="E35" s="358">
        <v>106</v>
      </c>
      <c r="F35" s="358">
        <v>125</v>
      </c>
      <c r="G35" s="358" t="s">
        <v>0</v>
      </c>
      <c r="H35" s="358">
        <v>0</v>
      </c>
      <c r="I35" s="358">
        <v>2</v>
      </c>
      <c r="J35" s="358">
        <v>10</v>
      </c>
      <c r="K35" s="358">
        <v>17</v>
      </c>
      <c r="L35" s="175"/>
      <c r="O35" s="248"/>
      <c r="P35" s="275"/>
      <c r="Q35" s="275"/>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20"/>
      <c r="AX35" s="120"/>
      <c r="AY35" s="120"/>
    </row>
    <row r="36" spans="1:51" ht="12.75" x14ac:dyDescent="0.2">
      <c r="A36" s="89" t="s">
        <v>108</v>
      </c>
      <c r="B36" s="68"/>
      <c r="C36" s="358">
        <v>3091</v>
      </c>
      <c r="D36" s="358">
        <v>4377</v>
      </c>
      <c r="E36" s="358">
        <v>4991</v>
      </c>
      <c r="F36" s="358">
        <v>4558</v>
      </c>
      <c r="G36" s="358" t="s">
        <v>0</v>
      </c>
      <c r="H36" s="358">
        <v>305</v>
      </c>
      <c r="I36" s="358">
        <v>316</v>
      </c>
      <c r="J36" s="358">
        <v>381</v>
      </c>
      <c r="K36" s="358">
        <v>500</v>
      </c>
      <c r="L36" s="175"/>
      <c r="O36" s="248"/>
      <c r="P36" s="275"/>
      <c r="Q36" s="275"/>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c r="AS36" s="120"/>
      <c r="AT36" s="120"/>
      <c r="AU36" s="120"/>
      <c r="AV36" s="120"/>
      <c r="AW36" s="120"/>
      <c r="AX36" s="120"/>
      <c r="AY36" s="120"/>
    </row>
    <row r="37" spans="1:51" ht="12.75" x14ac:dyDescent="0.2">
      <c r="A37" s="89" t="s">
        <v>109</v>
      </c>
      <c r="B37" s="68"/>
      <c r="C37" s="358">
        <v>11513</v>
      </c>
      <c r="D37" s="358">
        <v>13592</v>
      </c>
      <c r="E37" s="358">
        <v>13043</v>
      </c>
      <c r="F37" s="358">
        <v>8228</v>
      </c>
      <c r="G37" s="358" t="s">
        <v>0</v>
      </c>
      <c r="H37" s="358">
        <v>1256</v>
      </c>
      <c r="I37" s="358">
        <v>1128</v>
      </c>
      <c r="J37" s="358">
        <v>1022</v>
      </c>
      <c r="K37" s="358">
        <v>903</v>
      </c>
      <c r="L37" s="175"/>
      <c r="O37" s="248"/>
      <c r="P37" s="275"/>
      <c r="Q37" s="275"/>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0"/>
      <c r="AW37" s="120"/>
      <c r="AX37" s="120"/>
      <c r="AY37" s="120"/>
    </row>
    <row r="38" spans="1:51" ht="12.75" x14ac:dyDescent="0.2">
      <c r="A38" s="89" t="s">
        <v>110</v>
      </c>
      <c r="B38" s="68"/>
      <c r="C38" s="358">
        <v>4172</v>
      </c>
      <c r="D38" s="358">
        <v>4633</v>
      </c>
      <c r="E38" s="358">
        <v>3979</v>
      </c>
      <c r="F38" s="358">
        <v>3474</v>
      </c>
      <c r="G38" s="358" t="s">
        <v>0</v>
      </c>
      <c r="H38" s="358">
        <v>486</v>
      </c>
      <c r="I38" s="358">
        <v>409</v>
      </c>
      <c r="J38" s="358">
        <v>270</v>
      </c>
      <c r="K38" s="358">
        <v>238</v>
      </c>
      <c r="L38" s="175"/>
      <c r="O38" s="248"/>
      <c r="P38" s="275"/>
      <c r="Q38" s="275"/>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row>
    <row r="39" spans="1:51" ht="12.75" x14ac:dyDescent="0.2">
      <c r="A39" s="89" t="s">
        <v>111</v>
      </c>
      <c r="B39" s="68"/>
      <c r="C39" s="358">
        <v>2952</v>
      </c>
      <c r="D39" s="358">
        <v>2802</v>
      </c>
      <c r="E39" s="358">
        <v>2204</v>
      </c>
      <c r="F39" s="358">
        <v>1329</v>
      </c>
      <c r="G39" s="358" t="s">
        <v>0</v>
      </c>
      <c r="H39" s="358">
        <v>258</v>
      </c>
      <c r="I39" s="358">
        <v>218</v>
      </c>
      <c r="J39" s="358">
        <v>165</v>
      </c>
      <c r="K39" s="358">
        <v>143</v>
      </c>
      <c r="L39" s="175"/>
      <c r="O39" s="248"/>
      <c r="P39" s="275"/>
      <c r="Q39" s="275"/>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row>
    <row r="40" spans="1:51" ht="12.75" x14ac:dyDescent="0.2">
      <c r="A40" s="89" t="s">
        <v>112</v>
      </c>
      <c r="B40" s="68"/>
      <c r="C40" s="358">
        <v>81</v>
      </c>
      <c r="D40" s="358">
        <v>409</v>
      </c>
      <c r="E40" s="358">
        <v>1183</v>
      </c>
      <c r="F40" s="358">
        <v>1350</v>
      </c>
      <c r="G40" s="358" t="s">
        <v>0</v>
      </c>
      <c r="H40" s="358">
        <v>2</v>
      </c>
      <c r="I40" s="358">
        <v>13</v>
      </c>
      <c r="J40" s="358">
        <v>111</v>
      </c>
      <c r="K40" s="358">
        <v>140</v>
      </c>
      <c r="L40" s="175"/>
      <c r="O40" s="248"/>
      <c r="P40" s="275"/>
      <c r="Q40" s="275"/>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row>
    <row r="41" spans="1:51" ht="12.75" x14ac:dyDescent="0.2">
      <c r="A41" s="89" t="s">
        <v>113</v>
      </c>
      <c r="B41" s="68"/>
      <c r="C41" s="358">
        <v>583</v>
      </c>
      <c r="D41" s="358">
        <v>649</v>
      </c>
      <c r="E41" s="358">
        <v>1125</v>
      </c>
      <c r="F41" s="358">
        <v>736</v>
      </c>
      <c r="G41" s="358" t="s">
        <v>0</v>
      </c>
      <c r="H41" s="358">
        <v>22</v>
      </c>
      <c r="I41" s="358">
        <v>62</v>
      </c>
      <c r="J41" s="358">
        <v>78</v>
      </c>
      <c r="K41" s="358">
        <v>109</v>
      </c>
      <c r="L41" s="175"/>
      <c r="O41" s="248"/>
      <c r="P41" s="275"/>
      <c r="Q41" s="275"/>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row>
    <row r="42" spans="1:51" ht="12.75" x14ac:dyDescent="0.2">
      <c r="A42" s="89" t="s">
        <v>114</v>
      </c>
      <c r="B42" s="68"/>
      <c r="C42" s="358">
        <v>0</v>
      </c>
      <c r="D42" s="358">
        <v>0</v>
      </c>
      <c r="E42" s="358">
        <v>10</v>
      </c>
      <c r="F42" s="358">
        <v>4</v>
      </c>
      <c r="G42" s="358" t="s">
        <v>0</v>
      </c>
      <c r="H42" s="358">
        <v>0</v>
      </c>
      <c r="I42" s="358">
        <v>0</v>
      </c>
      <c r="J42" s="358">
        <v>1</v>
      </c>
      <c r="K42" s="358">
        <v>3</v>
      </c>
      <c r="L42" s="175"/>
      <c r="O42" s="248"/>
      <c r="P42" s="275"/>
      <c r="Q42" s="275"/>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row>
    <row r="43" spans="1:51" ht="12.75" x14ac:dyDescent="0.2">
      <c r="A43" s="89" t="s">
        <v>115</v>
      </c>
      <c r="B43" s="68"/>
      <c r="C43" s="358">
        <v>9260</v>
      </c>
      <c r="D43" s="358">
        <v>9580</v>
      </c>
      <c r="E43" s="358">
        <v>9074</v>
      </c>
      <c r="F43" s="358">
        <v>7824</v>
      </c>
      <c r="G43" s="358" t="s">
        <v>0</v>
      </c>
      <c r="H43" s="358">
        <v>626</v>
      </c>
      <c r="I43" s="358">
        <v>619</v>
      </c>
      <c r="J43" s="358">
        <v>639</v>
      </c>
      <c r="K43" s="358">
        <v>608</v>
      </c>
      <c r="L43" s="175"/>
      <c r="O43" s="248"/>
      <c r="P43" s="275"/>
      <c r="Q43" s="275"/>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row>
    <row r="44" spans="1:51" ht="12.75" x14ac:dyDescent="0.2">
      <c r="A44" s="89" t="s">
        <v>116</v>
      </c>
      <c r="B44" s="68"/>
      <c r="C44" s="358">
        <v>37</v>
      </c>
      <c r="D44" s="358">
        <v>37</v>
      </c>
      <c r="E44" s="358">
        <v>66</v>
      </c>
      <c r="F44" s="358">
        <v>50</v>
      </c>
      <c r="G44" s="358" t="s">
        <v>0</v>
      </c>
      <c r="H44" s="358">
        <v>5</v>
      </c>
      <c r="I44" s="358">
        <v>5</v>
      </c>
      <c r="J44" s="358">
        <v>8</v>
      </c>
      <c r="K44" s="358">
        <v>7</v>
      </c>
      <c r="L44" s="175"/>
      <c r="O44" s="248"/>
      <c r="P44" s="275"/>
      <c r="Q44" s="275"/>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row>
    <row r="45" spans="1:51" ht="12.75" x14ac:dyDescent="0.2">
      <c r="A45" s="89" t="s">
        <v>102</v>
      </c>
      <c r="B45" s="68"/>
      <c r="C45" s="358">
        <v>0</v>
      </c>
      <c r="D45" s="358">
        <v>0</v>
      </c>
      <c r="E45" s="358">
        <v>0</v>
      </c>
      <c r="F45" s="358">
        <v>0</v>
      </c>
      <c r="G45" s="358"/>
      <c r="H45" s="358">
        <v>0</v>
      </c>
      <c r="I45" s="358">
        <v>0</v>
      </c>
      <c r="J45" s="358">
        <v>0</v>
      </c>
      <c r="K45" s="358">
        <v>0</v>
      </c>
      <c r="L45" s="175"/>
      <c r="O45" s="120"/>
      <c r="P45" s="275"/>
      <c r="Q45" s="275"/>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row>
    <row r="46" spans="1:51" ht="12.75" x14ac:dyDescent="0.2">
      <c r="A46" s="89" t="s">
        <v>48</v>
      </c>
      <c r="B46" s="68"/>
      <c r="C46" s="358">
        <v>0</v>
      </c>
      <c r="D46" s="358">
        <v>0</v>
      </c>
      <c r="E46" s="358">
        <v>0</v>
      </c>
      <c r="F46" s="358">
        <v>0</v>
      </c>
      <c r="G46" s="358"/>
      <c r="H46" s="358">
        <v>0</v>
      </c>
      <c r="I46" s="358">
        <v>0</v>
      </c>
      <c r="J46" s="358">
        <v>0</v>
      </c>
      <c r="K46" s="358">
        <v>0</v>
      </c>
      <c r="L46" s="175"/>
      <c r="O46" s="120"/>
      <c r="P46" s="275"/>
      <c r="Q46" s="275"/>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row>
    <row r="47" spans="1:51" ht="12.75" x14ac:dyDescent="0.2">
      <c r="A47" s="89" t="s">
        <v>69</v>
      </c>
      <c r="B47" s="68"/>
      <c r="C47" s="358">
        <v>135</v>
      </c>
      <c r="D47" s="358">
        <v>126</v>
      </c>
      <c r="E47" s="358">
        <v>84</v>
      </c>
      <c r="F47" s="358">
        <v>76</v>
      </c>
      <c r="G47" s="358" t="s">
        <v>0</v>
      </c>
      <c r="H47" s="358">
        <v>3</v>
      </c>
      <c r="I47" s="358">
        <v>3</v>
      </c>
      <c r="J47" s="358">
        <v>3</v>
      </c>
      <c r="K47" s="358">
        <v>3</v>
      </c>
      <c r="L47" s="175"/>
      <c r="O47" s="248"/>
      <c r="P47" s="275"/>
      <c r="Q47" s="275"/>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row>
    <row r="48" spans="1:51" ht="12.75" x14ac:dyDescent="0.2">
      <c r="A48" s="89" t="s">
        <v>70</v>
      </c>
      <c r="B48" s="68"/>
      <c r="C48" s="358">
        <v>9408</v>
      </c>
      <c r="D48" s="358">
        <v>18078</v>
      </c>
      <c r="E48" s="358">
        <v>28311</v>
      </c>
      <c r="F48" s="358">
        <v>19226</v>
      </c>
      <c r="G48" s="358" t="s">
        <v>0</v>
      </c>
      <c r="H48" s="358">
        <v>345</v>
      </c>
      <c r="I48" s="358">
        <v>498</v>
      </c>
      <c r="J48" s="358">
        <v>869</v>
      </c>
      <c r="K48" s="358">
        <v>1163</v>
      </c>
      <c r="L48" s="175"/>
      <c r="O48" s="248"/>
      <c r="P48" s="275"/>
      <c r="Q48" s="275"/>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c r="AS48" s="120"/>
      <c r="AT48" s="120"/>
      <c r="AU48" s="120"/>
      <c r="AV48" s="120"/>
      <c r="AW48" s="120"/>
      <c r="AX48" s="120"/>
      <c r="AY48" s="120"/>
    </row>
    <row r="49" spans="1:51" ht="12.75" x14ac:dyDescent="0.2">
      <c r="A49" s="89" t="s">
        <v>49</v>
      </c>
      <c r="B49" s="68"/>
      <c r="C49" s="358">
        <v>216</v>
      </c>
      <c r="D49" s="358">
        <v>856</v>
      </c>
      <c r="E49" s="358">
        <v>380</v>
      </c>
      <c r="F49" s="358">
        <v>204</v>
      </c>
      <c r="G49" s="358" t="s">
        <v>0</v>
      </c>
      <c r="H49" s="358">
        <v>7</v>
      </c>
      <c r="I49" s="358">
        <v>102</v>
      </c>
      <c r="J49" s="358">
        <v>29</v>
      </c>
      <c r="K49" s="358">
        <v>36</v>
      </c>
      <c r="L49" s="175"/>
      <c r="O49" s="248"/>
      <c r="P49" s="275"/>
      <c r="Q49" s="275"/>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c r="AS49" s="120"/>
      <c r="AT49" s="120"/>
      <c r="AU49" s="120"/>
      <c r="AV49" s="120"/>
      <c r="AW49" s="120"/>
      <c r="AX49" s="120"/>
      <c r="AY49" s="120"/>
    </row>
    <row r="50" spans="1:51" ht="12.75" x14ac:dyDescent="0.2">
      <c r="A50" s="89" t="s">
        <v>94</v>
      </c>
      <c r="B50" s="68"/>
      <c r="C50" s="358">
        <v>0</v>
      </c>
      <c r="D50" s="358">
        <v>0</v>
      </c>
      <c r="E50" s="358">
        <v>0</v>
      </c>
      <c r="F50" s="358">
        <v>0</v>
      </c>
      <c r="G50" s="358"/>
      <c r="H50" s="358">
        <v>0</v>
      </c>
      <c r="I50" s="358">
        <v>0</v>
      </c>
      <c r="J50" s="358">
        <v>0</v>
      </c>
      <c r="K50" s="358">
        <v>0</v>
      </c>
      <c r="L50" s="175"/>
      <c r="O50" s="120"/>
      <c r="P50" s="275"/>
      <c r="Q50" s="275"/>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120"/>
      <c r="AO50" s="120"/>
      <c r="AP50" s="120"/>
      <c r="AQ50" s="120"/>
      <c r="AR50" s="120"/>
      <c r="AS50" s="120"/>
      <c r="AT50" s="120"/>
      <c r="AU50" s="120"/>
      <c r="AV50" s="120"/>
      <c r="AW50" s="120"/>
      <c r="AX50" s="120"/>
      <c r="AY50" s="120"/>
    </row>
    <row r="51" spans="1:51" ht="15" x14ac:dyDescent="0.2">
      <c r="A51" s="109" t="s">
        <v>192</v>
      </c>
      <c r="B51" s="110"/>
      <c r="C51" s="362">
        <v>52</v>
      </c>
      <c r="D51" s="362">
        <v>25</v>
      </c>
      <c r="E51" s="362">
        <v>123</v>
      </c>
      <c r="F51" s="362">
        <v>76</v>
      </c>
      <c r="G51" s="362" t="s">
        <v>0</v>
      </c>
      <c r="H51" s="362">
        <v>3</v>
      </c>
      <c r="I51" s="362">
        <v>2</v>
      </c>
      <c r="J51" s="362">
        <v>6</v>
      </c>
      <c r="K51" s="362">
        <v>6</v>
      </c>
      <c r="L51" s="175"/>
      <c r="O51" s="248"/>
      <c r="P51" s="275"/>
      <c r="Q51" s="275"/>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c r="AS51" s="120"/>
      <c r="AT51" s="120"/>
      <c r="AU51" s="120"/>
      <c r="AV51" s="120"/>
      <c r="AW51" s="120"/>
      <c r="AX51" s="120"/>
      <c r="AY51" s="120"/>
    </row>
    <row r="52" spans="1:51" ht="13.5" thickBot="1" x14ac:dyDescent="0.25">
      <c r="A52" s="100" t="s">
        <v>71</v>
      </c>
      <c r="B52" s="101"/>
      <c r="C52" s="363">
        <v>129396</v>
      </c>
      <c r="D52" s="363">
        <v>159115</v>
      </c>
      <c r="E52" s="363">
        <v>199684</v>
      </c>
      <c r="F52" s="363">
        <v>175601</v>
      </c>
      <c r="G52" s="363" t="s">
        <v>0</v>
      </c>
      <c r="H52" s="363">
        <v>10371</v>
      </c>
      <c r="I52" s="364">
        <v>11415</v>
      </c>
      <c r="J52" s="364">
        <v>13447</v>
      </c>
      <c r="K52" s="364">
        <v>15213</v>
      </c>
      <c r="L52" s="175"/>
      <c r="O52" s="248"/>
      <c r="P52" s="275"/>
      <c r="Q52" s="275"/>
      <c r="R52" s="120"/>
      <c r="S52" s="120"/>
      <c r="T52" s="120"/>
      <c r="U52" s="120"/>
      <c r="V52" s="120"/>
      <c r="W52" s="120"/>
      <c r="X52" s="120"/>
      <c r="Y52" s="120"/>
      <c r="Z52" s="120"/>
      <c r="AA52" s="120"/>
      <c r="AB52" s="120"/>
      <c r="AC52" s="120"/>
      <c r="AD52" s="120"/>
      <c r="AE52" s="120"/>
      <c r="AF52" s="120"/>
      <c r="AG52" s="120"/>
      <c r="AH52" s="120"/>
      <c r="AI52" s="120"/>
      <c r="AJ52" s="120"/>
      <c r="AK52" s="120"/>
      <c r="AL52" s="120"/>
      <c r="AM52" s="120"/>
      <c r="AN52" s="120"/>
      <c r="AO52" s="120"/>
      <c r="AP52" s="120"/>
      <c r="AQ52" s="120"/>
      <c r="AR52" s="120"/>
      <c r="AS52" s="120"/>
      <c r="AT52" s="120"/>
      <c r="AU52" s="120"/>
      <c r="AV52" s="120"/>
      <c r="AW52" s="120"/>
      <c r="AX52" s="120"/>
      <c r="AY52" s="120"/>
    </row>
    <row r="53" spans="1:51" ht="15" thickTop="1" x14ac:dyDescent="0.2">
      <c r="A53" s="81" t="s">
        <v>199</v>
      </c>
      <c r="B53" s="79"/>
      <c r="C53" s="79"/>
      <c r="D53" s="79"/>
      <c r="E53" s="79"/>
      <c r="F53" s="79"/>
      <c r="G53" s="79"/>
      <c r="H53" s="79"/>
      <c r="I53" s="79"/>
      <c r="J53" s="79"/>
      <c r="K53" s="79"/>
      <c r="O53" s="120"/>
      <c r="P53" s="120"/>
      <c r="Q53" s="120"/>
      <c r="R53" s="120"/>
      <c r="S53" s="120"/>
      <c r="T53" s="120"/>
      <c r="U53" s="120"/>
      <c r="V53" s="120"/>
      <c r="W53" s="120"/>
      <c r="X53" s="120"/>
      <c r="Y53" s="120"/>
      <c r="Z53" s="120"/>
      <c r="AA53" s="120"/>
      <c r="AB53" s="120"/>
      <c r="AC53" s="120"/>
      <c r="AD53" s="120"/>
      <c r="AE53" s="120"/>
      <c r="AF53" s="120"/>
      <c r="AG53" s="120"/>
      <c r="AH53" s="120"/>
      <c r="AI53" s="120"/>
      <c r="AJ53" s="120"/>
      <c r="AK53" s="120"/>
      <c r="AL53" s="120"/>
      <c r="AM53" s="120"/>
      <c r="AN53" s="120"/>
      <c r="AO53" s="120"/>
      <c r="AP53" s="120"/>
      <c r="AQ53" s="120"/>
      <c r="AR53" s="120"/>
      <c r="AS53" s="120"/>
      <c r="AT53" s="120"/>
      <c r="AU53" s="120"/>
      <c r="AV53" s="120"/>
      <c r="AW53" s="120"/>
      <c r="AX53" s="120"/>
      <c r="AY53" s="120"/>
    </row>
    <row r="54" spans="1:51" x14ac:dyDescent="0.2">
      <c r="A54" s="81"/>
      <c r="B54" s="79"/>
      <c r="C54" s="79"/>
      <c r="D54" s="79"/>
      <c r="E54" s="79"/>
      <c r="F54" s="79"/>
      <c r="G54" s="79"/>
      <c r="H54" s="79"/>
      <c r="I54" s="79"/>
      <c r="J54" s="79"/>
      <c r="K54" s="79"/>
      <c r="O54" s="120"/>
      <c r="P54" s="120"/>
      <c r="Q54" s="120"/>
      <c r="R54" s="120"/>
      <c r="S54" s="120"/>
      <c r="T54" s="120"/>
      <c r="U54" s="120"/>
      <c r="V54" s="120"/>
      <c r="W54" s="120"/>
      <c r="X54" s="120"/>
      <c r="Y54" s="120"/>
      <c r="Z54" s="120"/>
      <c r="AA54" s="120"/>
      <c r="AB54" s="120"/>
      <c r="AC54" s="120"/>
      <c r="AD54" s="120"/>
      <c r="AE54" s="120"/>
      <c r="AF54" s="120"/>
      <c r="AG54" s="120"/>
      <c r="AH54" s="120"/>
      <c r="AI54" s="120"/>
      <c r="AJ54" s="120"/>
      <c r="AK54" s="120"/>
      <c r="AL54" s="120"/>
      <c r="AM54" s="120"/>
      <c r="AN54" s="120"/>
      <c r="AO54" s="120"/>
      <c r="AP54" s="120"/>
      <c r="AQ54" s="120"/>
      <c r="AR54" s="120"/>
      <c r="AS54" s="120"/>
      <c r="AT54" s="120"/>
      <c r="AU54" s="120"/>
      <c r="AV54" s="120"/>
      <c r="AW54" s="120"/>
      <c r="AX54" s="120"/>
      <c r="AY54" s="120"/>
    </row>
    <row r="55" spans="1:51" x14ac:dyDescent="0.2">
      <c r="A55" s="108" t="s">
        <v>193</v>
      </c>
      <c r="B55" s="79"/>
      <c r="C55" s="79"/>
      <c r="D55" s="79"/>
      <c r="E55" s="79"/>
      <c r="F55" s="79"/>
      <c r="G55" s="79"/>
      <c r="H55" s="79"/>
      <c r="I55" s="79"/>
      <c r="J55" s="79"/>
      <c r="K55" s="79"/>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0"/>
      <c r="AO55" s="120"/>
      <c r="AP55" s="120"/>
      <c r="AQ55" s="120"/>
      <c r="AR55" s="120"/>
      <c r="AS55" s="120"/>
      <c r="AT55" s="120"/>
      <c r="AU55" s="120"/>
      <c r="AV55" s="120"/>
      <c r="AW55" s="120"/>
      <c r="AX55" s="120"/>
      <c r="AY55" s="120"/>
    </row>
    <row r="56" spans="1:51" x14ac:dyDescent="0.2">
      <c r="A56" s="108" t="s">
        <v>334</v>
      </c>
      <c r="B56" s="79"/>
      <c r="C56" s="79"/>
      <c r="D56" s="79"/>
      <c r="E56" s="79"/>
      <c r="F56" s="79"/>
      <c r="G56" s="79"/>
      <c r="H56" s="79"/>
      <c r="I56" s="79"/>
      <c r="J56" s="79"/>
      <c r="K56" s="79"/>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120"/>
      <c r="AO56" s="120"/>
      <c r="AP56" s="120"/>
      <c r="AQ56" s="120"/>
      <c r="AR56" s="120"/>
      <c r="AS56" s="120"/>
      <c r="AT56" s="120"/>
      <c r="AU56" s="120"/>
      <c r="AV56" s="120"/>
      <c r="AW56" s="120"/>
      <c r="AX56" s="120"/>
      <c r="AY56" s="120"/>
    </row>
    <row r="57" spans="1:51" x14ac:dyDescent="0.2">
      <c r="A57" s="108" t="s">
        <v>195</v>
      </c>
      <c r="B57" s="79"/>
      <c r="C57" s="79"/>
      <c r="D57" s="79"/>
      <c r="E57" s="79"/>
      <c r="F57" s="79"/>
      <c r="G57" s="79"/>
      <c r="H57" s="79"/>
      <c r="I57" s="79"/>
      <c r="J57" s="79"/>
      <c r="K57" s="79"/>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120"/>
      <c r="AO57" s="120"/>
      <c r="AP57" s="120"/>
      <c r="AQ57" s="120"/>
      <c r="AR57" s="120"/>
      <c r="AS57" s="120"/>
      <c r="AT57" s="120"/>
      <c r="AU57" s="120"/>
      <c r="AV57" s="120"/>
      <c r="AW57" s="120"/>
      <c r="AX57" s="120"/>
      <c r="AY57" s="120"/>
    </row>
    <row r="58" spans="1:51" x14ac:dyDescent="0.2">
      <c r="A58" s="108" t="s">
        <v>196</v>
      </c>
      <c r="B58" s="79"/>
      <c r="C58" s="79"/>
      <c r="D58" s="79"/>
      <c r="E58" s="79"/>
      <c r="F58" s="79"/>
      <c r="G58" s="79"/>
      <c r="H58" s="79"/>
      <c r="I58" s="79"/>
      <c r="J58" s="79"/>
      <c r="K58" s="79"/>
      <c r="O58" s="120"/>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0"/>
      <c r="AO58" s="120"/>
      <c r="AP58" s="120"/>
      <c r="AQ58" s="120"/>
      <c r="AR58" s="120"/>
      <c r="AS58" s="120"/>
      <c r="AT58" s="120"/>
      <c r="AU58" s="120"/>
      <c r="AV58" s="120"/>
      <c r="AW58" s="120"/>
      <c r="AX58" s="120"/>
      <c r="AY58" s="120"/>
    </row>
    <row r="59" spans="1:51" x14ac:dyDescent="0.2">
      <c r="A59" s="108" t="s">
        <v>194</v>
      </c>
      <c r="B59" s="79"/>
      <c r="C59" s="79"/>
      <c r="D59" s="79"/>
      <c r="E59" s="79"/>
      <c r="F59" s="79"/>
      <c r="G59" s="79"/>
      <c r="H59" s="79"/>
      <c r="I59" s="79"/>
      <c r="J59" s="79"/>
      <c r="K59" s="79"/>
      <c r="O59" s="120"/>
      <c r="P59" s="120"/>
      <c r="Q59" s="120"/>
      <c r="R59" s="120"/>
      <c r="S59" s="120"/>
      <c r="T59" s="120"/>
      <c r="U59" s="120"/>
      <c r="V59" s="120"/>
      <c r="W59" s="120"/>
      <c r="X59" s="120"/>
      <c r="Y59" s="120"/>
      <c r="Z59" s="120"/>
      <c r="AA59" s="120"/>
      <c r="AB59" s="120"/>
      <c r="AC59" s="120"/>
      <c r="AD59" s="120"/>
      <c r="AE59" s="120"/>
      <c r="AF59" s="120"/>
      <c r="AG59" s="120"/>
      <c r="AH59" s="120"/>
      <c r="AI59" s="120"/>
      <c r="AJ59" s="120"/>
      <c r="AK59" s="120"/>
      <c r="AL59" s="120"/>
      <c r="AM59" s="120"/>
      <c r="AN59" s="120"/>
      <c r="AO59" s="120"/>
      <c r="AP59" s="120"/>
      <c r="AQ59" s="120"/>
      <c r="AR59" s="120"/>
      <c r="AS59" s="120"/>
      <c r="AT59" s="120"/>
      <c r="AU59" s="120"/>
      <c r="AV59" s="120"/>
      <c r="AW59" s="120"/>
      <c r="AX59" s="120"/>
      <c r="AY59" s="120"/>
    </row>
    <row r="60" spans="1:51" x14ac:dyDescent="0.2">
      <c r="A60" s="108" t="s">
        <v>330</v>
      </c>
      <c r="B60" s="79"/>
      <c r="C60" s="79"/>
      <c r="D60" s="79"/>
      <c r="E60" s="79"/>
      <c r="F60" s="79"/>
      <c r="G60" s="79"/>
      <c r="H60" s="79"/>
      <c r="I60" s="79"/>
      <c r="J60" s="79"/>
      <c r="K60" s="79"/>
      <c r="O60" s="120"/>
      <c r="P60" s="120"/>
      <c r="Q60" s="120"/>
      <c r="R60" s="120"/>
      <c r="S60" s="120"/>
      <c r="T60" s="120"/>
      <c r="U60" s="120"/>
      <c r="V60" s="120"/>
      <c r="W60" s="120"/>
      <c r="X60" s="120"/>
      <c r="Y60" s="120"/>
      <c r="Z60" s="120"/>
      <c r="AA60" s="120"/>
      <c r="AB60" s="120"/>
      <c r="AC60" s="120"/>
      <c r="AD60" s="120"/>
      <c r="AE60" s="120"/>
      <c r="AF60" s="120"/>
      <c r="AG60" s="120"/>
      <c r="AH60" s="120"/>
      <c r="AI60" s="120"/>
      <c r="AJ60" s="120"/>
      <c r="AK60" s="120"/>
      <c r="AL60" s="120"/>
      <c r="AM60" s="120"/>
      <c r="AN60" s="120"/>
      <c r="AO60" s="120"/>
      <c r="AP60" s="120"/>
      <c r="AQ60" s="120"/>
      <c r="AR60" s="120"/>
      <c r="AS60" s="120"/>
      <c r="AT60" s="120"/>
      <c r="AU60" s="120"/>
      <c r="AV60" s="120"/>
      <c r="AW60" s="120"/>
      <c r="AX60" s="120"/>
      <c r="AY60" s="120"/>
    </row>
    <row r="61" spans="1:51" x14ac:dyDescent="0.2">
      <c r="A61" s="81" t="s">
        <v>335</v>
      </c>
      <c r="B61" s="79"/>
      <c r="C61" s="79"/>
      <c r="D61" s="79"/>
      <c r="E61" s="79"/>
      <c r="F61" s="79"/>
      <c r="G61" s="79"/>
      <c r="H61" s="79"/>
      <c r="I61" s="79"/>
      <c r="J61" s="79"/>
      <c r="K61" s="79"/>
      <c r="O61" s="120"/>
      <c r="P61" s="120"/>
      <c r="Q61" s="120"/>
      <c r="R61" s="120"/>
      <c r="S61" s="120"/>
      <c r="T61" s="120"/>
      <c r="U61" s="120"/>
      <c r="V61" s="120"/>
      <c r="W61" s="120"/>
      <c r="X61" s="120"/>
      <c r="Y61" s="120"/>
      <c r="Z61" s="120"/>
      <c r="AA61" s="120"/>
      <c r="AB61" s="120"/>
      <c r="AC61" s="120"/>
      <c r="AD61" s="120"/>
      <c r="AE61" s="120"/>
      <c r="AF61" s="120"/>
      <c r="AG61" s="120"/>
      <c r="AH61" s="120"/>
      <c r="AI61" s="120"/>
      <c r="AJ61" s="120"/>
      <c r="AK61" s="120"/>
      <c r="AL61" s="120"/>
      <c r="AM61" s="120"/>
      <c r="AN61" s="120"/>
      <c r="AO61" s="120"/>
      <c r="AP61" s="120"/>
      <c r="AQ61" s="120"/>
      <c r="AR61" s="120"/>
      <c r="AS61" s="120"/>
      <c r="AT61" s="120"/>
      <c r="AU61" s="120"/>
      <c r="AV61" s="120"/>
      <c r="AW61" s="120"/>
      <c r="AX61" s="120"/>
      <c r="AY61" s="120"/>
    </row>
    <row r="62" spans="1:51" x14ac:dyDescent="0.2">
      <c r="O62" s="120"/>
      <c r="P62" s="120"/>
      <c r="Q62" s="120"/>
      <c r="R62" s="120"/>
      <c r="S62" s="120"/>
      <c r="T62" s="120"/>
      <c r="U62" s="120"/>
      <c r="V62" s="120"/>
      <c r="W62" s="120"/>
      <c r="X62" s="120"/>
      <c r="Y62" s="120"/>
      <c r="Z62" s="120"/>
      <c r="AA62" s="120"/>
      <c r="AB62" s="120"/>
      <c r="AC62" s="120"/>
      <c r="AD62" s="120"/>
      <c r="AE62" s="120"/>
      <c r="AF62" s="120"/>
      <c r="AG62" s="120"/>
      <c r="AH62" s="120"/>
      <c r="AI62" s="120"/>
      <c r="AJ62" s="120"/>
      <c r="AK62" s="120"/>
      <c r="AL62" s="120"/>
      <c r="AM62" s="120"/>
      <c r="AN62" s="120"/>
      <c r="AO62" s="120"/>
      <c r="AP62" s="120"/>
      <c r="AQ62" s="120"/>
      <c r="AR62" s="120"/>
      <c r="AS62" s="120"/>
      <c r="AT62" s="120"/>
      <c r="AU62" s="120"/>
      <c r="AV62" s="120"/>
      <c r="AW62" s="120"/>
      <c r="AX62" s="120"/>
      <c r="AY62" s="120"/>
    </row>
    <row r="63" spans="1:51" x14ac:dyDescent="0.2">
      <c r="O63" s="120"/>
      <c r="P63" s="120"/>
      <c r="Q63" s="120"/>
      <c r="R63" s="120"/>
      <c r="S63" s="120"/>
      <c r="T63" s="120"/>
      <c r="U63" s="120"/>
      <c r="V63" s="120"/>
      <c r="W63" s="120"/>
      <c r="X63" s="120"/>
      <c r="Y63" s="120"/>
      <c r="Z63" s="120"/>
      <c r="AA63" s="120"/>
      <c r="AB63" s="120"/>
      <c r="AC63" s="120"/>
      <c r="AD63" s="120"/>
      <c r="AE63" s="120"/>
      <c r="AF63" s="120"/>
      <c r="AG63" s="120"/>
      <c r="AH63" s="120"/>
      <c r="AI63" s="120"/>
      <c r="AJ63" s="120"/>
      <c r="AK63" s="120"/>
      <c r="AL63" s="120"/>
      <c r="AM63" s="120"/>
      <c r="AN63" s="120"/>
      <c r="AO63" s="120"/>
      <c r="AP63" s="120"/>
      <c r="AQ63" s="120"/>
      <c r="AR63" s="120"/>
      <c r="AS63" s="120"/>
      <c r="AT63" s="120"/>
      <c r="AU63" s="120"/>
      <c r="AV63" s="120"/>
      <c r="AW63" s="120"/>
      <c r="AX63" s="120"/>
      <c r="AY63" s="120"/>
    </row>
  </sheetData>
  <mergeCells count="2">
    <mergeCell ref="C4:E4"/>
    <mergeCell ref="H4:J4"/>
  </mergeCells>
  <phoneticPr fontId="11" type="noConversion"/>
  <pageMargins left="0.5" right="0.5" top="1" bottom="1" header="0.5" footer="0.5"/>
  <pageSetup scale="8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I80"/>
  <sheetViews>
    <sheetView zoomScaleNormal="100" workbookViewId="0"/>
  </sheetViews>
  <sheetFormatPr defaultRowHeight="12" x14ac:dyDescent="0.2"/>
  <cols>
    <col min="1" max="1" width="23.28515625" customWidth="1"/>
    <col min="2" max="2" width="11.85546875" customWidth="1"/>
    <col min="3" max="3" width="12" customWidth="1"/>
    <col min="4" max="4" width="13.140625" customWidth="1"/>
    <col min="5" max="5" width="12.140625" customWidth="1"/>
    <col min="6" max="6" width="8" customWidth="1"/>
    <col min="7" max="9" width="12" customWidth="1"/>
    <col min="10" max="10" width="14.28515625" customWidth="1"/>
    <col min="11" max="11" width="10.42578125" customWidth="1"/>
    <col min="12" max="12" width="12.42578125" customWidth="1"/>
    <col min="15" max="15" width="24.42578125" customWidth="1"/>
    <col min="16" max="16" width="16.85546875" customWidth="1"/>
    <col min="33" max="33" width="23.5703125" bestFit="1" customWidth="1"/>
    <col min="51" max="51" width="25.140625" customWidth="1"/>
  </cols>
  <sheetData>
    <row r="1" spans="1:87" ht="15" x14ac:dyDescent="0.25">
      <c r="A1" s="349" t="s">
        <v>272</v>
      </c>
      <c r="B1" s="87"/>
      <c r="C1" s="87"/>
      <c r="D1" s="87"/>
      <c r="E1" s="87"/>
      <c r="F1" s="87"/>
      <c r="G1" s="87"/>
      <c r="H1" s="87"/>
      <c r="I1" s="87"/>
      <c r="J1" s="106"/>
      <c r="K1" s="79"/>
      <c r="L1" s="79"/>
    </row>
    <row r="2" spans="1:87" ht="12.75" x14ac:dyDescent="0.2">
      <c r="A2" s="95" t="s">
        <v>218</v>
      </c>
      <c r="B2" s="95"/>
      <c r="C2" s="95"/>
      <c r="D2" s="95"/>
      <c r="E2" s="95"/>
      <c r="F2" s="95"/>
      <c r="G2" s="95"/>
      <c r="H2" s="95"/>
      <c r="I2" s="95"/>
      <c r="J2" s="333"/>
      <c r="K2" s="333"/>
      <c r="L2" s="333"/>
    </row>
    <row r="3" spans="1:87" ht="12.75" x14ac:dyDescent="0.2">
      <c r="A3" s="318"/>
      <c r="B3" s="318"/>
      <c r="C3" s="439" t="s">
        <v>277</v>
      </c>
      <c r="D3" s="439"/>
      <c r="E3" s="439"/>
      <c r="F3" s="439"/>
      <c r="G3" s="439"/>
      <c r="H3" s="439"/>
      <c r="I3" s="439"/>
      <c r="J3" s="439"/>
      <c r="K3" s="439"/>
      <c r="L3" s="318"/>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c r="AV3" s="120"/>
      <c r="AW3" s="120"/>
      <c r="AX3" s="120"/>
      <c r="AY3" s="120"/>
      <c r="AZ3" s="120"/>
      <c r="BA3" s="120"/>
      <c r="BB3" s="120"/>
      <c r="BC3" s="120"/>
      <c r="BD3" s="120"/>
      <c r="BE3" s="120"/>
      <c r="BF3" s="120"/>
      <c r="BG3" s="120"/>
      <c r="BH3" s="120"/>
      <c r="BI3" s="120"/>
      <c r="BJ3" s="120"/>
      <c r="BK3" s="120"/>
      <c r="BL3" s="120"/>
      <c r="BM3" s="120"/>
      <c r="BN3" s="120"/>
      <c r="BO3" s="120"/>
      <c r="BP3" s="120"/>
      <c r="BQ3" s="120"/>
      <c r="BR3" s="120"/>
      <c r="BS3" s="120"/>
      <c r="BT3" s="120"/>
      <c r="BU3" s="120"/>
      <c r="BV3" s="120"/>
      <c r="BW3" s="120"/>
      <c r="BX3" s="120"/>
      <c r="BY3" s="120"/>
      <c r="BZ3" s="120"/>
      <c r="CA3" s="120"/>
      <c r="CB3" s="120"/>
      <c r="CC3" s="120"/>
      <c r="CD3" s="120"/>
      <c r="CE3" s="120"/>
      <c r="CF3" s="120"/>
      <c r="CG3" s="120"/>
      <c r="CH3" s="120"/>
      <c r="CI3" s="120"/>
    </row>
    <row r="4" spans="1:87" ht="12.75" x14ac:dyDescent="0.2">
      <c r="A4" s="318"/>
      <c r="B4" s="319" t="s">
        <v>31</v>
      </c>
      <c r="C4" s="319"/>
      <c r="D4" s="319"/>
      <c r="E4" s="319"/>
      <c r="F4" s="319"/>
      <c r="G4" s="319"/>
      <c r="H4" s="319"/>
      <c r="I4" s="319"/>
      <c r="J4" s="319" t="s">
        <v>1</v>
      </c>
      <c r="K4" s="319"/>
      <c r="L4" s="319"/>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c r="BQ4" s="120"/>
      <c r="BR4" s="120"/>
      <c r="BS4" s="120"/>
      <c r="BT4" s="120"/>
      <c r="BU4" s="120"/>
      <c r="BV4" s="120"/>
      <c r="BW4" s="120"/>
      <c r="BX4" s="120"/>
      <c r="BY4" s="120"/>
      <c r="BZ4" s="120"/>
      <c r="CA4" s="120"/>
      <c r="CB4" s="120"/>
      <c r="CC4" s="120"/>
      <c r="CD4" s="120"/>
      <c r="CE4" s="120"/>
      <c r="CF4" s="120"/>
      <c r="CG4" s="120"/>
      <c r="CH4" s="120"/>
      <c r="CI4" s="120"/>
    </row>
    <row r="5" spans="1:87" ht="12.75" x14ac:dyDescent="0.2">
      <c r="A5" s="318"/>
      <c r="B5" s="319" t="s">
        <v>32</v>
      </c>
      <c r="C5" s="319"/>
      <c r="D5" s="319" t="s">
        <v>33</v>
      </c>
      <c r="E5" s="319" t="s">
        <v>33</v>
      </c>
      <c r="F5" s="319"/>
      <c r="G5" s="319"/>
      <c r="H5" s="319"/>
      <c r="I5" s="319" t="s">
        <v>5</v>
      </c>
      <c r="J5" s="319" t="s">
        <v>6</v>
      </c>
      <c r="K5" s="319" t="s">
        <v>7</v>
      </c>
      <c r="L5" s="319" t="s">
        <v>32</v>
      </c>
      <c r="O5" s="120"/>
      <c r="P5" s="120"/>
      <c r="Q5" s="120"/>
      <c r="R5" s="120"/>
      <c r="S5" s="120"/>
      <c r="T5" s="120"/>
      <c r="U5" s="120"/>
      <c r="V5" s="120"/>
      <c r="W5" s="120"/>
      <c r="X5" s="120"/>
      <c r="Y5" s="120"/>
      <c r="Z5" s="120"/>
      <c r="AA5" s="120"/>
      <c r="AB5" s="120"/>
      <c r="AC5" s="120"/>
      <c r="AD5" s="120"/>
      <c r="AE5" s="120"/>
      <c r="AF5" s="120"/>
      <c r="AG5" s="241"/>
      <c r="AH5" s="120"/>
      <c r="AI5" s="120"/>
      <c r="AJ5" s="120"/>
      <c r="AK5" s="120"/>
      <c r="AL5" s="120"/>
      <c r="AM5" s="120"/>
      <c r="AN5" s="120"/>
      <c r="AO5" s="120"/>
      <c r="AP5" s="120"/>
      <c r="AQ5" s="120"/>
      <c r="AR5" s="120"/>
      <c r="AS5" s="120"/>
      <c r="AT5" s="120"/>
      <c r="AU5" s="120"/>
      <c r="AV5" s="120"/>
      <c r="AW5" s="120"/>
      <c r="AX5" s="120"/>
      <c r="AY5" s="120"/>
      <c r="AZ5" s="120"/>
      <c r="BA5" s="120"/>
      <c r="BB5" s="120"/>
      <c r="BC5" s="120"/>
      <c r="BD5" s="120"/>
      <c r="BE5" s="120"/>
      <c r="BF5" s="120"/>
      <c r="BG5" s="120"/>
      <c r="BH5" s="120"/>
      <c r="BI5" s="120"/>
      <c r="BJ5" s="120"/>
      <c r="BK5" s="120"/>
      <c r="BL5" s="120"/>
      <c r="BM5" s="120"/>
      <c r="BN5" s="120"/>
      <c r="BO5" s="120"/>
      <c r="BP5" s="120"/>
      <c r="BQ5" s="120"/>
      <c r="BR5" s="120"/>
      <c r="BS5" s="120"/>
      <c r="BT5" s="120"/>
      <c r="BU5" s="120"/>
      <c r="BV5" s="120"/>
      <c r="BW5" s="120"/>
      <c r="BX5" s="120"/>
      <c r="BY5" s="120"/>
      <c r="BZ5" s="120"/>
      <c r="CA5" s="120"/>
      <c r="CB5" s="120"/>
      <c r="CC5" s="120"/>
      <c r="CD5" s="120"/>
      <c r="CE5" s="120"/>
      <c r="CF5" s="120"/>
      <c r="CG5" s="120"/>
      <c r="CH5" s="120"/>
      <c r="CI5" s="120"/>
    </row>
    <row r="6" spans="1:87" ht="12.75" x14ac:dyDescent="0.2">
      <c r="A6" s="318"/>
      <c r="B6" s="319" t="s">
        <v>8</v>
      </c>
      <c r="C6" s="319" t="s">
        <v>10</v>
      </c>
      <c r="D6" s="319" t="s">
        <v>34</v>
      </c>
      <c r="E6" s="319" t="s">
        <v>35</v>
      </c>
      <c r="F6" s="319" t="s">
        <v>36</v>
      </c>
      <c r="G6" s="319" t="s">
        <v>12</v>
      </c>
      <c r="H6" s="319" t="s">
        <v>13</v>
      </c>
      <c r="I6" s="319" t="s">
        <v>6</v>
      </c>
      <c r="J6" s="319" t="s">
        <v>14</v>
      </c>
      <c r="K6" s="319" t="s">
        <v>15</v>
      </c>
      <c r="L6" s="319" t="s">
        <v>8</v>
      </c>
      <c r="M6" s="8"/>
      <c r="N6" s="8"/>
      <c r="O6" s="241"/>
      <c r="P6" s="120"/>
      <c r="Q6" s="120"/>
      <c r="R6" s="120"/>
      <c r="S6" s="120"/>
      <c r="T6" s="120"/>
      <c r="U6" s="120"/>
      <c r="V6" s="120"/>
      <c r="W6" s="120"/>
      <c r="X6" s="120"/>
      <c r="Y6" s="120"/>
      <c r="Z6" s="120"/>
      <c r="AA6" s="120"/>
      <c r="AB6" s="120"/>
      <c r="AC6" s="120"/>
      <c r="AD6" s="120"/>
      <c r="AE6" s="120"/>
      <c r="AF6" s="120"/>
      <c r="AG6" s="281"/>
      <c r="AH6" s="281"/>
      <c r="AI6" s="281"/>
      <c r="AJ6" s="281"/>
      <c r="AK6" s="120"/>
      <c r="AL6" s="120"/>
      <c r="AM6" s="120"/>
      <c r="AN6" s="120"/>
      <c r="AO6" s="120"/>
      <c r="AP6" s="120"/>
      <c r="AQ6" s="120"/>
      <c r="AR6" s="120"/>
      <c r="AS6" s="120"/>
      <c r="AT6" s="120"/>
      <c r="AU6" s="120"/>
      <c r="AV6" s="120"/>
      <c r="AW6" s="120"/>
      <c r="AX6" s="120"/>
      <c r="AY6" s="120"/>
      <c r="AZ6" s="120"/>
      <c r="BA6" s="120"/>
      <c r="BB6" s="120"/>
      <c r="BC6" s="120"/>
      <c r="BD6" s="120"/>
      <c r="BE6" s="120"/>
      <c r="BF6" s="120"/>
      <c r="BG6" s="120"/>
      <c r="BH6" s="120"/>
      <c r="BI6" s="120"/>
      <c r="BJ6" s="120"/>
      <c r="BK6" s="120"/>
      <c r="BL6" s="120"/>
      <c r="BM6" s="120"/>
      <c r="BN6" s="120"/>
      <c r="BO6" s="120"/>
      <c r="BP6" s="120"/>
      <c r="BQ6" s="120"/>
      <c r="BR6" s="120"/>
      <c r="BS6" s="120"/>
      <c r="BT6" s="120"/>
      <c r="BU6" s="120"/>
      <c r="BV6" s="120"/>
      <c r="BW6" s="120"/>
      <c r="BX6" s="120"/>
      <c r="BY6" s="120"/>
      <c r="BZ6" s="120"/>
      <c r="CA6" s="120"/>
      <c r="CB6" s="120"/>
      <c r="CC6" s="120"/>
      <c r="CD6" s="120"/>
      <c r="CE6" s="120"/>
      <c r="CF6" s="120"/>
      <c r="CG6" s="120"/>
      <c r="CH6" s="120"/>
      <c r="CI6" s="120"/>
    </row>
    <row r="7" spans="1:87" ht="13.5" thickBot="1" x14ac:dyDescent="0.25">
      <c r="A7" s="322" t="s">
        <v>37</v>
      </c>
      <c r="B7" s="365">
        <v>42004</v>
      </c>
      <c r="C7" s="366" t="s">
        <v>38</v>
      </c>
      <c r="D7" s="366" t="s">
        <v>39</v>
      </c>
      <c r="E7" s="366" t="s">
        <v>40</v>
      </c>
      <c r="F7" s="366" t="s">
        <v>40</v>
      </c>
      <c r="G7" s="366" t="s">
        <v>39</v>
      </c>
      <c r="H7" s="366" t="s">
        <v>39</v>
      </c>
      <c r="I7" s="366" t="s">
        <v>39</v>
      </c>
      <c r="J7" s="366" t="s">
        <v>39</v>
      </c>
      <c r="K7" s="366" t="s">
        <v>40</v>
      </c>
      <c r="L7" s="365">
        <v>42369</v>
      </c>
      <c r="M7" s="9"/>
      <c r="O7" s="120"/>
      <c r="P7" s="120"/>
      <c r="Q7" s="120"/>
      <c r="R7" s="120"/>
      <c r="S7" s="120"/>
      <c r="T7" s="120"/>
      <c r="U7" s="120"/>
      <c r="V7" s="120"/>
      <c r="W7" s="120"/>
      <c r="X7" s="120"/>
      <c r="Y7" s="120"/>
      <c r="Z7" s="120"/>
      <c r="AA7" s="276"/>
      <c r="AB7" s="276"/>
      <c r="AC7" s="276"/>
      <c r="AD7" s="276"/>
      <c r="AE7" s="120"/>
      <c r="AF7" s="120"/>
      <c r="AG7" s="120"/>
      <c r="AH7" s="281"/>
      <c r="AI7" s="282"/>
      <c r="AJ7" s="282"/>
      <c r="AK7" s="120"/>
      <c r="AL7" s="120"/>
      <c r="AM7" s="120"/>
      <c r="AN7" s="120"/>
      <c r="AO7" s="120"/>
      <c r="AP7" s="120"/>
      <c r="AQ7" s="120"/>
      <c r="AR7" s="120"/>
      <c r="AS7" s="276"/>
      <c r="AT7" s="276"/>
      <c r="AU7" s="276"/>
      <c r="AV7" s="276"/>
      <c r="AW7" s="120"/>
      <c r="AX7" s="120"/>
      <c r="AY7" s="120"/>
      <c r="AZ7" s="120"/>
      <c r="BA7" s="120"/>
      <c r="BB7" s="120"/>
      <c r="BC7" s="120"/>
      <c r="BD7" s="120"/>
      <c r="BE7" s="120"/>
      <c r="BF7" s="120"/>
      <c r="BG7" s="120"/>
      <c r="BH7" s="120"/>
      <c r="BI7" s="120"/>
      <c r="BJ7" s="120"/>
      <c r="BK7" s="120"/>
      <c r="BL7" s="120"/>
      <c r="BM7" s="120"/>
      <c r="BN7" s="120"/>
      <c r="BO7" s="120"/>
      <c r="BP7" s="120"/>
      <c r="BQ7" s="120"/>
      <c r="BR7" s="120"/>
      <c r="BS7" s="120"/>
      <c r="BT7" s="120"/>
      <c r="BU7" s="120"/>
      <c r="BV7" s="120"/>
      <c r="BW7" s="120"/>
      <c r="BX7" s="120"/>
      <c r="BY7" s="120"/>
      <c r="BZ7" s="120"/>
      <c r="CA7" s="120"/>
      <c r="CB7" s="120"/>
      <c r="CC7" s="120"/>
      <c r="CD7" s="120"/>
      <c r="CE7" s="120"/>
      <c r="CF7" s="120"/>
      <c r="CG7" s="120"/>
      <c r="CH7" s="120"/>
      <c r="CI7" s="120"/>
    </row>
    <row r="8" spans="1:87" ht="12.75" x14ac:dyDescent="0.2">
      <c r="A8" s="89" t="s">
        <v>53</v>
      </c>
      <c r="B8" s="68">
        <v>0</v>
      </c>
      <c r="C8" s="68">
        <v>0</v>
      </c>
      <c r="D8" s="68">
        <v>0</v>
      </c>
      <c r="E8" s="68">
        <v>0</v>
      </c>
      <c r="F8" s="68">
        <v>0</v>
      </c>
      <c r="G8" s="68">
        <v>0</v>
      </c>
      <c r="H8" s="68">
        <v>0</v>
      </c>
      <c r="I8" s="68">
        <v>0</v>
      </c>
      <c r="J8" s="68">
        <v>0</v>
      </c>
      <c r="K8" s="68">
        <v>0</v>
      </c>
      <c r="L8" s="68">
        <v>0</v>
      </c>
      <c r="M8" s="8"/>
      <c r="O8" s="248"/>
      <c r="P8" s="275"/>
      <c r="Q8" s="275"/>
      <c r="R8" s="275"/>
      <c r="S8" s="275"/>
      <c r="T8" s="275"/>
      <c r="U8" s="275"/>
      <c r="V8" s="275"/>
      <c r="W8" s="275"/>
      <c r="X8" s="275"/>
      <c r="Y8" s="275"/>
      <c r="Z8" s="275"/>
      <c r="AA8" s="120"/>
      <c r="AB8" s="278"/>
      <c r="AC8" s="120"/>
      <c r="AD8" s="120"/>
      <c r="AE8" s="120"/>
      <c r="AF8" s="120"/>
      <c r="AG8" s="248"/>
      <c r="AH8" s="275"/>
      <c r="AI8" s="275"/>
      <c r="AJ8" s="275"/>
      <c r="AK8" s="275"/>
      <c r="AL8" s="275"/>
      <c r="AM8" s="275"/>
      <c r="AN8" s="275"/>
      <c r="AO8" s="275"/>
      <c r="AP8" s="275"/>
      <c r="AQ8" s="275"/>
      <c r="AR8" s="275"/>
      <c r="AS8" s="164"/>
      <c r="AT8" s="278"/>
      <c r="AU8" s="120"/>
      <c r="AV8" s="120"/>
      <c r="AW8" s="120"/>
      <c r="AX8" s="120"/>
      <c r="AY8" s="164"/>
      <c r="AZ8" s="164"/>
      <c r="BA8" s="164"/>
      <c r="BB8" s="164"/>
      <c r="BC8" s="164"/>
      <c r="BD8" s="164"/>
      <c r="BE8" s="164"/>
      <c r="BF8" s="164"/>
      <c r="BG8" s="164"/>
      <c r="BH8" s="164"/>
      <c r="BI8" s="164"/>
      <c r="BJ8" s="164"/>
      <c r="BK8" s="120"/>
      <c r="BL8" s="120"/>
      <c r="BM8" s="120"/>
      <c r="BN8" s="120"/>
      <c r="BO8" s="120"/>
      <c r="BP8" s="120"/>
      <c r="BQ8" s="120"/>
      <c r="BR8" s="120"/>
      <c r="BS8" s="120"/>
      <c r="BT8" s="120"/>
      <c r="BU8" s="120"/>
      <c r="BV8" s="120"/>
      <c r="BW8" s="120"/>
      <c r="BX8" s="120"/>
      <c r="BY8" s="120"/>
      <c r="BZ8" s="120"/>
      <c r="CA8" s="120"/>
      <c r="CB8" s="120"/>
      <c r="CC8" s="120"/>
      <c r="CD8" s="120"/>
      <c r="CE8" s="120"/>
      <c r="CF8" s="120"/>
      <c r="CG8" s="120"/>
      <c r="CH8" s="120"/>
      <c r="CI8" s="120"/>
    </row>
    <row r="9" spans="1:87" ht="12.75" x14ac:dyDescent="0.2">
      <c r="A9" s="97" t="s">
        <v>54</v>
      </c>
      <c r="B9" s="367">
        <v>199684</v>
      </c>
      <c r="C9" s="367">
        <v>12222</v>
      </c>
      <c r="D9" s="367">
        <v>22271</v>
      </c>
      <c r="E9" s="367">
        <v>68460</v>
      </c>
      <c r="F9" s="367">
        <v>7250</v>
      </c>
      <c r="G9" s="367">
        <v>6461</v>
      </c>
      <c r="H9" s="367">
        <v>24309</v>
      </c>
      <c r="I9" s="367">
        <v>0</v>
      </c>
      <c r="J9" s="367">
        <v>1577</v>
      </c>
      <c r="K9" s="367">
        <v>15213</v>
      </c>
      <c r="L9" s="367">
        <v>175601</v>
      </c>
      <c r="M9" s="8"/>
      <c r="O9" s="248"/>
      <c r="P9" s="275"/>
      <c r="Q9" s="275"/>
      <c r="R9" s="275"/>
      <c r="S9" s="275"/>
      <c r="T9" s="275"/>
      <c r="U9" s="275"/>
      <c r="V9" s="275"/>
      <c r="W9" s="275"/>
      <c r="X9" s="275"/>
      <c r="Y9" s="275"/>
      <c r="Z9" s="275"/>
      <c r="AA9" s="120"/>
      <c r="AB9" s="278"/>
      <c r="AC9" s="120"/>
      <c r="AD9" s="120"/>
      <c r="AE9" s="120"/>
      <c r="AF9" s="120"/>
      <c r="AG9" s="248"/>
      <c r="AH9" s="275"/>
      <c r="AI9" s="275"/>
      <c r="AJ9" s="275"/>
      <c r="AK9" s="275"/>
      <c r="AL9" s="275"/>
      <c r="AM9" s="275"/>
      <c r="AN9" s="275"/>
      <c r="AO9" s="275"/>
      <c r="AP9" s="275"/>
      <c r="AQ9" s="275"/>
      <c r="AR9" s="275"/>
      <c r="AS9" s="120"/>
      <c r="AT9" s="278"/>
      <c r="AU9" s="120"/>
      <c r="AV9" s="120"/>
      <c r="AW9" s="120"/>
      <c r="AX9" s="120"/>
      <c r="AY9" s="164"/>
      <c r="AZ9" s="164"/>
      <c r="BA9" s="164"/>
      <c r="BB9" s="164"/>
      <c r="BC9" s="164"/>
      <c r="BD9" s="164"/>
      <c r="BE9" s="164"/>
      <c r="BF9" s="164"/>
      <c r="BG9" s="164"/>
      <c r="BH9" s="164"/>
      <c r="BI9" s="164"/>
      <c r="BJ9" s="164"/>
      <c r="BK9" s="120"/>
      <c r="BL9" s="120"/>
      <c r="BM9" s="120"/>
      <c r="BN9" s="120"/>
      <c r="BO9" s="120"/>
      <c r="BP9" s="120"/>
      <c r="BQ9" s="120"/>
      <c r="BR9" s="120"/>
      <c r="BS9" s="120"/>
      <c r="BT9" s="120"/>
      <c r="BU9" s="120"/>
      <c r="BV9" s="120"/>
      <c r="BW9" s="120"/>
      <c r="BX9" s="120"/>
      <c r="BY9" s="120"/>
      <c r="BZ9" s="120"/>
      <c r="CA9" s="120"/>
      <c r="CB9" s="120"/>
      <c r="CC9" s="120"/>
      <c r="CD9" s="120"/>
      <c r="CE9" s="120"/>
      <c r="CF9" s="120"/>
      <c r="CG9" s="120"/>
      <c r="CH9" s="120"/>
      <c r="CI9" s="120"/>
    </row>
    <row r="10" spans="1:87" ht="12.75" x14ac:dyDescent="0.2">
      <c r="A10" s="89" t="s">
        <v>55</v>
      </c>
      <c r="B10" s="68">
        <v>11695</v>
      </c>
      <c r="C10" s="68">
        <v>17</v>
      </c>
      <c r="D10" s="68">
        <v>30</v>
      </c>
      <c r="E10" s="68">
        <v>3890</v>
      </c>
      <c r="F10" s="68">
        <v>3</v>
      </c>
      <c r="G10" s="68">
        <v>0</v>
      </c>
      <c r="H10" s="68">
        <v>238</v>
      </c>
      <c r="I10" s="68">
        <v>0</v>
      </c>
      <c r="J10" s="68">
        <v>0</v>
      </c>
      <c r="K10" s="68">
        <v>923</v>
      </c>
      <c r="L10" s="68">
        <v>7164</v>
      </c>
      <c r="M10" s="8"/>
      <c r="O10" s="248"/>
      <c r="P10" s="275"/>
      <c r="Q10" s="275"/>
      <c r="R10" s="275"/>
      <c r="S10" s="275"/>
      <c r="T10" s="275"/>
      <c r="U10" s="275"/>
      <c r="V10" s="275"/>
      <c r="W10" s="275"/>
      <c r="X10" s="275"/>
      <c r="Y10" s="275"/>
      <c r="Z10" s="275"/>
      <c r="AA10" s="120"/>
      <c r="AB10" s="278"/>
      <c r="AC10" s="120"/>
      <c r="AD10" s="120"/>
      <c r="AE10" s="120"/>
      <c r="AF10" s="120"/>
      <c r="AG10" s="248"/>
      <c r="AH10" s="275"/>
      <c r="AI10" s="277"/>
      <c r="AJ10" s="275"/>
      <c r="AK10" s="275"/>
      <c r="AL10" s="275"/>
      <c r="AM10" s="275"/>
      <c r="AN10" s="275"/>
      <c r="AO10" s="275"/>
      <c r="AP10" s="275"/>
      <c r="AQ10" s="275"/>
      <c r="AR10" s="275"/>
      <c r="AS10" s="120"/>
      <c r="AT10" s="278"/>
      <c r="AU10" s="120"/>
      <c r="AV10" s="120"/>
      <c r="AW10" s="120"/>
      <c r="AX10" s="120"/>
      <c r="AY10" s="164"/>
      <c r="AZ10" s="164"/>
      <c r="BA10" s="164"/>
      <c r="BB10" s="164"/>
      <c r="BC10" s="164"/>
      <c r="BD10" s="164"/>
      <c r="BE10" s="164"/>
      <c r="BF10" s="164"/>
      <c r="BG10" s="164"/>
      <c r="BH10" s="164"/>
      <c r="BI10" s="164"/>
      <c r="BJ10" s="164"/>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c r="CH10" s="120"/>
      <c r="CI10" s="120"/>
    </row>
    <row r="11" spans="1:87" ht="12.75" x14ac:dyDescent="0.2">
      <c r="A11" s="134" t="s">
        <v>56</v>
      </c>
      <c r="B11" s="133">
        <v>44</v>
      </c>
      <c r="C11" s="133">
        <v>-1</v>
      </c>
      <c r="D11" s="133">
        <v>0</v>
      </c>
      <c r="E11" s="133">
        <v>10</v>
      </c>
      <c r="F11" s="133">
        <v>0</v>
      </c>
      <c r="G11" s="133">
        <v>0</v>
      </c>
      <c r="H11" s="133">
        <v>0</v>
      </c>
      <c r="I11" s="133">
        <v>0</v>
      </c>
      <c r="J11" s="133">
        <v>0</v>
      </c>
      <c r="K11" s="133">
        <v>2</v>
      </c>
      <c r="L11" s="133">
        <v>31</v>
      </c>
      <c r="M11" s="8"/>
      <c r="O11" s="248"/>
      <c r="P11" s="275"/>
      <c r="Q11" s="277"/>
      <c r="R11" s="275"/>
      <c r="S11" s="275"/>
      <c r="T11" s="275"/>
      <c r="U11" s="275"/>
      <c r="V11" s="275"/>
      <c r="W11" s="275"/>
      <c r="X11" s="275"/>
      <c r="Y11" s="275"/>
      <c r="Z11" s="275"/>
      <c r="AA11" s="120"/>
      <c r="AB11" s="278"/>
      <c r="AC11" s="120"/>
      <c r="AD11" s="120"/>
      <c r="AE11" s="120"/>
      <c r="AF11" s="120"/>
      <c r="AG11" s="248"/>
      <c r="AH11" s="275"/>
      <c r="AI11" s="277"/>
      <c r="AJ11" s="275"/>
      <c r="AK11" s="275"/>
      <c r="AL11" s="275"/>
      <c r="AM11" s="275"/>
      <c r="AN11" s="275"/>
      <c r="AO11" s="275"/>
      <c r="AP11" s="275"/>
      <c r="AQ11" s="275"/>
      <c r="AR11" s="275"/>
      <c r="AS11" s="120"/>
      <c r="AT11" s="278"/>
      <c r="AU11" s="120"/>
      <c r="AV11" s="120"/>
      <c r="AW11" s="120"/>
      <c r="AX11" s="120"/>
      <c r="AY11" s="164"/>
      <c r="AZ11" s="164"/>
      <c r="BA11" s="164"/>
      <c r="BB11" s="164"/>
      <c r="BC11" s="164"/>
      <c r="BD11" s="164"/>
      <c r="BE11" s="164"/>
      <c r="BF11" s="164"/>
      <c r="BG11" s="164"/>
      <c r="BH11" s="164"/>
      <c r="BI11" s="164"/>
      <c r="BJ11" s="164"/>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I11" s="120"/>
    </row>
    <row r="12" spans="1:87" ht="12.75" x14ac:dyDescent="0.2">
      <c r="A12" s="89" t="s">
        <v>97</v>
      </c>
      <c r="B12" s="68">
        <v>9</v>
      </c>
      <c r="C12" s="68">
        <v>0</v>
      </c>
      <c r="D12" s="68">
        <v>0</v>
      </c>
      <c r="E12" s="68">
        <v>0</v>
      </c>
      <c r="F12" s="68">
        <v>0</v>
      </c>
      <c r="G12" s="68">
        <v>0</v>
      </c>
      <c r="H12" s="68">
        <v>0</v>
      </c>
      <c r="I12" s="68">
        <v>0</v>
      </c>
      <c r="J12" s="68">
        <v>0</v>
      </c>
      <c r="K12" s="68">
        <v>1</v>
      </c>
      <c r="L12" s="68">
        <v>8</v>
      </c>
      <c r="M12" s="8"/>
      <c r="O12" s="248"/>
      <c r="P12" s="275"/>
      <c r="Q12" s="275"/>
      <c r="R12" s="275"/>
      <c r="S12" s="275"/>
      <c r="T12" s="275"/>
      <c r="U12" s="275"/>
      <c r="V12" s="275"/>
      <c r="W12" s="275"/>
      <c r="X12" s="275"/>
      <c r="Y12" s="275"/>
      <c r="Z12" s="275"/>
      <c r="AA12" s="120"/>
      <c r="AB12" s="278"/>
      <c r="AC12" s="120"/>
      <c r="AD12" s="120"/>
      <c r="AE12" s="120"/>
      <c r="AF12" s="120"/>
      <c r="AG12" s="248"/>
      <c r="AH12" s="275"/>
      <c r="AI12" s="275"/>
      <c r="AJ12" s="275"/>
      <c r="AK12" s="275"/>
      <c r="AL12" s="275"/>
      <c r="AM12" s="275"/>
      <c r="AN12" s="275"/>
      <c r="AO12" s="275"/>
      <c r="AP12" s="275"/>
      <c r="AQ12" s="275"/>
      <c r="AR12" s="275"/>
      <c r="AS12" s="120"/>
      <c r="AT12" s="278"/>
      <c r="AU12" s="120"/>
      <c r="AV12" s="120"/>
      <c r="AW12" s="120"/>
      <c r="AX12" s="120"/>
      <c r="AY12" s="164"/>
      <c r="AZ12" s="164"/>
      <c r="BA12" s="164"/>
      <c r="BB12" s="164"/>
      <c r="BC12" s="164"/>
      <c r="BD12" s="164"/>
      <c r="BE12" s="164"/>
      <c r="BF12" s="164"/>
      <c r="BG12" s="164"/>
      <c r="BH12" s="164"/>
      <c r="BI12" s="164"/>
      <c r="BJ12" s="164"/>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c r="CH12" s="120"/>
      <c r="CI12" s="120"/>
    </row>
    <row r="13" spans="1:87" ht="12.75" x14ac:dyDescent="0.2">
      <c r="A13" s="89" t="s">
        <v>99</v>
      </c>
      <c r="B13" s="68">
        <v>15</v>
      </c>
      <c r="C13" s="68">
        <v>0</v>
      </c>
      <c r="D13" s="68">
        <v>0</v>
      </c>
      <c r="E13" s="68">
        <v>2</v>
      </c>
      <c r="F13" s="68">
        <v>0</v>
      </c>
      <c r="G13" s="68">
        <v>0</v>
      </c>
      <c r="H13" s="68">
        <v>0</v>
      </c>
      <c r="I13" s="68">
        <v>0</v>
      </c>
      <c r="J13" s="68">
        <v>0</v>
      </c>
      <c r="K13" s="68">
        <v>1</v>
      </c>
      <c r="L13" s="68">
        <v>12</v>
      </c>
      <c r="M13" s="8"/>
      <c r="O13" s="248"/>
      <c r="P13" s="275"/>
      <c r="Q13" s="275"/>
      <c r="R13" s="275"/>
      <c r="S13" s="275"/>
      <c r="T13" s="275"/>
      <c r="U13" s="275"/>
      <c r="V13" s="275"/>
      <c r="W13" s="275"/>
      <c r="X13" s="275"/>
      <c r="Y13" s="275"/>
      <c r="Z13" s="275"/>
      <c r="AA13" s="120"/>
      <c r="AB13" s="278"/>
      <c r="AC13" s="120"/>
      <c r="AD13" s="120"/>
      <c r="AE13" s="120"/>
      <c r="AF13" s="120"/>
      <c r="AG13" s="248"/>
      <c r="AH13" s="275"/>
      <c r="AI13" s="277"/>
      <c r="AJ13" s="275"/>
      <c r="AK13" s="275"/>
      <c r="AL13" s="275"/>
      <c r="AM13" s="275"/>
      <c r="AN13" s="275"/>
      <c r="AO13" s="275"/>
      <c r="AP13" s="275"/>
      <c r="AQ13" s="275"/>
      <c r="AR13" s="275"/>
      <c r="AS13" s="120"/>
      <c r="AT13" s="278"/>
      <c r="AU13" s="120"/>
      <c r="AV13" s="120"/>
      <c r="AW13" s="120"/>
      <c r="AX13" s="120"/>
      <c r="AY13" s="164"/>
      <c r="AZ13" s="164"/>
      <c r="BA13" s="164"/>
      <c r="BB13" s="164"/>
      <c r="BC13" s="164"/>
      <c r="BD13" s="164"/>
      <c r="BE13" s="164"/>
      <c r="BF13" s="164"/>
      <c r="BG13" s="164"/>
      <c r="BH13" s="164"/>
      <c r="BI13" s="164"/>
      <c r="BJ13" s="164"/>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I13" s="120"/>
    </row>
    <row r="14" spans="1:87" ht="12.75" x14ac:dyDescent="0.2">
      <c r="A14" s="89" t="s">
        <v>102</v>
      </c>
      <c r="B14" s="68">
        <v>20</v>
      </c>
      <c r="C14" s="68">
        <v>-1</v>
      </c>
      <c r="D14" s="68">
        <v>0</v>
      </c>
      <c r="E14" s="68">
        <v>8</v>
      </c>
      <c r="F14" s="68">
        <v>0</v>
      </c>
      <c r="G14" s="68">
        <v>0</v>
      </c>
      <c r="H14" s="68">
        <v>0</v>
      </c>
      <c r="I14" s="68">
        <v>0</v>
      </c>
      <c r="J14" s="68">
        <v>0</v>
      </c>
      <c r="K14" s="68">
        <v>0</v>
      </c>
      <c r="L14" s="68">
        <v>11</v>
      </c>
      <c r="M14" s="8"/>
      <c r="O14" s="248"/>
      <c r="P14" s="275"/>
      <c r="Q14" s="277"/>
      <c r="R14" s="275"/>
      <c r="S14" s="275"/>
      <c r="T14" s="275"/>
      <c r="U14" s="275"/>
      <c r="V14" s="275"/>
      <c r="W14" s="275"/>
      <c r="X14" s="275"/>
      <c r="Y14" s="275"/>
      <c r="Z14" s="275"/>
      <c r="AA14" s="120"/>
      <c r="AB14" s="278"/>
      <c r="AC14" s="120"/>
      <c r="AD14" s="120"/>
      <c r="AE14" s="120"/>
      <c r="AF14" s="120"/>
      <c r="AG14" s="248"/>
      <c r="AH14" s="275"/>
      <c r="AI14" s="275"/>
      <c r="AJ14" s="275"/>
      <c r="AK14" s="275"/>
      <c r="AL14" s="275"/>
      <c r="AM14" s="275"/>
      <c r="AN14" s="275"/>
      <c r="AO14" s="275"/>
      <c r="AP14" s="275"/>
      <c r="AQ14" s="275"/>
      <c r="AR14" s="275"/>
      <c r="AS14" s="120"/>
      <c r="AT14" s="278"/>
      <c r="AU14" s="120"/>
      <c r="AV14" s="120"/>
      <c r="AW14" s="120"/>
      <c r="AX14" s="120"/>
      <c r="AY14" s="164"/>
      <c r="AZ14" s="164"/>
      <c r="BA14" s="164"/>
      <c r="BB14" s="164"/>
      <c r="BC14" s="164"/>
      <c r="BD14" s="164"/>
      <c r="BE14" s="164"/>
      <c r="BF14" s="164"/>
      <c r="BG14" s="164"/>
      <c r="BH14" s="164"/>
      <c r="BI14" s="164"/>
      <c r="BJ14" s="164"/>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c r="CH14" s="120"/>
      <c r="CI14" s="120"/>
    </row>
    <row r="15" spans="1:87" ht="12.75" x14ac:dyDescent="0.2">
      <c r="A15" s="89" t="s">
        <v>46</v>
      </c>
      <c r="B15" s="68">
        <v>3775</v>
      </c>
      <c r="C15" s="68">
        <v>288</v>
      </c>
      <c r="D15" s="68">
        <v>71</v>
      </c>
      <c r="E15" s="68">
        <v>732</v>
      </c>
      <c r="F15" s="68">
        <v>0</v>
      </c>
      <c r="G15" s="68">
        <v>0</v>
      </c>
      <c r="H15" s="68">
        <v>38</v>
      </c>
      <c r="I15" s="68">
        <v>0</v>
      </c>
      <c r="J15" s="68">
        <v>0</v>
      </c>
      <c r="K15" s="68">
        <v>325</v>
      </c>
      <c r="L15" s="68">
        <v>3115</v>
      </c>
      <c r="M15" s="8"/>
      <c r="O15" s="248"/>
      <c r="P15" s="275"/>
      <c r="Q15" s="275"/>
      <c r="R15" s="275"/>
      <c r="S15" s="275"/>
      <c r="T15" s="275"/>
      <c r="U15" s="275"/>
      <c r="V15" s="275"/>
      <c r="W15" s="275"/>
      <c r="X15" s="275"/>
      <c r="Y15" s="275"/>
      <c r="Z15" s="275"/>
      <c r="AA15" s="120"/>
      <c r="AB15" s="278"/>
      <c r="AC15" s="120"/>
      <c r="AD15" s="120"/>
      <c r="AE15" s="120"/>
      <c r="AF15" s="120"/>
      <c r="AG15" s="248"/>
      <c r="AH15" s="275"/>
      <c r="AI15" s="275"/>
      <c r="AJ15" s="275"/>
      <c r="AK15" s="275"/>
      <c r="AL15" s="275"/>
      <c r="AM15" s="275"/>
      <c r="AN15" s="275"/>
      <c r="AO15" s="275"/>
      <c r="AP15" s="275"/>
      <c r="AQ15" s="275"/>
      <c r="AR15" s="275"/>
      <c r="AS15" s="120"/>
      <c r="AT15" s="278"/>
      <c r="AU15" s="120"/>
      <c r="AV15" s="120"/>
      <c r="AW15" s="120"/>
      <c r="AX15" s="120"/>
      <c r="AY15" s="164"/>
      <c r="AZ15" s="164"/>
      <c r="BA15" s="164"/>
      <c r="BB15" s="164"/>
      <c r="BC15" s="164"/>
      <c r="BD15" s="164"/>
      <c r="BE15" s="164"/>
      <c r="BF15" s="164"/>
      <c r="BG15" s="164"/>
      <c r="BH15" s="164"/>
      <c r="BI15" s="164"/>
      <c r="BJ15" s="164"/>
      <c r="BK15" s="120"/>
      <c r="BL15" s="120"/>
      <c r="BM15" s="120"/>
      <c r="BN15" s="120"/>
      <c r="BO15" s="120"/>
      <c r="BP15" s="120"/>
      <c r="BQ15" s="120"/>
      <c r="BR15" s="120"/>
      <c r="BS15" s="120"/>
      <c r="BT15" s="120"/>
      <c r="BU15" s="120"/>
      <c r="BV15" s="120"/>
      <c r="BW15" s="120"/>
      <c r="BX15" s="120"/>
      <c r="BY15" s="120"/>
      <c r="BZ15" s="120"/>
      <c r="CA15" s="120"/>
      <c r="CB15" s="120"/>
      <c r="CC15" s="120"/>
      <c r="CD15" s="120"/>
      <c r="CE15" s="120"/>
      <c r="CF15" s="120"/>
      <c r="CG15" s="120"/>
      <c r="CH15" s="120"/>
      <c r="CI15" s="120"/>
    </row>
    <row r="16" spans="1:87" ht="12.75" x14ac:dyDescent="0.2">
      <c r="A16" s="89" t="s">
        <v>58</v>
      </c>
      <c r="B16" s="68">
        <v>4</v>
      </c>
      <c r="C16" s="68">
        <v>1</v>
      </c>
      <c r="D16" s="68">
        <v>2</v>
      </c>
      <c r="E16" s="68">
        <v>1</v>
      </c>
      <c r="F16" s="68">
        <v>0</v>
      </c>
      <c r="G16" s="68">
        <v>0</v>
      </c>
      <c r="H16" s="68">
        <v>0</v>
      </c>
      <c r="I16" s="68">
        <v>0</v>
      </c>
      <c r="J16" s="68">
        <v>0</v>
      </c>
      <c r="K16" s="68">
        <v>1</v>
      </c>
      <c r="L16" s="68">
        <v>5</v>
      </c>
      <c r="M16" s="8"/>
      <c r="O16" s="248"/>
      <c r="P16" s="275"/>
      <c r="Q16" s="275"/>
      <c r="R16" s="275"/>
      <c r="S16" s="275"/>
      <c r="T16" s="275"/>
      <c r="U16" s="275"/>
      <c r="V16" s="275"/>
      <c r="W16" s="275"/>
      <c r="X16" s="275"/>
      <c r="Y16" s="275"/>
      <c r="Z16" s="275"/>
      <c r="AA16" s="120"/>
      <c r="AB16" s="278"/>
      <c r="AC16" s="120"/>
      <c r="AD16" s="120"/>
      <c r="AE16" s="120"/>
      <c r="AF16" s="120"/>
      <c r="AG16" s="248"/>
      <c r="AH16" s="275"/>
      <c r="AI16" s="275"/>
      <c r="AJ16" s="275"/>
      <c r="AK16" s="275"/>
      <c r="AL16" s="275"/>
      <c r="AM16" s="275"/>
      <c r="AN16" s="275"/>
      <c r="AO16" s="275"/>
      <c r="AP16" s="275"/>
      <c r="AQ16" s="275"/>
      <c r="AR16" s="275"/>
      <c r="AS16" s="120"/>
      <c r="AT16" s="278"/>
      <c r="AU16" s="120"/>
      <c r="AV16" s="120"/>
      <c r="AW16" s="120"/>
      <c r="AX16" s="120"/>
      <c r="AY16" s="164"/>
      <c r="AZ16" s="164"/>
      <c r="BA16" s="164"/>
      <c r="BB16" s="164"/>
      <c r="BC16" s="164"/>
      <c r="BD16" s="164"/>
      <c r="BE16" s="164"/>
      <c r="BF16" s="164"/>
      <c r="BG16" s="164"/>
      <c r="BH16" s="164"/>
      <c r="BI16" s="164"/>
      <c r="BJ16" s="164"/>
      <c r="BK16" s="120"/>
      <c r="BL16" s="120"/>
      <c r="BM16" s="120"/>
      <c r="BN16" s="120"/>
      <c r="BO16" s="120"/>
      <c r="BP16" s="120"/>
      <c r="BQ16" s="120"/>
      <c r="BR16" s="120"/>
      <c r="BS16" s="120"/>
      <c r="BT16" s="120"/>
      <c r="BU16" s="120"/>
      <c r="BV16" s="120"/>
      <c r="BW16" s="120"/>
      <c r="BX16" s="120"/>
      <c r="BY16" s="120"/>
      <c r="BZ16" s="120"/>
      <c r="CA16" s="120"/>
      <c r="CB16" s="120"/>
      <c r="CC16" s="120"/>
      <c r="CD16" s="120"/>
      <c r="CE16" s="120"/>
      <c r="CF16" s="120"/>
      <c r="CG16" s="120"/>
      <c r="CH16" s="120"/>
      <c r="CI16" s="120"/>
    </row>
    <row r="17" spans="1:87" ht="12.75" x14ac:dyDescent="0.2">
      <c r="A17" s="89" t="s">
        <v>59</v>
      </c>
      <c r="B17" s="68">
        <v>50</v>
      </c>
      <c r="C17" s="68">
        <v>-35</v>
      </c>
      <c r="D17" s="68">
        <v>0</v>
      </c>
      <c r="E17" s="68">
        <v>1</v>
      </c>
      <c r="F17" s="68">
        <v>0</v>
      </c>
      <c r="G17" s="68">
        <v>0</v>
      </c>
      <c r="H17" s="68">
        <v>0</v>
      </c>
      <c r="I17" s="68">
        <v>0</v>
      </c>
      <c r="J17" s="68">
        <v>0</v>
      </c>
      <c r="K17" s="68">
        <v>1</v>
      </c>
      <c r="L17" s="68">
        <v>13</v>
      </c>
      <c r="M17" s="8"/>
      <c r="O17" s="248"/>
      <c r="P17" s="275"/>
      <c r="Q17" s="277"/>
      <c r="R17" s="275"/>
      <c r="S17" s="275"/>
      <c r="T17" s="275"/>
      <c r="U17" s="275"/>
      <c r="V17" s="275"/>
      <c r="W17" s="275"/>
      <c r="X17" s="275"/>
      <c r="Y17" s="275"/>
      <c r="Z17" s="275"/>
      <c r="AA17" s="120"/>
      <c r="AB17" s="278"/>
      <c r="AC17" s="120"/>
      <c r="AD17" s="120"/>
      <c r="AE17" s="120"/>
      <c r="AF17" s="120"/>
      <c r="AG17" s="248"/>
      <c r="AH17" s="275"/>
      <c r="AI17" s="275"/>
      <c r="AJ17" s="275"/>
      <c r="AK17" s="275"/>
      <c r="AL17" s="275"/>
      <c r="AM17" s="275"/>
      <c r="AN17" s="275"/>
      <c r="AO17" s="275"/>
      <c r="AP17" s="275"/>
      <c r="AQ17" s="275"/>
      <c r="AR17" s="275"/>
      <c r="AS17" s="120"/>
      <c r="AT17" s="278"/>
      <c r="AU17" s="120"/>
      <c r="AV17" s="120"/>
      <c r="AW17" s="120"/>
      <c r="AX17" s="120"/>
      <c r="AY17" s="164"/>
      <c r="AZ17" s="164"/>
      <c r="BA17" s="164"/>
      <c r="BB17" s="164"/>
      <c r="BC17" s="164"/>
      <c r="BD17" s="164"/>
      <c r="BE17" s="164"/>
      <c r="BF17" s="164"/>
      <c r="BG17" s="164"/>
      <c r="BH17" s="164"/>
      <c r="BI17" s="164"/>
      <c r="BJ17" s="164"/>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c r="CH17" s="120"/>
      <c r="CI17" s="120"/>
    </row>
    <row r="18" spans="1:87" ht="12.75" x14ac:dyDescent="0.2">
      <c r="A18" s="90" t="s">
        <v>60</v>
      </c>
      <c r="B18" s="133">
        <v>12792</v>
      </c>
      <c r="C18" s="133">
        <v>1351</v>
      </c>
      <c r="D18" s="133">
        <v>1335</v>
      </c>
      <c r="E18" s="133">
        <v>4881</v>
      </c>
      <c r="F18" s="133">
        <v>1212</v>
      </c>
      <c r="G18" s="133">
        <v>5</v>
      </c>
      <c r="H18" s="133">
        <v>917</v>
      </c>
      <c r="I18" s="133">
        <v>0</v>
      </c>
      <c r="J18" s="133">
        <v>0</v>
      </c>
      <c r="K18" s="133">
        <v>1153</v>
      </c>
      <c r="L18" s="133">
        <v>9154</v>
      </c>
      <c r="M18" s="8"/>
      <c r="O18" s="248"/>
      <c r="P18" s="275"/>
      <c r="Q18" s="275"/>
      <c r="R18" s="275"/>
      <c r="S18" s="275"/>
      <c r="T18" s="275"/>
      <c r="U18" s="275"/>
      <c r="V18" s="275"/>
      <c r="W18" s="275"/>
      <c r="X18" s="275"/>
      <c r="Y18" s="275"/>
      <c r="Z18" s="275"/>
      <c r="AA18" s="120"/>
      <c r="AB18" s="278"/>
      <c r="AC18" s="120"/>
      <c r="AD18" s="120"/>
      <c r="AE18" s="120"/>
      <c r="AF18" s="120"/>
      <c r="AG18" s="248"/>
      <c r="AH18" s="275"/>
      <c r="AI18" s="275"/>
      <c r="AJ18" s="275"/>
      <c r="AK18" s="275"/>
      <c r="AL18" s="275"/>
      <c r="AM18" s="275"/>
      <c r="AN18" s="275"/>
      <c r="AO18" s="275"/>
      <c r="AP18" s="275"/>
      <c r="AQ18" s="275"/>
      <c r="AR18" s="275"/>
      <c r="AS18" s="120"/>
      <c r="AT18" s="278"/>
      <c r="AU18" s="120"/>
      <c r="AV18" s="120"/>
      <c r="AW18" s="120"/>
      <c r="AX18" s="120"/>
      <c r="AY18" s="164"/>
      <c r="AZ18" s="164"/>
      <c r="BA18" s="164"/>
      <c r="BB18" s="164"/>
      <c r="BC18" s="164"/>
      <c r="BD18" s="164"/>
      <c r="BE18" s="164"/>
      <c r="BF18" s="164"/>
      <c r="BG18" s="164"/>
      <c r="BH18" s="164"/>
      <c r="BI18" s="164"/>
      <c r="BJ18" s="164"/>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c r="CH18" s="120"/>
      <c r="CI18" s="120"/>
    </row>
    <row r="19" spans="1:87" ht="12.75" x14ac:dyDescent="0.2">
      <c r="A19" s="89" t="s">
        <v>100</v>
      </c>
      <c r="B19" s="368">
        <v>12611</v>
      </c>
      <c r="C19" s="368">
        <v>1339</v>
      </c>
      <c r="D19" s="368">
        <v>1307</v>
      </c>
      <c r="E19" s="368">
        <v>4865</v>
      </c>
      <c r="F19" s="368">
        <v>1206</v>
      </c>
      <c r="G19" s="368">
        <v>5</v>
      </c>
      <c r="H19" s="368">
        <v>910</v>
      </c>
      <c r="I19" s="368">
        <v>0</v>
      </c>
      <c r="J19" s="368">
        <v>0</v>
      </c>
      <c r="K19" s="368">
        <v>1129</v>
      </c>
      <c r="L19" s="368">
        <v>8972</v>
      </c>
      <c r="M19" s="8"/>
      <c r="O19" s="248"/>
      <c r="P19" s="275"/>
      <c r="Q19" s="275"/>
      <c r="R19" s="275"/>
      <c r="S19" s="275"/>
      <c r="T19" s="275"/>
      <c r="U19" s="275"/>
      <c r="V19" s="275"/>
      <c r="W19" s="275"/>
      <c r="X19" s="275"/>
      <c r="Y19" s="275"/>
      <c r="Z19" s="275"/>
      <c r="AA19" s="120"/>
      <c r="AB19" s="278"/>
      <c r="AC19" s="120"/>
      <c r="AD19" s="120"/>
      <c r="AE19" s="120"/>
      <c r="AF19" s="120"/>
      <c r="AG19" s="248"/>
      <c r="AH19" s="275"/>
      <c r="AI19" s="275"/>
      <c r="AJ19" s="275"/>
      <c r="AK19" s="275"/>
      <c r="AL19" s="275"/>
      <c r="AM19" s="275"/>
      <c r="AN19" s="275"/>
      <c r="AO19" s="275"/>
      <c r="AP19" s="275"/>
      <c r="AQ19" s="275"/>
      <c r="AR19" s="275"/>
      <c r="AS19" s="120"/>
      <c r="AT19" s="278"/>
      <c r="AU19" s="120"/>
      <c r="AV19" s="120"/>
      <c r="AW19" s="120"/>
      <c r="AX19" s="120"/>
      <c r="AY19" s="164"/>
      <c r="AZ19" s="164"/>
      <c r="BA19" s="164"/>
      <c r="BB19" s="164"/>
      <c r="BC19" s="164"/>
      <c r="BD19" s="164"/>
      <c r="BE19" s="164"/>
      <c r="BF19" s="164"/>
      <c r="BG19" s="164"/>
      <c r="BH19" s="164"/>
      <c r="BI19" s="164"/>
      <c r="BJ19" s="164"/>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I19" s="120"/>
    </row>
    <row r="20" spans="1:87" ht="12.75" x14ac:dyDescent="0.2">
      <c r="A20" s="89" t="s">
        <v>137</v>
      </c>
      <c r="B20" s="68">
        <v>181</v>
      </c>
      <c r="C20" s="68">
        <v>12</v>
      </c>
      <c r="D20" s="68">
        <v>28</v>
      </c>
      <c r="E20" s="68">
        <v>16</v>
      </c>
      <c r="F20" s="68">
        <v>6</v>
      </c>
      <c r="G20" s="68">
        <v>0</v>
      </c>
      <c r="H20" s="68">
        <v>7</v>
      </c>
      <c r="I20" s="68">
        <v>0</v>
      </c>
      <c r="J20" s="68">
        <v>0</v>
      </c>
      <c r="K20" s="68">
        <v>24</v>
      </c>
      <c r="L20" s="68">
        <v>182</v>
      </c>
      <c r="M20" s="8"/>
      <c r="O20" s="248"/>
      <c r="P20" s="275"/>
      <c r="Q20" s="275"/>
      <c r="R20" s="275"/>
      <c r="S20" s="275"/>
      <c r="T20" s="275"/>
      <c r="U20" s="275"/>
      <c r="V20" s="275"/>
      <c r="W20" s="275"/>
      <c r="X20" s="275"/>
      <c r="Y20" s="275"/>
      <c r="Z20" s="275"/>
      <c r="AA20" s="120"/>
      <c r="AB20" s="278"/>
      <c r="AC20" s="120"/>
      <c r="AD20" s="120"/>
      <c r="AE20" s="120"/>
      <c r="AF20" s="120"/>
      <c r="AG20" s="248"/>
      <c r="AH20" s="275"/>
      <c r="AI20" s="275"/>
      <c r="AJ20" s="275"/>
      <c r="AK20" s="275"/>
      <c r="AL20" s="275"/>
      <c r="AM20" s="275"/>
      <c r="AN20" s="275"/>
      <c r="AO20" s="275"/>
      <c r="AP20" s="275"/>
      <c r="AQ20" s="275"/>
      <c r="AR20" s="275"/>
      <c r="AS20" s="120"/>
      <c r="AT20" s="278"/>
      <c r="AU20" s="120"/>
      <c r="AV20" s="120"/>
      <c r="AW20" s="120"/>
      <c r="AX20" s="120"/>
      <c r="AY20" s="164"/>
      <c r="AZ20" s="164"/>
      <c r="BA20" s="164"/>
      <c r="BB20" s="164"/>
      <c r="BC20" s="164"/>
      <c r="BD20" s="164"/>
      <c r="BE20" s="164"/>
      <c r="BF20" s="164"/>
      <c r="BG20" s="164"/>
      <c r="BH20" s="164"/>
      <c r="BI20" s="164"/>
      <c r="BJ20" s="164"/>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c r="CH20" s="120"/>
      <c r="CI20" s="120"/>
    </row>
    <row r="21" spans="1:87" ht="12.75" x14ac:dyDescent="0.2">
      <c r="A21" s="89" t="s">
        <v>61</v>
      </c>
      <c r="B21" s="68">
        <v>1432</v>
      </c>
      <c r="C21" s="68">
        <v>-283</v>
      </c>
      <c r="D21" s="68">
        <v>120</v>
      </c>
      <c r="E21" s="68">
        <v>198</v>
      </c>
      <c r="F21" s="68">
        <v>0</v>
      </c>
      <c r="G21" s="68">
        <v>0</v>
      </c>
      <c r="H21" s="68">
        <v>0</v>
      </c>
      <c r="I21" s="68">
        <v>0</v>
      </c>
      <c r="J21" s="68">
        <v>0</v>
      </c>
      <c r="K21" s="68">
        <v>65</v>
      </c>
      <c r="L21" s="68">
        <v>1006</v>
      </c>
      <c r="M21" s="8"/>
      <c r="O21" s="248"/>
      <c r="P21" s="275"/>
      <c r="Q21" s="277"/>
      <c r="R21" s="275"/>
      <c r="S21" s="275"/>
      <c r="T21" s="275"/>
      <c r="U21" s="275"/>
      <c r="V21" s="275"/>
      <c r="W21" s="275"/>
      <c r="X21" s="275"/>
      <c r="Y21" s="275"/>
      <c r="Z21" s="275"/>
      <c r="AA21" s="120"/>
      <c r="AB21" s="278"/>
      <c r="AC21" s="120"/>
      <c r="AD21" s="120"/>
      <c r="AE21" s="120"/>
      <c r="AF21" s="120"/>
      <c r="AG21" s="248"/>
      <c r="AH21" s="275"/>
      <c r="AI21" s="277"/>
      <c r="AJ21" s="275"/>
      <c r="AK21" s="275"/>
      <c r="AL21" s="275"/>
      <c r="AM21" s="275"/>
      <c r="AN21" s="275"/>
      <c r="AO21" s="275"/>
      <c r="AP21" s="275"/>
      <c r="AQ21" s="275"/>
      <c r="AR21" s="275"/>
      <c r="AS21" s="120"/>
      <c r="AT21" s="278"/>
      <c r="AU21" s="120"/>
      <c r="AV21" s="120"/>
      <c r="AW21" s="120"/>
      <c r="AX21" s="120"/>
      <c r="AY21" s="164"/>
      <c r="AZ21" s="164"/>
      <c r="BA21" s="164"/>
      <c r="BB21" s="164"/>
      <c r="BC21" s="164"/>
      <c r="BD21" s="164"/>
      <c r="BE21" s="164"/>
      <c r="BF21" s="164"/>
      <c r="BG21" s="164"/>
      <c r="BH21" s="164"/>
      <c r="BI21" s="164"/>
      <c r="BJ21" s="164"/>
      <c r="BK21" s="120"/>
      <c r="BL21" s="120"/>
      <c r="BM21" s="120"/>
      <c r="BN21" s="120"/>
      <c r="BO21" s="120"/>
      <c r="BP21" s="120"/>
      <c r="BQ21" s="120"/>
      <c r="BR21" s="120"/>
      <c r="BS21" s="120"/>
      <c r="BT21" s="120"/>
      <c r="BU21" s="120"/>
      <c r="BV21" s="120"/>
      <c r="BW21" s="120"/>
      <c r="BX21" s="120"/>
      <c r="BY21" s="120"/>
      <c r="BZ21" s="120"/>
      <c r="CA21" s="120"/>
      <c r="CB21" s="120"/>
      <c r="CC21" s="120"/>
      <c r="CD21" s="120"/>
      <c r="CE21" s="120"/>
      <c r="CF21" s="120"/>
      <c r="CG21" s="120"/>
      <c r="CH21" s="120"/>
      <c r="CI21" s="120"/>
    </row>
    <row r="22" spans="1:87" ht="12.75" x14ac:dyDescent="0.2">
      <c r="A22" s="89" t="s">
        <v>62</v>
      </c>
      <c r="B22" s="68">
        <v>19</v>
      </c>
      <c r="C22" s="68">
        <v>2</v>
      </c>
      <c r="D22" s="68">
        <v>3</v>
      </c>
      <c r="E22" s="68">
        <v>10</v>
      </c>
      <c r="F22" s="68">
        <v>0</v>
      </c>
      <c r="G22" s="68">
        <v>0</v>
      </c>
      <c r="H22" s="68">
        <v>0</v>
      </c>
      <c r="I22" s="68">
        <v>0</v>
      </c>
      <c r="J22" s="68">
        <v>0</v>
      </c>
      <c r="K22" s="68">
        <v>3</v>
      </c>
      <c r="L22" s="68">
        <v>11</v>
      </c>
      <c r="M22" s="8"/>
      <c r="O22" s="248"/>
      <c r="P22" s="275"/>
      <c r="Q22" s="275"/>
      <c r="R22" s="275"/>
      <c r="S22" s="275"/>
      <c r="T22" s="275"/>
      <c r="U22" s="275"/>
      <c r="V22" s="275"/>
      <c r="W22" s="275"/>
      <c r="X22" s="275"/>
      <c r="Y22" s="275"/>
      <c r="Z22" s="275"/>
      <c r="AA22" s="120"/>
      <c r="AB22" s="278"/>
      <c r="AC22" s="120"/>
      <c r="AD22" s="120"/>
      <c r="AE22" s="120"/>
      <c r="AF22" s="120"/>
      <c r="AG22" s="248"/>
      <c r="AH22" s="275"/>
      <c r="AI22" s="277"/>
      <c r="AJ22" s="275"/>
      <c r="AK22" s="275"/>
      <c r="AL22" s="275"/>
      <c r="AM22" s="275"/>
      <c r="AN22" s="275"/>
      <c r="AO22" s="275"/>
      <c r="AP22" s="275"/>
      <c r="AQ22" s="275"/>
      <c r="AR22" s="275"/>
      <c r="AS22" s="120"/>
      <c r="AT22" s="278"/>
      <c r="AU22" s="120"/>
      <c r="AV22" s="120"/>
      <c r="AW22" s="120"/>
      <c r="AX22" s="120"/>
      <c r="AY22" s="164"/>
      <c r="AZ22" s="164"/>
      <c r="BA22" s="164"/>
      <c r="BB22" s="164"/>
      <c r="BC22" s="164"/>
      <c r="BD22" s="164"/>
      <c r="BE22" s="164"/>
      <c r="BF22" s="164"/>
      <c r="BG22" s="164"/>
      <c r="BH22" s="164"/>
      <c r="BI22" s="164"/>
      <c r="BJ22" s="164"/>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c r="CH22" s="120"/>
      <c r="CI22" s="120"/>
    </row>
    <row r="23" spans="1:87" ht="12.75" x14ac:dyDescent="0.2">
      <c r="A23" s="89" t="s">
        <v>63</v>
      </c>
      <c r="B23" s="68">
        <v>482</v>
      </c>
      <c r="C23" s="68">
        <v>-31</v>
      </c>
      <c r="D23" s="68">
        <v>31</v>
      </c>
      <c r="E23" s="68">
        <v>86</v>
      </c>
      <c r="F23" s="68">
        <v>0</v>
      </c>
      <c r="G23" s="68">
        <v>0</v>
      </c>
      <c r="H23" s="68">
        <v>3</v>
      </c>
      <c r="I23" s="68">
        <v>0</v>
      </c>
      <c r="J23" s="68">
        <v>0</v>
      </c>
      <c r="K23" s="68">
        <v>39</v>
      </c>
      <c r="L23" s="68">
        <v>360</v>
      </c>
      <c r="M23" s="8"/>
      <c r="O23" s="248"/>
      <c r="P23" s="275"/>
      <c r="Q23" s="277"/>
      <c r="R23" s="275"/>
      <c r="S23" s="275"/>
      <c r="T23" s="275"/>
      <c r="U23" s="275"/>
      <c r="V23" s="275"/>
      <c r="W23" s="275"/>
      <c r="X23" s="275"/>
      <c r="Y23" s="275"/>
      <c r="Z23" s="275"/>
      <c r="AA23" s="120"/>
      <c r="AB23" s="278"/>
      <c r="AC23" s="120"/>
      <c r="AD23" s="120"/>
      <c r="AE23" s="120"/>
      <c r="AF23" s="120"/>
      <c r="AG23" s="248"/>
      <c r="AH23" s="275"/>
      <c r="AI23" s="275"/>
      <c r="AJ23" s="275"/>
      <c r="AK23" s="275"/>
      <c r="AL23" s="275"/>
      <c r="AM23" s="275"/>
      <c r="AN23" s="275"/>
      <c r="AO23" s="275"/>
      <c r="AP23" s="275"/>
      <c r="AQ23" s="275"/>
      <c r="AR23" s="275"/>
      <c r="AS23" s="120"/>
      <c r="AT23" s="278"/>
      <c r="AU23" s="120"/>
      <c r="AV23" s="120"/>
      <c r="AW23" s="120"/>
      <c r="AX23" s="120"/>
      <c r="AY23" s="164"/>
      <c r="AZ23" s="164"/>
      <c r="BA23" s="164"/>
      <c r="BB23" s="164"/>
      <c r="BC23" s="164"/>
      <c r="BD23" s="164"/>
      <c r="BE23" s="164"/>
      <c r="BF23" s="164"/>
      <c r="BG23" s="164"/>
      <c r="BH23" s="164"/>
      <c r="BI23" s="164"/>
      <c r="BJ23" s="164"/>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c r="CH23" s="120"/>
      <c r="CI23" s="120"/>
    </row>
    <row r="24" spans="1:87" ht="12.75" x14ac:dyDescent="0.2">
      <c r="A24" s="90" t="s">
        <v>47</v>
      </c>
      <c r="B24" s="133">
        <v>646</v>
      </c>
      <c r="C24" s="133">
        <v>259</v>
      </c>
      <c r="D24" s="133">
        <v>54</v>
      </c>
      <c r="E24" s="133">
        <v>487</v>
      </c>
      <c r="F24" s="133">
        <v>0</v>
      </c>
      <c r="G24" s="133">
        <v>35</v>
      </c>
      <c r="H24" s="133">
        <v>582</v>
      </c>
      <c r="I24" s="133">
        <v>0</v>
      </c>
      <c r="J24" s="133">
        <v>1</v>
      </c>
      <c r="K24" s="133">
        <v>46</v>
      </c>
      <c r="L24" s="133">
        <v>1044</v>
      </c>
      <c r="M24" s="8"/>
      <c r="O24" s="248"/>
      <c r="P24" s="275"/>
      <c r="Q24" s="275"/>
      <c r="R24" s="275"/>
      <c r="S24" s="275"/>
      <c r="T24" s="275"/>
      <c r="U24" s="275"/>
      <c r="V24" s="275"/>
      <c r="W24" s="275"/>
      <c r="X24" s="275"/>
      <c r="Y24" s="275"/>
      <c r="Z24" s="275"/>
      <c r="AA24" s="120"/>
      <c r="AB24" s="278"/>
      <c r="AC24" s="120"/>
      <c r="AD24" s="120"/>
      <c r="AE24" s="120"/>
      <c r="AF24" s="120"/>
      <c r="AG24" s="248"/>
      <c r="AH24" s="275"/>
      <c r="AI24" s="275"/>
      <c r="AJ24" s="275"/>
      <c r="AK24" s="275"/>
      <c r="AL24" s="275"/>
      <c r="AM24" s="275"/>
      <c r="AN24" s="275"/>
      <c r="AO24" s="275"/>
      <c r="AP24" s="275"/>
      <c r="AQ24" s="275"/>
      <c r="AR24" s="275"/>
      <c r="AS24" s="120"/>
      <c r="AT24" s="278"/>
      <c r="AU24" s="120"/>
      <c r="AV24" s="120"/>
      <c r="AW24" s="120"/>
      <c r="AX24" s="120"/>
      <c r="AY24" s="164"/>
      <c r="AZ24" s="164"/>
      <c r="BA24" s="164"/>
      <c r="BB24" s="164"/>
      <c r="BC24" s="164"/>
      <c r="BD24" s="164"/>
      <c r="BE24" s="164"/>
      <c r="BF24" s="164"/>
      <c r="BG24" s="164"/>
      <c r="BH24" s="164"/>
      <c r="BI24" s="164"/>
      <c r="BJ24" s="164"/>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c r="CH24" s="120"/>
      <c r="CI24" s="120"/>
    </row>
    <row r="25" spans="1:87" ht="12.75" x14ac:dyDescent="0.2">
      <c r="A25" s="89" t="s">
        <v>103</v>
      </c>
      <c r="B25" s="68">
        <v>604</v>
      </c>
      <c r="C25" s="68">
        <v>268</v>
      </c>
      <c r="D25" s="68">
        <v>32</v>
      </c>
      <c r="E25" s="68">
        <v>478</v>
      </c>
      <c r="F25" s="68">
        <v>0</v>
      </c>
      <c r="G25" s="68">
        <v>35</v>
      </c>
      <c r="H25" s="68">
        <v>520</v>
      </c>
      <c r="I25" s="68">
        <v>0</v>
      </c>
      <c r="J25" s="68">
        <v>1</v>
      </c>
      <c r="K25" s="68">
        <v>44</v>
      </c>
      <c r="L25" s="68">
        <v>938</v>
      </c>
      <c r="M25" s="8"/>
      <c r="O25" s="248"/>
      <c r="P25" s="275"/>
      <c r="Q25" s="275"/>
      <c r="R25" s="275"/>
      <c r="S25" s="275"/>
      <c r="T25" s="275"/>
      <c r="U25" s="275"/>
      <c r="V25" s="275"/>
      <c r="W25" s="275"/>
      <c r="X25" s="275"/>
      <c r="Y25" s="275"/>
      <c r="Z25" s="275"/>
      <c r="AA25" s="120"/>
      <c r="AB25" s="278"/>
      <c r="AC25" s="120"/>
      <c r="AD25" s="120"/>
      <c r="AE25" s="120"/>
      <c r="AF25" s="120"/>
      <c r="AG25" s="248"/>
      <c r="AH25" s="275"/>
      <c r="AI25" s="275"/>
      <c r="AJ25" s="275"/>
      <c r="AK25" s="275"/>
      <c r="AL25" s="275"/>
      <c r="AM25" s="275"/>
      <c r="AN25" s="275"/>
      <c r="AO25" s="275"/>
      <c r="AP25" s="275"/>
      <c r="AQ25" s="275"/>
      <c r="AR25" s="275"/>
      <c r="AS25" s="120"/>
      <c r="AT25" s="278"/>
      <c r="AU25" s="120"/>
      <c r="AV25" s="120"/>
      <c r="AW25" s="120"/>
      <c r="AX25" s="120"/>
      <c r="AY25" s="164"/>
      <c r="AZ25" s="164"/>
      <c r="BA25" s="164"/>
      <c r="BB25" s="164"/>
      <c r="BC25" s="164"/>
      <c r="BD25" s="164"/>
      <c r="BE25" s="164"/>
      <c r="BF25" s="164"/>
      <c r="BG25" s="164"/>
      <c r="BH25" s="164"/>
      <c r="BI25" s="164"/>
      <c r="BJ25" s="164"/>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c r="CH25" s="120"/>
      <c r="CI25" s="120"/>
    </row>
    <row r="26" spans="1:87" ht="12.75" x14ac:dyDescent="0.2">
      <c r="A26" s="89" t="s">
        <v>104</v>
      </c>
      <c r="B26" s="368">
        <v>42</v>
      </c>
      <c r="C26" s="368">
        <v>-9</v>
      </c>
      <c r="D26" s="368">
        <v>22</v>
      </c>
      <c r="E26" s="368">
        <v>9</v>
      </c>
      <c r="F26" s="368">
        <v>0</v>
      </c>
      <c r="G26" s="368">
        <v>0</v>
      </c>
      <c r="H26" s="368">
        <v>62</v>
      </c>
      <c r="I26" s="368">
        <v>0</v>
      </c>
      <c r="J26" s="368">
        <v>0</v>
      </c>
      <c r="K26" s="368">
        <v>2</v>
      </c>
      <c r="L26" s="368">
        <v>106</v>
      </c>
      <c r="M26" s="8"/>
      <c r="O26" s="248"/>
      <c r="P26" s="275"/>
      <c r="Q26" s="277"/>
      <c r="R26" s="275"/>
      <c r="S26" s="275"/>
      <c r="T26" s="275"/>
      <c r="U26" s="275"/>
      <c r="V26" s="275"/>
      <c r="W26" s="275"/>
      <c r="X26" s="275"/>
      <c r="Y26" s="275"/>
      <c r="Z26" s="275"/>
      <c r="AA26" s="120"/>
      <c r="AB26" s="278"/>
      <c r="AC26" s="120"/>
      <c r="AD26" s="120"/>
      <c r="AE26" s="120"/>
      <c r="AF26" s="120"/>
      <c r="AG26" s="248"/>
      <c r="AH26" s="275"/>
      <c r="AI26" s="275"/>
      <c r="AJ26" s="275"/>
      <c r="AK26" s="275"/>
      <c r="AL26" s="275"/>
      <c r="AM26" s="275"/>
      <c r="AN26" s="275"/>
      <c r="AO26" s="275"/>
      <c r="AP26" s="275"/>
      <c r="AQ26" s="275"/>
      <c r="AR26" s="275"/>
      <c r="AS26" s="120"/>
      <c r="AT26" s="278"/>
      <c r="AU26" s="120"/>
      <c r="AV26" s="120"/>
      <c r="AW26" s="120"/>
      <c r="AX26" s="120"/>
      <c r="AY26" s="164"/>
      <c r="AZ26" s="164"/>
      <c r="BA26" s="164"/>
      <c r="BB26" s="164"/>
      <c r="BC26" s="164"/>
      <c r="BD26" s="164"/>
      <c r="BE26" s="164"/>
      <c r="BF26" s="164"/>
      <c r="BG26" s="164"/>
      <c r="BH26" s="164"/>
      <c r="BI26" s="164"/>
      <c r="BJ26" s="164"/>
      <c r="BK26" s="120"/>
      <c r="BL26" s="120"/>
      <c r="BM26" s="120"/>
      <c r="BN26" s="120"/>
      <c r="BO26" s="120"/>
      <c r="BP26" s="120"/>
      <c r="BQ26" s="120"/>
      <c r="BR26" s="120"/>
      <c r="BS26" s="120"/>
      <c r="BT26" s="120"/>
      <c r="BU26" s="120"/>
      <c r="BV26" s="120"/>
      <c r="BW26" s="120"/>
      <c r="BX26" s="120"/>
      <c r="BY26" s="120"/>
      <c r="BZ26" s="120"/>
      <c r="CA26" s="120"/>
      <c r="CB26" s="120"/>
      <c r="CC26" s="120"/>
      <c r="CD26" s="120"/>
      <c r="CE26" s="120"/>
      <c r="CF26" s="120"/>
      <c r="CG26" s="120"/>
      <c r="CH26" s="120"/>
      <c r="CI26" s="120"/>
    </row>
    <row r="27" spans="1:87" s="11" customFormat="1" ht="12.75" x14ac:dyDescent="0.2">
      <c r="A27" s="89" t="s">
        <v>65</v>
      </c>
      <c r="B27" s="68">
        <v>6442</v>
      </c>
      <c r="C27" s="68">
        <v>393</v>
      </c>
      <c r="D27" s="68">
        <v>1258</v>
      </c>
      <c r="E27" s="68">
        <v>1267</v>
      </c>
      <c r="F27" s="68">
        <v>171</v>
      </c>
      <c r="G27" s="68">
        <v>12</v>
      </c>
      <c r="H27" s="68">
        <v>776</v>
      </c>
      <c r="I27" s="68">
        <v>0</v>
      </c>
      <c r="J27" s="68">
        <v>6</v>
      </c>
      <c r="K27" s="68">
        <v>545</v>
      </c>
      <c r="L27" s="68">
        <v>6904</v>
      </c>
      <c r="M27" s="8"/>
      <c r="N27"/>
      <c r="O27" s="248"/>
      <c r="P27" s="275"/>
      <c r="Q27" s="275"/>
      <c r="R27" s="275"/>
      <c r="S27" s="275"/>
      <c r="T27" s="275"/>
      <c r="U27" s="275"/>
      <c r="V27" s="275"/>
      <c r="W27" s="275"/>
      <c r="X27" s="275"/>
      <c r="Y27" s="275"/>
      <c r="Z27" s="275"/>
      <c r="AA27" s="120"/>
      <c r="AB27" s="278"/>
      <c r="AC27" s="120"/>
      <c r="AD27" s="120"/>
      <c r="AE27" s="283"/>
      <c r="AF27" s="283"/>
      <c r="AG27" s="248"/>
      <c r="AH27" s="275"/>
      <c r="AI27" s="275"/>
      <c r="AJ27" s="275"/>
      <c r="AK27" s="275"/>
      <c r="AL27" s="275"/>
      <c r="AM27" s="275"/>
      <c r="AN27" s="275"/>
      <c r="AO27" s="275"/>
      <c r="AP27" s="275"/>
      <c r="AQ27" s="275"/>
      <c r="AR27" s="275"/>
      <c r="AS27" s="120"/>
      <c r="AT27" s="278"/>
      <c r="AU27" s="120"/>
      <c r="AV27" s="120"/>
      <c r="AW27" s="283"/>
      <c r="AX27" s="283"/>
      <c r="AY27" s="164"/>
      <c r="AZ27" s="164"/>
      <c r="BA27" s="164"/>
      <c r="BB27" s="164"/>
      <c r="BC27" s="164"/>
      <c r="BD27" s="164"/>
      <c r="BE27" s="164"/>
      <c r="BF27" s="164"/>
      <c r="BG27" s="164"/>
      <c r="BH27" s="164"/>
      <c r="BI27" s="164"/>
      <c r="BJ27" s="164"/>
      <c r="BK27" s="283"/>
      <c r="BL27" s="283"/>
      <c r="BM27" s="283"/>
      <c r="BN27" s="283"/>
      <c r="BO27" s="283"/>
      <c r="BP27" s="283"/>
      <c r="BQ27" s="283"/>
      <c r="BR27" s="283"/>
      <c r="BS27" s="283"/>
      <c r="BT27" s="283"/>
      <c r="BU27" s="283"/>
      <c r="BV27" s="283"/>
      <c r="BW27" s="283"/>
      <c r="BX27" s="283"/>
      <c r="BY27" s="283"/>
      <c r="BZ27" s="283"/>
      <c r="CA27" s="283"/>
      <c r="CB27" s="283"/>
      <c r="CC27" s="283"/>
      <c r="CD27" s="283"/>
      <c r="CE27" s="283"/>
      <c r="CF27" s="283"/>
      <c r="CG27" s="283"/>
      <c r="CH27" s="283"/>
      <c r="CI27" s="283"/>
    </row>
    <row r="28" spans="1:87" s="11" customFormat="1" ht="12.75" x14ac:dyDescent="0.2">
      <c r="A28" s="89" t="s">
        <v>66</v>
      </c>
      <c r="B28" s="68">
        <v>6384</v>
      </c>
      <c r="C28" s="68">
        <v>1324</v>
      </c>
      <c r="D28" s="68">
        <v>2412</v>
      </c>
      <c r="E28" s="68">
        <v>1560</v>
      </c>
      <c r="F28" s="68">
        <v>1495</v>
      </c>
      <c r="G28" s="68">
        <v>1409</v>
      </c>
      <c r="H28" s="68">
        <v>3361</v>
      </c>
      <c r="I28" s="68">
        <v>0</v>
      </c>
      <c r="J28" s="68">
        <v>1554</v>
      </c>
      <c r="K28" s="68">
        <v>959</v>
      </c>
      <c r="L28" s="68">
        <v>12430</v>
      </c>
      <c r="M28" s="8"/>
      <c r="N28"/>
      <c r="O28" s="248"/>
      <c r="P28" s="275"/>
      <c r="Q28" s="275"/>
      <c r="R28" s="275"/>
      <c r="S28" s="275"/>
      <c r="T28" s="275"/>
      <c r="U28" s="275"/>
      <c r="V28" s="275"/>
      <c r="W28" s="275"/>
      <c r="X28" s="275"/>
      <c r="Y28" s="275"/>
      <c r="Z28" s="275"/>
      <c r="AA28" s="120"/>
      <c r="AB28" s="278"/>
      <c r="AC28" s="120"/>
      <c r="AD28" s="120"/>
      <c r="AE28" s="283"/>
      <c r="AF28" s="283"/>
      <c r="AG28" s="248"/>
      <c r="AH28" s="275"/>
      <c r="AI28" s="275"/>
      <c r="AJ28" s="275"/>
      <c r="AK28" s="275"/>
      <c r="AL28" s="275"/>
      <c r="AM28" s="275"/>
      <c r="AN28" s="275"/>
      <c r="AO28" s="275"/>
      <c r="AP28" s="275"/>
      <c r="AQ28" s="275"/>
      <c r="AR28" s="275"/>
      <c r="AS28" s="120"/>
      <c r="AT28" s="278"/>
      <c r="AU28" s="120"/>
      <c r="AV28" s="120"/>
      <c r="AW28" s="283"/>
      <c r="AX28" s="283"/>
      <c r="AY28" s="164"/>
      <c r="AZ28" s="164"/>
      <c r="BA28" s="164"/>
      <c r="BB28" s="164"/>
      <c r="BC28" s="164"/>
      <c r="BD28" s="164"/>
      <c r="BE28" s="164"/>
      <c r="BF28" s="164"/>
      <c r="BG28" s="164"/>
      <c r="BH28" s="164"/>
      <c r="BI28" s="164"/>
      <c r="BJ28" s="164"/>
      <c r="BK28" s="283"/>
      <c r="BL28" s="283"/>
      <c r="BM28" s="283"/>
      <c r="BN28" s="283"/>
      <c r="BO28" s="283"/>
      <c r="BP28" s="283"/>
      <c r="BQ28" s="283"/>
      <c r="BR28" s="283"/>
      <c r="BS28" s="283"/>
      <c r="BT28" s="283"/>
      <c r="BU28" s="283"/>
      <c r="BV28" s="283"/>
      <c r="BW28" s="283"/>
      <c r="BX28" s="283"/>
      <c r="BY28" s="283"/>
      <c r="BZ28" s="283"/>
      <c r="CA28" s="283"/>
      <c r="CB28" s="283"/>
      <c r="CC28" s="283"/>
      <c r="CD28" s="283"/>
      <c r="CE28" s="283"/>
      <c r="CF28" s="283"/>
      <c r="CG28" s="283"/>
      <c r="CH28" s="283"/>
      <c r="CI28" s="283"/>
    </row>
    <row r="29" spans="1:87" ht="12.75" x14ac:dyDescent="0.2">
      <c r="A29" s="89" t="s">
        <v>67</v>
      </c>
      <c r="B29" s="68">
        <v>16653</v>
      </c>
      <c r="C29" s="68">
        <v>2455</v>
      </c>
      <c r="D29" s="68">
        <v>2041</v>
      </c>
      <c r="E29" s="68">
        <v>4527</v>
      </c>
      <c r="F29" s="68">
        <v>702</v>
      </c>
      <c r="G29" s="68">
        <v>1332</v>
      </c>
      <c r="H29" s="68">
        <v>2413</v>
      </c>
      <c r="I29" s="68">
        <v>0</v>
      </c>
      <c r="J29" s="68">
        <v>0</v>
      </c>
      <c r="K29" s="68">
        <v>993</v>
      </c>
      <c r="L29" s="68">
        <v>18672</v>
      </c>
      <c r="M29" s="8"/>
      <c r="O29" s="248"/>
      <c r="P29" s="275"/>
      <c r="Q29" s="275"/>
      <c r="R29" s="275"/>
      <c r="S29" s="275"/>
      <c r="T29" s="275"/>
      <c r="U29" s="275"/>
      <c r="V29" s="275"/>
      <c r="W29" s="275"/>
      <c r="X29" s="275"/>
      <c r="Y29" s="275"/>
      <c r="Z29" s="275"/>
      <c r="AA29" s="120"/>
      <c r="AB29" s="278"/>
      <c r="AC29" s="120"/>
      <c r="AD29" s="120"/>
      <c r="AE29" s="120"/>
      <c r="AF29" s="120"/>
      <c r="AG29" s="248"/>
      <c r="AH29" s="275"/>
      <c r="AI29" s="275"/>
      <c r="AJ29" s="275"/>
      <c r="AK29" s="275"/>
      <c r="AL29" s="275"/>
      <c r="AM29" s="275"/>
      <c r="AN29" s="275"/>
      <c r="AO29" s="275"/>
      <c r="AP29" s="275"/>
      <c r="AQ29" s="275"/>
      <c r="AR29" s="275"/>
      <c r="AS29" s="120"/>
      <c r="AT29" s="278"/>
      <c r="AU29" s="120"/>
      <c r="AV29" s="120"/>
      <c r="AW29" s="120"/>
      <c r="AX29" s="120"/>
      <c r="AY29" s="164"/>
      <c r="AZ29" s="164"/>
      <c r="BA29" s="164"/>
      <c r="BB29" s="164"/>
      <c r="BC29" s="164"/>
      <c r="BD29" s="164"/>
      <c r="BE29" s="164"/>
      <c r="BF29" s="164"/>
      <c r="BG29" s="164"/>
      <c r="BH29" s="164"/>
      <c r="BI29" s="164"/>
      <c r="BJ29" s="164"/>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I29" s="120"/>
    </row>
    <row r="30" spans="1:87" ht="12.75" x14ac:dyDescent="0.2">
      <c r="A30" s="89" t="s">
        <v>68</v>
      </c>
      <c r="B30" s="68">
        <v>56210</v>
      </c>
      <c r="C30" s="68">
        <v>4017</v>
      </c>
      <c r="D30" s="68">
        <v>10908</v>
      </c>
      <c r="E30" s="68">
        <v>22034</v>
      </c>
      <c r="F30" s="68">
        <v>320</v>
      </c>
      <c r="G30" s="68">
        <v>0</v>
      </c>
      <c r="H30" s="68">
        <v>9286</v>
      </c>
      <c r="I30" s="68">
        <v>0</v>
      </c>
      <c r="J30" s="68">
        <v>14</v>
      </c>
      <c r="K30" s="68">
        <v>4597</v>
      </c>
      <c r="L30" s="68">
        <v>53484</v>
      </c>
      <c r="M30" s="8"/>
      <c r="O30" s="248"/>
      <c r="P30" s="275"/>
      <c r="Q30" s="275"/>
      <c r="R30" s="275"/>
      <c r="S30" s="275"/>
      <c r="T30" s="275"/>
      <c r="U30" s="275"/>
      <c r="V30" s="275"/>
      <c r="W30" s="275"/>
      <c r="X30" s="275"/>
      <c r="Y30" s="275"/>
      <c r="Z30" s="275"/>
      <c r="AA30" s="120"/>
      <c r="AB30" s="278"/>
      <c r="AC30" s="120"/>
      <c r="AD30" s="120"/>
      <c r="AE30" s="120"/>
      <c r="AF30" s="120"/>
      <c r="AG30" s="248"/>
      <c r="AH30" s="275"/>
      <c r="AI30" s="275"/>
      <c r="AJ30" s="275"/>
      <c r="AK30" s="275"/>
      <c r="AL30" s="275"/>
      <c r="AM30" s="275"/>
      <c r="AN30" s="275"/>
      <c r="AO30" s="275"/>
      <c r="AP30" s="275"/>
      <c r="AQ30" s="275"/>
      <c r="AR30" s="275"/>
      <c r="AS30" s="120"/>
      <c r="AT30" s="278"/>
      <c r="AU30" s="120"/>
      <c r="AV30" s="120"/>
      <c r="AW30" s="120"/>
      <c r="AX30" s="120"/>
      <c r="AY30" s="164"/>
      <c r="AZ30" s="164"/>
      <c r="BA30" s="164"/>
      <c r="BB30" s="164"/>
      <c r="BC30" s="164"/>
      <c r="BD30" s="164"/>
      <c r="BE30" s="164"/>
      <c r="BF30" s="164"/>
      <c r="BG30" s="164"/>
      <c r="BH30" s="164"/>
      <c r="BI30" s="164"/>
      <c r="BJ30" s="164"/>
      <c r="BK30" s="120"/>
      <c r="BL30" s="120"/>
      <c r="BM30" s="120"/>
      <c r="BN30" s="120"/>
      <c r="BO30" s="120"/>
      <c r="BP30" s="120"/>
      <c r="BQ30" s="120"/>
      <c r="BR30" s="120"/>
      <c r="BS30" s="120"/>
      <c r="BT30" s="120"/>
      <c r="BU30" s="120"/>
      <c r="BV30" s="120"/>
      <c r="BW30" s="120"/>
      <c r="BX30" s="120"/>
      <c r="BY30" s="120"/>
      <c r="BZ30" s="120"/>
      <c r="CA30" s="120"/>
      <c r="CB30" s="120"/>
      <c r="CC30" s="120"/>
      <c r="CD30" s="120"/>
      <c r="CE30" s="120"/>
      <c r="CF30" s="120"/>
      <c r="CG30" s="120"/>
      <c r="CH30" s="120"/>
      <c r="CI30" s="120"/>
    </row>
    <row r="31" spans="1:87" ht="12.75" x14ac:dyDescent="0.2">
      <c r="A31" s="90" t="s">
        <v>51</v>
      </c>
      <c r="B31" s="133">
        <v>54158</v>
      </c>
      <c r="C31" s="133">
        <v>920</v>
      </c>
      <c r="D31" s="133">
        <v>3431</v>
      </c>
      <c r="E31" s="133">
        <v>15084</v>
      </c>
      <c r="F31" s="133">
        <v>2428</v>
      </c>
      <c r="G31" s="133">
        <v>2868</v>
      </c>
      <c r="H31" s="133">
        <v>3114</v>
      </c>
      <c r="I31" s="133">
        <v>0</v>
      </c>
      <c r="J31" s="133">
        <v>0</v>
      </c>
      <c r="K31" s="133">
        <v>4353</v>
      </c>
      <c r="L31" s="133">
        <v>42626</v>
      </c>
      <c r="M31" s="8"/>
      <c r="O31" s="248"/>
      <c r="P31" s="275"/>
      <c r="Q31" s="275"/>
      <c r="R31" s="275"/>
      <c r="S31" s="275"/>
      <c r="T31" s="275"/>
      <c r="U31" s="275"/>
      <c r="V31" s="275"/>
      <c r="W31" s="275"/>
      <c r="X31" s="275"/>
      <c r="Y31" s="275"/>
      <c r="Z31" s="275"/>
      <c r="AA31" s="120"/>
      <c r="AB31" s="278"/>
      <c r="AC31" s="120"/>
      <c r="AD31" s="120"/>
      <c r="AE31" s="120"/>
      <c r="AF31" s="120"/>
      <c r="AG31" s="248"/>
      <c r="AH31" s="275"/>
      <c r="AI31" s="275"/>
      <c r="AJ31" s="275"/>
      <c r="AK31" s="275"/>
      <c r="AL31" s="275"/>
      <c r="AM31" s="275"/>
      <c r="AN31" s="275"/>
      <c r="AO31" s="275"/>
      <c r="AP31" s="275"/>
      <c r="AQ31" s="275"/>
      <c r="AR31" s="275"/>
      <c r="AS31" s="120"/>
      <c r="AT31" s="278"/>
      <c r="AU31" s="120"/>
      <c r="AV31" s="120"/>
      <c r="AW31" s="120"/>
      <c r="AX31" s="120"/>
      <c r="AY31" s="164"/>
      <c r="AZ31" s="164"/>
      <c r="BA31" s="164"/>
      <c r="BB31" s="164"/>
      <c r="BC31" s="164"/>
      <c r="BD31" s="164"/>
      <c r="BE31" s="164"/>
      <c r="BF31" s="164"/>
      <c r="BG31" s="164"/>
      <c r="BH31" s="164"/>
      <c r="BI31" s="164"/>
      <c r="BJ31" s="164"/>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c r="CH31" s="120"/>
      <c r="CI31" s="120"/>
    </row>
    <row r="32" spans="1:87" ht="12.75" x14ac:dyDescent="0.2">
      <c r="A32" s="89" t="s">
        <v>105</v>
      </c>
      <c r="B32" s="68">
        <v>11729</v>
      </c>
      <c r="C32" s="68">
        <v>150</v>
      </c>
      <c r="D32" s="68">
        <v>1195</v>
      </c>
      <c r="E32" s="68">
        <v>2057</v>
      </c>
      <c r="F32" s="68">
        <v>423</v>
      </c>
      <c r="G32" s="68">
        <v>372</v>
      </c>
      <c r="H32" s="68">
        <v>429</v>
      </c>
      <c r="I32" s="68">
        <v>0</v>
      </c>
      <c r="J32" s="68">
        <v>0</v>
      </c>
      <c r="K32" s="68">
        <v>892</v>
      </c>
      <c r="L32" s="68">
        <v>10503</v>
      </c>
      <c r="M32" s="8"/>
      <c r="O32" s="248"/>
      <c r="P32" s="275"/>
      <c r="Q32" s="275"/>
      <c r="R32" s="275"/>
      <c r="S32" s="275"/>
      <c r="T32" s="275"/>
      <c r="U32" s="275"/>
      <c r="V32" s="275"/>
      <c r="W32" s="275"/>
      <c r="X32" s="275"/>
      <c r="Y32" s="275"/>
      <c r="Z32" s="275"/>
      <c r="AA32" s="120"/>
      <c r="AB32" s="278"/>
      <c r="AC32" s="120"/>
      <c r="AD32" s="120"/>
      <c r="AE32" s="120"/>
      <c r="AF32" s="120"/>
      <c r="AG32" s="248"/>
      <c r="AH32" s="275"/>
      <c r="AI32" s="275"/>
      <c r="AJ32" s="275"/>
      <c r="AK32" s="275"/>
      <c r="AL32" s="275"/>
      <c r="AM32" s="275"/>
      <c r="AN32" s="275"/>
      <c r="AO32" s="275"/>
      <c r="AP32" s="275"/>
      <c r="AQ32" s="275"/>
      <c r="AR32" s="275"/>
      <c r="AS32" s="120"/>
      <c r="AT32" s="278"/>
      <c r="AU32" s="120"/>
      <c r="AV32" s="120"/>
      <c r="AW32" s="120"/>
      <c r="AX32" s="120"/>
      <c r="AY32" s="164"/>
      <c r="AZ32" s="164"/>
      <c r="BA32" s="164"/>
      <c r="BB32" s="164"/>
      <c r="BC32" s="164"/>
      <c r="BD32" s="164"/>
      <c r="BE32" s="164"/>
      <c r="BF32" s="164"/>
      <c r="BG32" s="164"/>
      <c r="BH32" s="164"/>
      <c r="BI32" s="164"/>
      <c r="BJ32" s="164"/>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c r="CH32" s="120"/>
      <c r="CI32" s="120"/>
    </row>
    <row r="33" spans="1:87" ht="12.75" x14ac:dyDescent="0.2">
      <c r="A33" s="89" t="s">
        <v>106</v>
      </c>
      <c r="B33" s="68">
        <v>6648</v>
      </c>
      <c r="C33" s="68">
        <v>-187</v>
      </c>
      <c r="D33" s="68">
        <v>719</v>
      </c>
      <c r="E33" s="68">
        <v>2730</v>
      </c>
      <c r="F33" s="68">
        <v>7</v>
      </c>
      <c r="G33" s="68">
        <v>0</v>
      </c>
      <c r="H33" s="68">
        <v>795</v>
      </c>
      <c r="I33" s="68">
        <v>0</v>
      </c>
      <c r="J33" s="68">
        <v>0</v>
      </c>
      <c r="K33" s="68">
        <v>793</v>
      </c>
      <c r="L33" s="68">
        <v>4445</v>
      </c>
      <c r="M33" s="8"/>
      <c r="O33" s="248"/>
      <c r="P33" s="275"/>
      <c r="Q33" s="277"/>
      <c r="R33" s="275"/>
      <c r="S33" s="275"/>
      <c r="T33" s="275"/>
      <c r="U33" s="275"/>
      <c r="V33" s="275"/>
      <c r="W33" s="275"/>
      <c r="X33" s="275"/>
      <c r="Y33" s="275"/>
      <c r="Z33" s="275"/>
      <c r="AA33" s="120"/>
      <c r="AB33" s="278"/>
      <c r="AC33" s="120"/>
      <c r="AD33" s="120"/>
      <c r="AE33" s="120"/>
      <c r="AF33" s="120"/>
      <c r="AG33" s="248"/>
      <c r="AH33" s="275"/>
      <c r="AI33" s="275"/>
      <c r="AJ33" s="275"/>
      <c r="AK33" s="275"/>
      <c r="AL33" s="275"/>
      <c r="AM33" s="275"/>
      <c r="AN33" s="275"/>
      <c r="AO33" s="275"/>
      <c r="AP33" s="275"/>
      <c r="AQ33" s="275"/>
      <c r="AR33" s="275"/>
      <c r="AS33" s="120"/>
      <c r="AT33" s="278"/>
      <c r="AU33" s="120"/>
      <c r="AV33" s="120"/>
      <c r="AW33" s="120"/>
      <c r="AX33" s="120"/>
      <c r="AY33" s="164"/>
      <c r="AZ33" s="164"/>
      <c r="BA33" s="164"/>
      <c r="BB33" s="164"/>
      <c r="BC33" s="164"/>
      <c r="BD33" s="164"/>
      <c r="BE33" s="164"/>
      <c r="BF33" s="164"/>
      <c r="BG33" s="164"/>
      <c r="BH33" s="164"/>
      <c r="BI33" s="164"/>
      <c r="BJ33" s="164"/>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c r="CH33" s="120"/>
      <c r="CI33" s="120"/>
    </row>
    <row r="34" spans="1:87" ht="12.75" x14ac:dyDescent="0.2">
      <c r="A34" s="89" t="s">
        <v>107</v>
      </c>
      <c r="B34" s="68">
        <v>106</v>
      </c>
      <c r="C34" s="68">
        <v>53</v>
      </c>
      <c r="D34" s="68">
        <v>24</v>
      </c>
      <c r="E34" s="68">
        <v>53</v>
      </c>
      <c r="F34" s="68">
        <v>6</v>
      </c>
      <c r="G34" s="68">
        <v>0</v>
      </c>
      <c r="H34" s="68">
        <v>18</v>
      </c>
      <c r="I34" s="68">
        <v>0</v>
      </c>
      <c r="J34" s="68">
        <v>0</v>
      </c>
      <c r="K34" s="68">
        <v>17</v>
      </c>
      <c r="L34" s="68">
        <v>125</v>
      </c>
      <c r="M34" s="8"/>
      <c r="O34" s="248"/>
      <c r="P34" s="275"/>
      <c r="Q34" s="275"/>
      <c r="R34" s="275"/>
      <c r="S34" s="275"/>
      <c r="T34" s="275"/>
      <c r="U34" s="275"/>
      <c r="V34" s="275"/>
      <c r="W34" s="275"/>
      <c r="X34" s="275"/>
      <c r="Y34" s="275"/>
      <c r="Z34" s="275"/>
      <c r="AA34" s="120"/>
      <c r="AB34" s="278"/>
      <c r="AC34" s="120"/>
      <c r="AD34" s="120"/>
      <c r="AE34" s="120"/>
      <c r="AF34" s="120"/>
      <c r="AG34" s="248"/>
      <c r="AH34" s="275"/>
      <c r="AI34" s="275"/>
      <c r="AJ34" s="275"/>
      <c r="AK34" s="275"/>
      <c r="AL34" s="275"/>
      <c r="AM34" s="275"/>
      <c r="AN34" s="275"/>
      <c r="AO34" s="275"/>
      <c r="AP34" s="275"/>
      <c r="AQ34" s="275"/>
      <c r="AR34" s="275"/>
      <c r="AS34" s="120"/>
      <c r="AT34" s="278"/>
      <c r="AU34" s="120"/>
      <c r="AV34" s="120"/>
      <c r="AW34" s="120"/>
      <c r="AX34" s="120"/>
      <c r="AY34" s="164"/>
      <c r="AZ34" s="164"/>
      <c r="BA34" s="164"/>
      <c r="BB34" s="164"/>
      <c r="BC34" s="164"/>
      <c r="BD34" s="164"/>
      <c r="BE34" s="164"/>
      <c r="BF34" s="164"/>
      <c r="BG34" s="164"/>
      <c r="BH34" s="164"/>
      <c r="BI34" s="164"/>
      <c r="BJ34" s="164"/>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c r="CH34" s="120"/>
      <c r="CI34" s="120"/>
    </row>
    <row r="35" spans="1:87" s="10" customFormat="1" ht="12.75" x14ac:dyDescent="0.2">
      <c r="A35" s="89" t="s">
        <v>108</v>
      </c>
      <c r="B35" s="368">
        <v>4991</v>
      </c>
      <c r="C35" s="368">
        <v>29</v>
      </c>
      <c r="D35" s="368">
        <v>194</v>
      </c>
      <c r="E35" s="368">
        <v>1253</v>
      </c>
      <c r="F35" s="368">
        <v>918</v>
      </c>
      <c r="G35" s="368">
        <v>939</v>
      </c>
      <c r="H35" s="368">
        <v>1076</v>
      </c>
      <c r="I35" s="368">
        <v>0</v>
      </c>
      <c r="J35" s="368">
        <v>0</v>
      </c>
      <c r="K35" s="368">
        <v>500</v>
      </c>
      <c r="L35" s="368">
        <v>4558</v>
      </c>
      <c r="M35" s="8"/>
      <c r="N35"/>
      <c r="O35" s="248"/>
      <c r="P35" s="275"/>
      <c r="Q35" s="275"/>
      <c r="R35" s="275"/>
      <c r="S35" s="275"/>
      <c r="T35" s="275"/>
      <c r="U35" s="275"/>
      <c r="V35" s="275"/>
      <c r="W35" s="275"/>
      <c r="X35" s="275"/>
      <c r="Y35" s="275"/>
      <c r="Z35" s="275"/>
      <c r="AA35" s="120"/>
      <c r="AB35" s="278"/>
      <c r="AC35" s="120"/>
      <c r="AD35" s="120"/>
      <c r="AE35" s="276"/>
      <c r="AF35" s="276"/>
      <c r="AG35" s="248"/>
      <c r="AH35" s="275"/>
      <c r="AI35" s="275"/>
      <c r="AJ35" s="275"/>
      <c r="AK35" s="275"/>
      <c r="AL35" s="275"/>
      <c r="AM35" s="275"/>
      <c r="AN35" s="275"/>
      <c r="AO35" s="275"/>
      <c r="AP35" s="275"/>
      <c r="AQ35" s="275"/>
      <c r="AR35" s="275"/>
      <c r="AS35" s="120"/>
      <c r="AT35" s="278"/>
      <c r="AU35" s="120"/>
      <c r="AV35" s="120"/>
      <c r="AW35" s="276"/>
      <c r="AX35" s="276"/>
      <c r="AY35" s="164"/>
      <c r="AZ35" s="164"/>
      <c r="BA35" s="164"/>
      <c r="BB35" s="164"/>
      <c r="BC35" s="164"/>
      <c r="BD35" s="164"/>
      <c r="BE35" s="164"/>
      <c r="BF35" s="164"/>
      <c r="BG35" s="164"/>
      <c r="BH35" s="164"/>
      <c r="BI35" s="164"/>
      <c r="BJ35" s="164"/>
      <c r="BK35" s="276"/>
      <c r="BL35" s="276"/>
      <c r="BM35" s="276"/>
      <c r="BN35" s="276"/>
      <c r="BO35" s="276"/>
      <c r="BP35" s="276"/>
      <c r="BQ35" s="276"/>
      <c r="BR35" s="276"/>
      <c r="BS35" s="276"/>
      <c r="BT35" s="276"/>
      <c r="BU35" s="276"/>
      <c r="BV35" s="276"/>
      <c r="BW35" s="276"/>
      <c r="BX35" s="276"/>
      <c r="BY35" s="276"/>
      <c r="BZ35" s="276"/>
      <c r="CA35" s="276"/>
      <c r="CB35" s="276"/>
      <c r="CC35" s="276"/>
      <c r="CD35" s="276"/>
      <c r="CE35" s="276"/>
      <c r="CF35" s="276"/>
      <c r="CG35" s="276"/>
      <c r="CH35" s="276"/>
      <c r="CI35" s="276"/>
    </row>
    <row r="36" spans="1:87" s="10" customFormat="1" ht="12.75" x14ac:dyDescent="0.2">
      <c r="A36" s="89" t="s">
        <v>109</v>
      </c>
      <c r="B36" s="68">
        <v>13043</v>
      </c>
      <c r="C36" s="68">
        <v>829</v>
      </c>
      <c r="D36" s="68">
        <v>29</v>
      </c>
      <c r="E36" s="68">
        <v>5034</v>
      </c>
      <c r="F36" s="68">
        <v>339</v>
      </c>
      <c r="G36" s="68">
        <v>601</v>
      </c>
      <c r="H36" s="68">
        <v>2</v>
      </c>
      <c r="I36" s="68">
        <v>0</v>
      </c>
      <c r="J36" s="68">
        <v>0</v>
      </c>
      <c r="K36" s="68">
        <v>903</v>
      </c>
      <c r="L36" s="68">
        <v>8228</v>
      </c>
      <c r="M36" s="8"/>
      <c r="N36"/>
      <c r="O36" s="248"/>
      <c r="P36" s="275"/>
      <c r="Q36" s="275"/>
      <c r="R36" s="275"/>
      <c r="S36" s="275"/>
      <c r="T36" s="275"/>
      <c r="U36" s="275"/>
      <c r="V36" s="275"/>
      <c r="W36" s="275"/>
      <c r="X36" s="275"/>
      <c r="Y36" s="275"/>
      <c r="Z36" s="275"/>
      <c r="AA36" s="120"/>
      <c r="AB36" s="278"/>
      <c r="AC36" s="120"/>
      <c r="AD36" s="120"/>
      <c r="AE36" s="276"/>
      <c r="AF36" s="276"/>
      <c r="AG36" s="248"/>
      <c r="AH36" s="275"/>
      <c r="AI36" s="275"/>
      <c r="AJ36" s="275"/>
      <c r="AK36" s="275"/>
      <c r="AL36" s="275"/>
      <c r="AM36" s="275"/>
      <c r="AN36" s="275"/>
      <c r="AO36" s="275"/>
      <c r="AP36" s="275"/>
      <c r="AQ36" s="275"/>
      <c r="AR36" s="275"/>
      <c r="AS36" s="120"/>
      <c r="AT36" s="278"/>
      <c r="AU36" s="120"/>
      <c r="AV36" s="120"/>
      <c r="AW36" s="276"/>
      <c r="AX36" s="276"/>
      <c r="AY36" s="164"/>
      <c r="AZ36" s="164"/>
      <c r="BA36" s="164"/>
      <c r="BB36" s="164"/>
      <c r="BC36" s="164"/>
      <c r="BD36" s="164"/>
      <c r="BE36" s="164"/>
      <c r="BF36" s="164"/>
      <c r="BG36" s="164"/>
      <c r="BH36" s="164"/>
      <c r="BI36" s="164"/>
      <c r="BJ36" s="164"/>
      <c r="BK36" s="276"/>
      <c r="BL36" s="276"/>
      <c r="BM36" s="276"/>
      <c r="BN36" s="276"/>
      <c r="BO36" s="276"/>
      <c r="BP36" s="276"/>
      <c r="BQ36" s="276"/>
      <c r="BR36" s="276"/>
      <c r="BS36" s="276"/>
      <c r="BT36" s="276"/>
      <c r="BU36" s="276"/>
      <c r="BV36" s="276"/>
      <c r="BW36" s="276"/>
      <c r="BX36" s="276"/>
      <c r="BY36" s="276"/>
      <c r="BZ36" s="276"/>
      <c r="CA36" s="276"/>
      <c r="CB36" s="276"/>
      <c r="CC36" s="276"/>
      <c r="CD36" s="276"/>
      <c r="CE36" s="276"/>
      <c r="CF36" s="276"/>
      <c r="CG36" s="276"/>
      <c r="CH36" s="276"/>
      <c r="CI36" s="276"/>
    </row>
    <row r="37" spans="1:87" s="10" customFormat="1" ht="12.75" x14ac:dyDescent="0.2">
      <c r="A37" s="89" t="s">
        <v>110</v>
      </c>
      <c r="B37" s="68">
        <v>3979</v>
      </c>
      <c r="C37" s="68">
        <v>103</v>
      </c>
      <c r="D37" s="68">
        <v>543</v>
      </c>
      <c r="E37" s="68">
        <v>1272</v>
      </c>
      <c r="F37" s="68">
        <v>18</v>
      </c>
      <c r="G37" s="68">
        <v>22</v>
      </c>
      <c r="H37" s="68">
        <v>355</v>
      </c>
      <c r="I37" s="68">
        <v>0</v>
      </c>
      <c r="J37" s="68">
        <v>0</v>
      </c>
      <c r="K37" s="68">
        <v>238</v>
      </c>
      <c r="L37" s="68">
        <v>3474</v>
      </c>
      <c r="M37" s="8"/>
      <c r="N37"/>
      <c r="O37" s="248"/>
      <c r="P37" s="275"/>
      <c r="Q37" s="275"/>
      <c r="R37" s="275"/>
      <c r="S37" s="275"/>
      <c r="T37" s="275"/>
      <c r="U37" s="275"/>
      <c r="V37" s="275"/>
      <c r="W37" s="275"/>
      <c r="X37" s="275"/>
      <c r="Y37" s="275"/>
      <c r="Z37" s="275"/>
      <c r="AA37" s="120"/>
      <c r="AB37" s="278"/>
      <c r="AC37" s="120"/>
      <c r="AD37" s="120"/>
      <c r="AE37" s="276"/>
      <c r="AF37" s="276"/>
      <c r="AG37" s="248"/>
      <c r="AH37" s="275"/>
      <c r="AI37" s="277"/>
      <c r="AJ37" s="275"/>
      <c r="AK37" s="275"/>
      <c r="AL37" s="275"/>
      <c r="AM37" s="275"/>
      <c r="AN37" s="275"/>
      <c r="AO37" s="275"/>
      <c r="AP37" s="275"/>
      <c r="AQ37" s="275"/>
      <c r="AR37" s="275"/>
      <c r="AS37" s="120"/>
      <c r="AT37" s="278"/>
      <c r="AU37" s="120"/>
      <c r="AV37" s="120"/>
      <c r="AW37" s="276"/>
      <c r="AX37" s="276"/>
      <c r="AY37" s="164"/>
      <c r="AZ37" s="164"/>
      <c r="BA37" s="164"/>
      <c r="BB37" s="164"/>
      <c r="BC37" s="164"/>
      <c r="BD37" s="164"/>
      <c r="BE37" s="164"/>
      <c r="BF37" s="164"/>
      <c r="BG37" s="164"/>
      <c r="BH37" s="164"/>
      <c r="BI37" s="164"/>
      <c r="BJ37" s="164"/>
      <c r="BK37" s="276"/>
      <c r="BL37" s="276"/>
      <c r="BM37" s="276"/>
      <c r="BN37" s="276"/>
      <c r="BO37" s="276"/>
      <c r="BP37" s="276"/>
      <c r="BQ37" s="276"/>
      <c r="BR37" s="276"/>
      <c r="BS37" s="276"/>
      <c r="BT37" s="276"/>
      <c r="BU37" s="276"/>
      <c r="BV37" s="276"/>
      <c r="BW37" s="276"/>
      <c r="BX37" s="276"/>
      <c r="BY37" s="276"/>
      <c r="BZ37" s="276"/>
      <c r="CA37" s="276"/>
      <c r="CB37" s="276"/>
      <c r="CC37" s="276"/>
      <c r="CD37" s="276"/>
      <c r="CE37" s="276"/>
      <c r="CF37" s="276"/>
      <c r="CG37" s="276"/>
      <c r="CH37" s="276"/>
      <c r="CI37" s="276"/>
    </row>
    <row r="38" spans="1:87" ht="12.75" x14ac:dyDescent="0.2">
      <c r="A38" s="89" t="s">
        <v>111</v>
      </c>
      <c r="B38" s="68">
        <v>2204</v>
      </c>
      <c r="C38" s="68">
        <v>9</v>
      </c>
      <c r="D38" s="68">
        <v>11</v>
      </c>
      <c r="E38" s="68">
        <v>753</v>
      </c>
      <c r="F38" s="68">
        <v>407</v>
      </c>
      <c r="G38" s="68">
        <v>406</v>
      </c>
      <c r="H38" s="68">
        <v>2</v>
      </c>
      <c r="I38" s="68">
        <v>0</v>
      </c>
      <c r="J38" s="68">
        <v>0</v>
      </c>
      <c r="K38" s="68">
        <v>143</v>
      </c>
      <c r="L38" s="68">
        <v>1329</v>
      </c>
      <c r="M38" s="8"/>
      <c r="O38" s="248"/>
      <c r="P38" s="275"/>
      <c r="Q38" s="275"/>
      <c r="R38" s="275"/>
      <c r="S38" s="275"/>
      <c r="T38" s="275"/>
      <c r="U38" s="275"/>
      <c r="V38" s="275"/>
      <c r="W38" s="275"/>
      <c r="X38" s="275"/>
      <c r="Y38" s="275"/>
      <c r="Z38" s="275"/>
      <c r="AA38" s="120"/>
      <c r="AB38" s="278"/>
      <c r="AC38" s="120"/>
      <c r="AD38" s="120"/>
      <c r="AE38" s="120"/>
      <c r="AF38" s="120"/>
      <c r="AG38" s="248"/>
      <c r="AH38" s="275"/>
      <c r="AI38" s="277"/>
      <c r="AJ38" s="275"/>
      <c r="AK38" s="275"/>
      <c r="AL38" s="275"/>
      <c r="AM38" s="275"/>
      <c r="AN38" s="275"/>
      <c r="AO38" s="275"/>
      <c r="AP38" s="275"/>
      <c r="AQ38" s="275"/>
      <c r="AR38" s="275"/>
      <c r="AS38" s="120"/>
      <c r="AT38" s="278"/>
      <c r="AU38" s="120"/>
      <c r="AV38" s="120"/>
      <c r="AW38" s="120"/>
      <c r="AX38" s="120"/>
      <c r="AY38" s="164"/>
      <c r="AZ38" s="164"/>
      <c r="BA38" s="164"/>
      <c r="BB38" s="164"/>
      <c r="BC38" s="164"/>
      <c r="BD38" s="164"/>
      <c r="BE38" s="164"/>
      <c r="BF38" s="164"/>
      <c r="BG38" s="164"/>
      <c r="BH38" s="164"/>
      <c r="BI38" s="164"/>
      <c r="BJ38" s="164"/>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row>
    <row r="39" spans="1:87" ht="12.75" x14ac:dyDescent="0.2">
      <c r="A39" s="89" t="s">
        <v>112</v>
      </c>
      <c r="B39" s="68">
        <v>1183</v>
      </c>
      <c r="C39" s="68">
        <v>-43</v>
      </c>
      <c r="D39" s="68">
        <v>300</v>
      </c>
      <c r="E39" s="68">
        <v>217</v>
      </c>
      <c r="F39" s="68">
        <v>2</v>
      </c>
      <c r="G39" s="68">
        <v>8</v>
      </c>
      <c r="H39" s="68">
        <v>261</v>
      </c>
      <c r="I39" s="68">
        <v>0</v>
      </c>
      <c r="J39" s="68">
        <v>0</v>
      </c>
      <c r="K39" s="68">
        <v>140</v>
      </c>
      <c r="L39" s="68">
        <v>1350</v>
      </c>
      <c r="M39" s="8"/>
      <c r="O39" s="248"/>
      <c r="P39" s="275"/>
      <c r="Q39" s="277"/>
      <c r="R39" s="275"/>
      <c r="S39" s="275"/>
      <c r="T39" s="275"/>
      <c r="U39" s="275"/>
      <c r="V39" s="275"/>
      <c r="W39" s="275"/>
      <c r="X39" s="275"/>
      <c r="Y39" s="275"/>
      <c r="Z39" s="275"/>
      <c r="AA39" s="120"/>
      <c r="AB39" s="278"/>
      <c r="AC39" s="120"/>
      <c r="AD39" s="120"/>
      <c r="AE39" s="120"/>
      <c r="AF39" s="120"/>
      <c r="AG39" s="248"/>
      <c r="AH39" s="275"/>
      <c r="AI39" s="275"/>
      <c r="AJ39" s="275"/>
      <c r="AK39" s="275"/>
      <c r="AL39" s="275"/>
      <c r="AM39" s="275"/>
      <c r="AN39" s="275"/>
      <c r="AO39" s="275"/>
      <c r="AP39" s="275"/>
      <c r="AQ39" s="275"/>
      <c r="AR39" s="275"/>
      <c r="AS39" s="120"/>
      <c r="AT39" s="278"/>
      <c r="AU39" s="120"/>
      <c r="AV39" s="120"/>
      <c r="AW39" s="120"/>
      <c r="AX39" s="120"/>
      <c r="AY39" s="164"/>
      <c r="AZ39" s="164"/>
      <c r="BA39" s="164"/>
      <c r="BB39" s="164"/>
      <c r="BC39" s="164"/>
      <c r="BD39" s="164"/>
      <c r="BE39" s="164"/>
      <c r="BF39" s="164"/>
      <c r="BG39" s="164"/>
      <c r="BH39" s="164"/>
      <c r="BI39" s="164"/>
      <c r="BJ39" s="164"/>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row>
    <row r="40" spans="1:87" ht="12.75" x14ac:dyDescent="0.2">
      <c r="A40" s="89" t="s">
        <v>113</v>
      </c>
      <c r="B40" s="68">
        <v>1125</v>
      </c>
      <c r="C40" s="68">
        <v>-24</v>
      </c>
      <c r="D40" s="68">
        <v>93</v>
      </c>
      <c r="E40" s="68">
        <v>552</v>
      </c>
      <c r="F40" s="68">
        <v>59</v>
      </c>
      <c r="G40" s="68">
        <v>104</v>
      </c>
      <c r="H40" s="68">
        <v>158</v>
      </c>
      <c r="I40" s="68">
        <v>0</v>
      </c>
      <c r="J40" s="68">
        <v>0</v>
      </c>
      <c r="K40" s="68">
        <v>109</v>
      </c>
      <c r="L40" s="68">
        <v>736</v>
      </c>
      <c r="M40" s="8"/>
      <c r="O40" s="248"/>
      <c r="P40" s="275"/>
      <c r="Q40" s="277"/>
      <c r="R40" s="275"/>
      <c r="S40" s="275"/>
      <c r="T40" s="275"/>
      <c r="U40" s="275"/>
      <c r="V40" s="275"/>
      <c r="W40" s="275"/>
      <c r="X40" s="275"/>
      <c r="Y40" s="275"/>
      <c r="Z40" s="275"/>
      <c r="AA40" s="120"/>
      <c r="AB40" s="278"/>
      <c r="AC40" s="120"/>
      <c r="AD40" s="120"/>
      <c r="AE40" s="120"/>
      <c r="AF40" s="120"/>
      <c r="AG40" s="248"/>
      <c r="AH40" s="275"/>
      <c r="AI40" s="275"/>
      <c r="AJ40" s="275"/>
      <c r="AK40" s="275"/>
      <c r="AL40" s="275"/>
      <c r="AM40" s="275"/>
      <c r="AN40" s="275"/>
      <c r="AO40" s="275"/>
      <c r="AP40" s="275"/>
      <c r="AQ40" s="275"/>
      <c r="AR40" s="275"/>
      <c r="AS40" s="120"/>
      <c r="AT40" s="278"/>
      <c r="AU40" s="120"/>
      <c r="AV40" s="120"/>
      <c r="AW40" s="120"/>
      <c r="AX40" s="120"/>
      <c r="AY40" s="164"/>
      <c r="AZ40" s="164"/>
      <c r="BA40" s="164"/>
      <c r="BB40" s="164"/>
      <c r="BC40" s="164"/>
      <c r="BD40" s="164"/>
      <c r="BE40" s="164"/>
      <c r="BF40" s="164"/>
      <c r="BG40" s="164"/>
      <c r="BH40" s="164"/>
      <c r="BI40" s="164"/>
      <c r="BJ40" s="164"/>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row>
    <row r="41" spans="1:87" ht="12.75" x14ac:dyDescent="0.2">
      <c r="A41" s="89" t="s">
        <v>114</v>
      </c>
      <c r="B41" s="68">
        <v>10</v>
      </c>
      <c r="C41" s="68">
        <v>-3</v>
      </c>
      <c r="D41" s="68">
        <v>3</v>
      </c>
      <c r="E41" s="68">
        <v>3</v>
      </c>
      <c r="F41" s="68">
        <v>0</v>
      </c>
      <c r="G41" s="68">
        <v>0</v>
      </c>
      <c r="H41" s="68">
        <v>0</v>
      </c>
      <c r="I41" s="68">
        <v>0</v>
      </c>
      <c r="J41" s="68">
        <v>0</v>
      </c>
      <c r="K41" s="68">
        <v>3</v>
      </c>
      <c r="L41" s="68">
        <v>4</v>
      </c>
      <c r="M41" s="8"/>
      <c r="O41" s="248"/>
      <c r="P41" s="275"/>
      <c r="Q41" s="277"/>
      <c r="R41" s="275"/>
      <c r="S41" s="275"/>
      <c r="T41" s="275"/>
      <c r="U41" s="275"/>
      <c r="V41" s="275"/>
      <c r="W41" s="275"/>
      <c r="X41" s="275"/>
      <c r="Y41" s="275"/>
      <c r="Z41" s="275"/>
      <c r="AA41" s="120"/>
      <c r="AB41" s="278"/>
      <c r="AC41" s="120"/>
      <c r="AD41" s="120"/>
      <c r="AE41" s="120"/>
      <c r="AF41" s="120"/>
      <c r="AG41" s="248"/>
      <c r="AH41" s="275"/>
      <c r="AI41" s="275"/>
      <c r="AJ41" s="275"/>
      <c r="AK41" s="275"/>
      <c r="AL41" s="275"/>
      <c r="AM41" s="275"/>
      <c r="AN41" s="275"/>
      <c r="AO41" s="275"/>
      <c r="AP41" s="275"/>
      <c r="AQ41" s="275"/>
      <c r="AR41" s="275"/>
      <c r="AS41" s="120"/>
      <c r="AT41" s="278"/>
      <c r="AU41" s="120"/>
      <c r="AV41" s="120"/>
      <c r="AW41" s="120"/>
      <c r="AX41" s="120"/>
      <c r="AY41" s="164"/>
      <c r="AZ41" s="164"/>
      <c r="BA41" s="164"/>
      <c r="BB41" s="164"/>
      <c r="BC41" s="164"/>
      <c r="BD41" s="164"/>
      <c r="BE41" s="164"/>
      <c r="BF41" s="164"/>
      <c r="BG41" s="164"/>
      <c r="BH41" s="164"/>
      <c r="BI41" s="164"/>
      <c r="BJ41" s="164"/>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row>
    <row r="42" spans="1:87" ht="12.75" x14ac:dyDescent="0.2">
      <c r="A42" s="89" t="s">
        <v>115</v>
      </c>
      <c r="B42" s="68">
        <v>9074</v>
      </c>
      <c r="C42" s="68">
        <v>-6</v>
      </c>
      <c r="D42" s="68">
        <v>317</v>
      </c>
      <c r="E42" s="68">
        <v>1138</v>
      </c>
      <c r="F42" s="68">
        <v>249</v>
      </c>
      <c r="G42" s="68">
        <v>416</v>
      </c>
      <c r="H42" s="68">
        <v>18</v>
      </c>
      <c r="I42" s="68">
        <v>0</v>
      </c>
      <c r="J42" s="68">
        <v>0</v>
      </c>
      <c r="K42" s="68">
        <v>608</v>
      </c>
      <c r="L42" s="68">
        <v>7824</v>
      </c>
      <c r="M42" s="8"/>
      <c r="N42" s="8"/>
      <c r="O42" s="248"/>
      <c r="P42" s="275"/>
      <c r="Q42" s="277"/>
      <c r="R42" s="275"/>
      <c r="S42" s="275"/>
      <c r="T42" s="275"/>
      <c r="U42" s="275"/>
      <c r="V42" s="275"/>
      <c r="W42" s="275"/>
      <c r="X42" s="275"/>
      <c r="Y42" s="275"/>
      <c r="Z42" s="275"/>
      <c r="AA42" s="120"/>
      <c r="AB42" s="278"/>
      <c r="AC42" s="120"/>
      <c r="AD42" s="120"/>
      <c r="AE42" s="120"/>
      <c r="AF42" s="120"/>
      <c r="AG42" s="248"/>
      <c r="AH42" s="275"/>
      <c r="AI42" s="275"/>
      <c r="AJ42" s="275"/>
      <c r="AK42" s="275"/>
      <c r="AL42" s="275"/>
      <c r="AM42" s="275"/>
      <c r="AN42" s="275"/>
      <c r="AO42" s="275"/>
      <c r="AP42" s="275"/>
      <c r="AQ42" s="275"/>
      <c r="AR42" s="275"/>
      <c r="AS42" s="120"/>
      <c r="AT42" s="278"/>
      <c r="AU42" s="120"/>
      <c r="AV42" s="120"/>
      <c r="AW42" s="120"/>
      <c r="AX42" s="120"/>
      <c r="AY42" s="164"/>
      <c r="AZ42" s="164"/>
      <c r="BA42" s="164"/>
      <c r="BB42" s="164"/>
      <c r="BC42" s="164"/>
      <c r="BD42" s="164"/>
      <c r="BE42" s="164"/>
      <c r="BF42" s="164"/>
      <c r="BG42" s="164"/>
      <c r="BH42" s="164"/>
      <c r="BI42" s="164"/>
      <c r="BJ42" s="164"/>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row>
    <row r="43" spans="1:87" ht="12.75" x14ac:dyDescent="0.2">
      <c r="A43" s="89" t="s">
        <v>116</v>
      </c>
      <c r="B43" s="68">
        <v>66</v>
      </c>
      <c r="C43" s="68">
        <v>10</v>
      </c>
      <c r="D43" s="68">
        <v>3</v>
      </c>
      <c r="E43" s="68">
        <v>22</v>
      </c>
      <c r="F43" s="68">
        <v>0</v>
      </c>
      <c r="G43" s="68">
        <v>0</v>
      </c>
      <c r="H43" s="68">
        <v>0</v>
      </c>
      <c r="I43" s="68">
        <v>0</v>
      </c>
      <c r="J43" s="68">
        <v>0</v>
      </c>
      <c r="K43" s="68">
        <v>7</v>
      </c>
      <c r="L43" s="68">
        <v>50</v>
      </c>
      <c r="M43" s="8"/>
      <c r="N43" s="8"/>
      <c r="O43" s="248"/>
      <c r="P43" s="275"/>
      <c r="Q43" s="275"/>
      <c r="R43" s="275"/>
      <c r="S43" s="275"/>
      <c r="T43" s="275"/>
      <c r="U43" s="275"/>
      <c r="V43" s="275"/>
      <c r="W43" s="275"/>
      <c r="X43" s="275"/>
      <c r="Y43" s="275"/>
      <c r="Z43" s="275"/>
      <c r="AA43" s="120"/>
      <c r="AB43" s="278"/>
      <c r="AC43" s="120"/>
      <c r="AD43" s="120"/>
      <c r="AE43" s="120"/>
      <c r="AF43" s="120"/>
      <c r="AG43" s="248"/>
      <c r="AH43" s="275"/>
      <c r="AI43" s="275"/>
      <c r="AJ43" s="275"/>
      <c r="AK43" s="275"/>
      <c r="AL43" s="275"/>
      <c r="AM43" s="275"/>
      <c r="AN43" s="275"/>
      <c r="AO43" s="275"/>
      <c r="AP43" s="275"/>
      <c r="AQ43" s="275"/>
      <c r="AR43" s="275"/>
      <c r="AS43" s="120"/>
      <c r="AT43" s="278"/>
      <c r="AU43" s="120"/>
      <c r="AV43" s="120"/>
      <c r="AW43" s="120"/>
      <c r="AX43" s="120"/>
      <c r="AY43" s="164"/>
      <c r="AZ43" s="164"/>
      <c r="BA43" s="164"/>
      <c r="BB43" s="164"/>
      <c r="BC43" s="164"/>
      <c r="BD43" s="164"/>
      <c r="BE43" s="164"/>
      <c r="BF43" s="164"/>
      <c r="BG43" s="164"/>
      <c r="BH43" s="164"/>
      <c r="BI43" s="164"/>
      <c r="BJ43" s="164"/>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row>
    <row r="44" spans="1:87" ht="12.75" x14ac:dyDescent="0.2">
      <c r="A44" s="89" t="s">
        <v>69</v>
      </c>
      <c r="B44" s="68">
        <v>84</v>
      </c>
      <c r="C44" s="68">
        <v>-3</v>
      </c>
      <c r="D44" s="68">
        <v>0</v>
      </c>
      <c r="E44" s="68">
        <v>2</v>
      </c>
      <c r="F44" s="68">
        <v>65</v>
      </c>
      <c r="G44" s="68">
        <v>65</v>
      </c>
      <c r="H44" s="68">
        <v>0</v>
      </c>
      <c r="I44" s="68">
        <v>0</v>
      </c>
      <c r="J44" s="68">
        <v>0</v>
      </c>
      <c r="K44" s="68">
        <v>3</v>
      </c>
      <c r="L44" s="68">
        <v>76</v>
      </c>
      <c r="M44" s="8"/>
      <c r="N44" s="8"/>
      <c r="O44" s="248"/>
      <c r="P44" s="275"/>
      <c r="Q44" s="277"/>
      <c r="R44" s="275"/>
      <c r="S44" s="275"/>
      <c r="T44" s="275"/>
      <c r="U44" s="275"/>
      <c r="V44" s="275"/>
      <c r="W44" s="275"/>
      <c r="X44" s="275"/>
      <c r="Y44" s="275"/>
      <c r="Z44" s="275"/>
      <c r="AA44" s="120"/>
      <c r="AB44" s="278"/>
      <c r="AC44" s="120"/>
      <c r="AD44" s="120"/>
      <c r="AE44" s="120"/>
      <c r="AF44" s="120"/>
      <c r="AG44" s="248"/>
      <c r="AH44" s="275"/>
      <c r="AI44" s="275"/>
      <c r="AJ44" s="275"/>
      <c r="AK44" s="275"/>
      <c r="AL44" s="275"/>
      <c r="AM44" s="275"/>
      <c r="AN44" s="275"/>
      <c r="AO44" s="275"/>
      <c r="AP44" s="275"/>
      <c r="AQ44" s="275"/>
      <c r="AR44" s="275"/>
      <c r="AS44" s="120"/>
      <c r="AT44" s="278"/>
      <c r="AU44" s="120"/>
      <c r="AV44" s="120"/>
      <c r="AW44" s="120"/>
      <c r="AX44" s="120"/>
      <c r="AY44" s="164"/>
      <c r="AZ44" s="164"/>
      <c r="BA44" s="164"/>
      <c r="BB44" s="164"/>
      <c r="BC44" s="164"/>
      <c r="BD44" s="164"/>
      <c r="BE44" s="164"/>
      <c r="BF44" s="164"/>
      <c r="BG44" s="164"/>
      <c r="BH44" s="164"/>
      <c r="BI44" s="164"/>
      <c r="BJ44" s="164"/>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row>
    <row r="45" spans="1:87" ht="12.75" x14ac:dyDescent="0.2">
      <c r="A45" s="89" t="s">
        <v>70</v>
      </c>
      <c r="B45" s="68">
        <v>28311</v>
      </c>
      <c r="C45" s="68">
        <v>1447</v>
      </c>
      <c r="D45" s="68">
        <v>454</v>
      </c>
      <c r="E45" s="68">
        <v>13213</v>
      </c>
      <c r="F45" s="68">
        <v>834</v>
      </c>
      <c r="G45" s="68">
        <v>735</v>
      </c>
      <c r="H45" s="68">
        <v>3487</v>
      </c>
      <c r="I45" s="68">
        <v>0</v>
      </c>
      <c r="J45" s="68">
        <v>2</v>
      </c>
      <c r="K45" s="68">
        <v>1163</v>
      </c>
      <c r="L45" s="68">
        <v>19226</v>
      </c>
      <c r="M45" s="8"/>
      <c r="N45" s="8"/>
      <c r="O45" s="248"/>
      <c r="P45" s="275"/>
      <c r="Q45" s="275"/>
      <c r="R45" s="275"/>
      <c r="S45" s="275"/>
      <c r="T45" s="275"/>
      <c r="U45" s="275"/>
      <c r="V45" s="275"/>
      <c r="W45" s="275"/>
      <c r="X45" s="275"/>
      <c r="Y45" s="275"/>
      <c r="Z45" s="275"/>
      <c r="AA45" s="120"/>
      <c r="AB45" s="278"/>
      <c r="AC45" s="120"/>
      <c r="AD45" s="120"/>
      <c r="AE45" s="120"/>
      <c r="AF45" s="120"/>
      <c r="AG45" s="248"/>
      <c r="AH45" s="275"/>
      <c r="AI45" s="275"/>
      <c r="AJ45" s="275"/>
      <c r="AK45" s="275"/>
      <c r="AL45" s="275"/>
      <c r="AM45" s="275"/>
      <c r="AN45" s="275"/>
      <c r="AO45" s="275"/>
      <c r="AP45" s="275"/>
      <c r="AQ45" s="275"/>
      <c r="AR45" s="275"/>
      <c r="AS45" s="120"/>
      <c r="AT45" s="278"/>
      <c r="AU45" s="120"/>
      <c r="AV45" s="120"/>
      <c r="AW45" s="120"/>
      <c r="AX45" s="120"/>
      <c r="AY45" s="164"/>
      <c r="AZ45" s="164"/>
      <c r="BA45" s="164"/>
      <c r="BB45" s="164"/>
      <c r="BC45" s="164"/>
      <c r="BD45" s="164"/>
      <c r="BE45" s="164"/>
      <c r="BF45" s="164"/>
      <c r="BG45" s="164"/>
      <c r="BH45" s="164"/>
      <c r="BI45" s="164"/>
      <c r="BJ45" s="164"/>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I45" s="120"/>
    </row>
    <row r="46" spans="1:87" ht="12.75" x14ac:dyDescent="0.2">
      <c r="A46" s="89" t="s">
        <v>49</v>
      </c>
      <c r="B46" s="68">
        <v>380</v>
      </c>
      <c r="C46" s="68">
        <v>88</v>
      </c>
      <c r="D46" s="68">
        <v>117</v>
      </c>
      <c r="E46" s="68">
        <v>419</v>
      </c>
      <c r="F46" s="68">
        <v>20</v>
      </c>
      <c r="G46" s="68">
        <v>0</v>
      </c>
      <c r="H46" s="68">
        <v>94</v>
      </c>
      <c r="I46" s="68">
        <v>0</v>
      </c>
      <c r="J46" s="68">
        <v>0</v>
      </c>
      <c r="K46" s="68">
        <v>36</v>
      </c>
      <c r="L46" s="68">
        <v>204</v>
      </c>
      <c r="M46" s="8"/>
      <c r="N46" s="8"/>
      <c r="O46" s="248"/>
      <c r="P46" s="275"/>
      <c r="Q46" s="275"/>
      <c r="R46" s="275"/>
      <c r="S46" s="275"/>
      <c r="T46" s="275"/>
      <c r="U46" s="275"/>
      <c r="V46" s="275"/>
      <c r="W46" s="275"/>
      <c r="X46" s="275"/>
      <c r="Y46" s="275"/>
      <c r="Z46" s="275"/>
      <c r="AA46" s="120"/>
      <c r="AB46" s="278"/>
      <c r="AC46" s="120"/>
      <c r="AD46" s="120"/>
      <c r="AE46" s="120"/>
      <c r="AF46" s="120"/>
      <c r="AG46" s="248"/>
      <c r="AH46" s="275"/>
      <c r="AI46" s="277"/>
      <c r="AJ46" s="275"/>
      <c r="AK46" s="275"/>
      <c r="AL46" s="275"/>
      <c r="AM46" s="275"/>
      <c r="AN46" s="275"/>
      <c r="AO46" s="275"/>
      <c r="AP46" s="275"/>
      <c r="AQ46" s="275"/>
      <c r="AR46" s="275"/>
      <c r="AS46" s="120"/>
      <c r="AT46" s="278"/>
      <c r="AU46" s="120"/>
      <c r="AV46" s="120"/>
      <c r="AW46" s="120"/>
      <c r="AX46" s="120"/>
      <c r="AY46" s="164"/>
      <c r="AZ46" s="164"/>
      <c r="BA46" s="164"/>
      <c r="BB46" s="164"/>
      <c r="BC46" s="164"/>
      <c r="BD46" s="164"/>
      <c r="BE46" s="164"/>
      <c r="BF46" s="164"/>
      <c r="BG46" s="164"/>
      <c r="BH46" s="164"/>
      <c r="BI46" s="164"/>
      <c r="BJ46" s="164"/>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I46" s="120"/>
    </row>
    <row r="47" spans="1:87" ht="15" x14ac:dyDescent="0.2">
      <c r="A47" s="109" t="s">
        <v>192</v>
      </c>
      <c r="B47" s="68">
        <v>123</v>
      </c>
      <c r="C47" s="68">
        <v>13</v>
      </c>
      <c r="D47" s="68">
        <v>4</v>
      </c>
      <c r="E47" s="68">
        <v>58</v>
      </c>
      <c r="F47" s="68">
        <v>0</v>
      </c>
      <c r="G47" s="68">
        <v>0</v>
      </c>
      <c r="H47" s="68">
        <v>0</v>
      </c>
      <c r="I47" s="68">
        <v>0</v>
      </c>
      <c r="J47" s="68">
        <v>0</v>
      </c>
      <c r="K47" s="68">
        <v>6</v>
      </c>
      <c r="L47" s="68">
        <v>76</v>
      </c>
      <c r="M47" s="8"/>
      <c r="N47" s="8"/>
      <c r="O47" s="248"/>
      <c r="P47" s="275"/>
      <c r="Q47" s="275"/>
      <c r="R47" s="275"/>
      <c r="S47" s="275"/>
      <c r="T47" s="275"/>
      <c r="U47" s="275"/>
      <c r="V47" s="275"/>
      <c r="W47" s="275"/>
      <c r="X47" s="275"/>
      <c r="Y47" s="275"/>
      <c r="Z47" s="275"/>
      <c r="AA47" s="120"/>
      <c r="AB47" s="278"/>
      <c r="AC47" s="120"/>
      <c r="AD47" s="120"/>
      <c r="AE47" s="120"/>
      <c r="AF47" s="120"/>
      <c r="AG47" s="248"/>
      <c r="AH47" s="275"/>
      <c r="AI47" s="275"/>
      <c r="AJ47" s="275"/>
      <c r="AK47" s="275"/>
      <c r="AL47" s="275"/>
      <c r="AM47" s="275"/>
      <c r="AN47" s="275"/>
      <c r="AO47" s="275"/>
      <c r="AP47" s="275"/>
      <c r="AQ47" s="275"/>
      <c r="AR47" s="275"/>
      <c r="AS47" s="120"/>
      <c r="AT47" s="278"/>
      <c r="AU47" s="120"/>
      <c r="AV47" s="120"/>
      <c r="AW47" s="120"/>
      <c r="AX47" s="120"/>
      <c r="AY47" s="164"/>
      <c r="AZ47" s="164"/>
      <c r="BA47" s="164"/>
      <c r="BB47" s="164"/>
      <c r="BC47" s="164"/>
      <c r="BD47" s="164"/>
      <c r="BE47" s="164"/>
      <c r="BF47" s="164"/>
      <c r="BG47" s="164"/>
      <c r="BH47" s="164"/>
      <c r="BI47" s="164"/>
      <c r="BJ47" s="164"/>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I47" s="120"/>
    </row>
    <row r="48" spans="1:87" ht="13.5" thickBot="1" x14ac:dyDescent="0.25">
      <c r="A48" s="100" t="s">
        <v>71</v>
      </c>
      <c r="B48" s="101">
        <v>199684</v>
      </c>
      <c r="C48" s="101">
        <v>12222</v>
      </c>
      <c r="D48" s="101">
        <v>22271</v>
      </c>
      <c r="E48" s="101">
        <v>68460</v>
      </c>
      <c r="F48" s="101">
        <v>7250</v>
      </c>
      <c r="G48" s="101">
        <v>6461</v>
      </c>
      <c r="H48" s="101">
        <v>24309</v>
      </c>
      <c r="I48" s="101">
        <v>0</v>
      </c>
      <c r="J48" s="101">
        <v>1577</v>
      </c>
      <c r="K48" s="101">
        <v>15213</v>
      </c>
      <c r="L48" s="101">
        <v>175601</v>
      </c>
      <c r="M48" s="8"/>
      <c r="N48" s="8"/>
      <c r="O48" s="248"/>
      <c r="P48" s="275"/>
      <c r="Q48" s="275"/>
      <c r="R48" s="275"/>
      <c r="S48" s="275"/>
      <c r="T48" s="275"/>
      <c r="U48" s="275"/>
      <c r="V48" s="275"/>
      <c r="W48" s="275"/>
      <c r="X48" s="275"/>
      <c r="Y48" s="275"/>
      <c r="Z48" s="275"/>
      <c r="AA48" s="120"/>
      <c r="AB48" s="278"/>
      <c r="AC48" s="120"/>
      <c r="AD48" s="120"/>
      <c r="AE48" s="120"/>
      <c r="AF48" s="120"/>
      <c r="AG48" s="248"/>
      <c r="AH48" s="275"/>
      <c r="AI48" s="275"/>
      <c r="AJ48" s="275"/>
      <c r="AK48" s="275"/>
      <c r="AL48" s="275"/>
      <c r="AM48" s="275"/>
      <c r="AN48" s="275"/>
      <c r="AO48" s="275"/>
      <c r="AP48" s="275"/>
      <c r="AQ48" s="275"/>
      <c r="AR48" s="275"/>
      <c r="AS48" s="120"/>
      <c r="AT48" s="278"/>
      <c r="AU48" s="120"/>
      <c r="AV48" s="120"/>
      <c r="AW48" s="120"/>
      <c r="AX48" s="120"/>
      <c r="AY48" s="164"/>
      <c r="AZ48" s="164"/>
      <c r="BA48" s="164"/>
      <c r="BB48" s="164"/>
      <c r="BC48" s="164"/>
      <c r="BD48" s="164"/>
      <c r="BE48" s="164"/>
      <c r="BF48" s="164"/>
      <c r="BG48" s="164"/>
      <c r="BH48" s="164"/>
      <c r="BI48" s="164"/>
      <c r="BJ48" s="164"/>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c r="CH48" s="120"/>
      <c r="CI48" s="120"/>
    </row>
    <row r="49" spans="1:87" ht="15" thickTop="1" x14ac:dyDescent="0.2">
      <c r="A49" s="81" t="s">
        <v>199</v>
      </c>
      <c r="B49" s="79"/>
      <c r="C49" s="79"/>
      <c r="D49" s="79"/>
      <c r="E49" s="79"/>
      <c r="F49" s="79"/>
      <c r="G49" s="79"/>
      <c r="H49" s="79"/>
      <c r="I49" s="79"/>
      <c r="J49" s="79"/>
      <c r="K49" s="71"/>
      <c r="L49" s="79"/>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c r="AS49" s="120"/>
      <c r="AT49" s="120"/>
      <c r="AU49" s="120"/>
      <c r="AV49" s="120"/>
      <c r="AW49" s="120"/>
      <c r="AX49" s="120"/>
      <c r="AY49" s="120"/>
      <c r="AZ49" s="120"/>
      <c r="BA49" s="120"/>
      <c r="BB49" s="120"/>
      <c r="BC49" s="120"/>
      <c r="BD49" s="120"/>
      <c r="BE49" s="120"/>
      <c r="BF49" s="120"/>
      <c r="BG49" s="120"/>
      <c r="BH49" s="120"/>
      <c r="BI49" s="120"/>
      <c r="BJ49" s="120"/>
      <c r="BK49" s="120"/>
      <c r="BL49" s="120"/>
      <c r="BM49" s="120"/>
      <c r="BN49" s="120"/>
      <c r="BO49" s="120"/>
      <c r="BP49" s="120"/>
      <c r="BQ49" s="120"/>
      <c r="BR49" s="120"/>
      <c r="BS49" s="120"/>
      <c r="BT49" s="120"/>
      <c r="BU49" s="120"/>
      <c r="BV49" s="120"/>
      <c r="BW49" s="120"/>
      <c r="BX49" s="120"/>
      <c r="BY49" s="120"/>
      <c r="BZ49" s="120"/>
      <c r="CA49" s="120"/>
      <c r="CB49" s="120"/>
      <c r="CC49" s="120"/>
      <c r="CD49" s="120"/>
      <c r="CE49" s="120"/>
      <c r="CF49" s="120"/>
      <c r="CG49" s="120"/>
      <c r="CH49" s="120"/>
      <c r="CI49" s="120"/>
    </row>
    <row r="50" spans="1:87" x14ac:dyDescent="0.2">
      <c r="A50" s="81"/>
      <c r="B50" s="79"/>
      <c r="C50" s="79"/>
      <c r="D50" s="79"/>
      <c r="E50" s="79"/>
      <c r="F50" s="79"/>
      <c r="G50" s="79"/>
      <c r="H50" s="79"/>
      <c r="I50" s="79"/>
      <c r="J50" s="79"/>
      <c r="K50" s="79"/>
      <c r="L50" s="107"/>
      <c r="M50" s="8"/>
      <c r="N50" s="8"/>
      <c r="O50" s="281"/>
      <c r="P50" s="281"/>
      <c r="Q50" s="281"/>
      <c r="R50" s="281"/>
      <c r="S50" s="120"/>
      <c r="T50" s="120"/>
      <c r="U50" s="120"/>
      <c r="V50" s="120"/>
      <c r="W50" s="120"/>
      <c r="X50" s="120"/>
      <c r="Y50" s="120"/>
      <c r="Z50" s="120"/>
      <c r="AA50" s="120"/>
      <c r="AB50" s="120"/>
      <c r="AC50" s="120"/>
      <c r="AD50" s="120"/>
      <c r="AE50" s="120"/>
      <c r="AF50" s="120"/>
      <c r="AG50" s="120"/>
      <c r="AH50" s="120"/>
      <c r="AI50" s="120"/>
      <c r="AJ50" s="120"/>
      <c r="AK50" s="120"/>
      <c r="AL50" s="120"/>
      <c r="AM50" s="120"/>
      <c r="AN50" s="120"/>
      <c r="AO50" s="120"/>
      <c r="AP50" s="120"/>
      <c r="AQ50" s="120"/>
      <c r="AR50" s="120"/>
      <c r="AS50" s="120"/>
      <c r="AT50" s="120"/>
      <c r="AU50" s="120"/>
      <c r="AV50" s="120"/>
      <c r="AW50" s="120"/>
      <c r="AX50" s="120"/>
      <c r="AY50" s="120"/>
      <c r="AZ50" s="120"/>
      <c r="BA50" s="120"/>
      <c r="BB50" s="120"/>
      <c r="BC50" s="120"/>
      <c r="BD50" s="120"/>
      <c r="BE50" s="120"/>
      <c r="BF50" s="120"/>
      <c r="BG50" s="120"/>
      <c r="BH50" s="120"/>
      <c r="BI50" s="120"/>
      <c r="BJ50" s="120"/>
      <c r="BK50" s="120"/>
      <c r="BL50" s="120"/>
      <c r="BM50" s="120"/>
      <c r="BN50" s="120"/>
      <c r="BO50" s="120"/>
      <c r="BP50" s="120"/>
      <c r="BQ50" s="120"/>
      <c r="BR50" s="120"/>
      <c r="BS50" s="120"/>
      <c r="BT50" s="120"/>
      <c r="BU50" s="120"/>
      <c r="BV50" s="120"/>
      <c r="BW50" s="120"/>
      <c r="BX50" s="120"/>
      <c r="BY50" s="120"/>
      <c r="BZ50" s="120"/>
      <c r="CA50" s="120"/>
      <c r="CB50" s="120"/>
      <c r="CC50" s="120"/>
      <c r="CD50" s="120"/>
      <c r="CE50" s="120"/>
      <c r="CF50" s="120"/>
      <c r="CG50" s="120"/>
      <c r="CH50" s="120"/>
      <c r="CI50" s="120"/>
    </row>
    <row r="51" spans="1:87" x14ac:dyDescent="0.2">
      <c r="A51" s="108" t="s">
        <v>193</v>
      </c>
      <c r="B51" s="79"/>
      <c r="C51" s="79"/>
      <c r="D51" s="79"/>
      <c r="E51" s="79"/>
      <c r="F51" s="79"/>
      <c r="G51" s="79"/>
      <c r="H51" s="79"/>
      <c r="I51" s="79"/>
      <c r="J51" s="79"/>
      <c r="K51" s="79"/>
      <c r="L51" s="107"/>
      <c r="M51" s="8"/>
      <c r="N51" s="8"/>
      <c r="O51" s="281"/>
      <c r="P51" s="281"/>
      <c r="Q51" s="281"/>
      <c r="R51" s="281"/>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c r="AS51" s="120"/>
      <c r="AT51" s="120"/>
      <c r="AU51" s="120"/>
      <c r="AV51" s="120"/>
      <c r="AW51" s="120"/>
      <c r="AX51" s="120"/>
      <c r="AY51" s="120"/>
      <c r="AZ51" s="120"/>
      <c r="BA51" s="120"/>
      <c r="BB51" s="120"/>
      <c r="BC51" s="120"/>
      <c r="BD51" s="120"/>
      <c r="BE51" s="120"/>
      <c r="BF51" s="120"/>
      <c r="BG51" s="120"/>
      <c r="BH51" s="120"/>
      <c r="BI51" s="120"/>
      <c r="BJ51" s="120"/>
      <c r="BK51" s="120"/>
      <c r="BL51" s="120"/>
      <c r="BM51" s="120"/>
      <c r="BN51" s="120"/>
      <c r="BO51" s="120"/>
      <c r="BP51" s="120"/>
      <c r="BQ51" s="120"/>
      <c r="BR51" s="120"/>
      <c r="BS51" s="120"/>
      <c r="BT51" s="120"/>
      <c r="BU51" s="120"/>
      <c r="BV51" s="120"/>
      <c r="BW51" s="120"/>
      <c r="BX51" s="120"/>
      <c r="BY51" s="120"/>
      <c r="BZ51" s="120"/>
      <c r="CA51" s="120"/>
      <c r="CB51" s="120"/>
      <c r="CC51" s="120"/>
      <c r="CD51" s="120"/>
      <c r="CE51" s="120"/>
      <c r="CF51" s="120"/>
      <c r="CG51" s="120"/>
      <c r="CH51" s="120"/>
      <c r="CI51" s="120"/>
    </row>
    <row r="52" spans="1:87" x14ac:dyDescent="0.2">
      <c r="A52" s="108" t="s">
        <v>334</v>
      </c>
      <c r="B52" s="79"/>
      <c r="C52" s="79"/>
      <c r="D52" s="79"/>
      <c r="E52" s="79"/>
      <c r="F52" s="79"/>
      <c r="G52" s="79"/>
      <c r="H52" s="79"/>
      <c r="I52" s="79"/>
      <c r="J52" s="79"/>
      <c r="K52" s="79"/>
      <c r="L52" s="107"/>
      <c r="M52" s="8"/>
      <c r="N52" s="8"/>
      <c r="O52" s="281"/>
      <c r="P52" s="281"/>
      <c r="Q52" s="281"/>
      <c r="R52" s="281"/>
      <c r="S52" s="120"/>
      <c r="T52" s="120"/>
      <c r="U52" s="120"/>
      <c r="V52" s="120"/>
      <c r="W52" s="120"/>
      <c r="X52" s="120"/>
      <c r="Y52" s="120"/>
      <c r="Z52" s="120"/>
      <c r="AA52" s="120"/>
      <c r="AB52" s="120"/>
      <c r="AC52" s="120"/>
      <c r="AD52" s="120"/>
      <c r="AE52" s="120"/>
      <c r="AF52" s="120"/>
      <c r="AG52" s="120"/>
      <c r="AH52" s="120"/>
      <c r="AI52" s="120"/>
      <c r="AJ52" s="120"/>
      <c r="AK52" s="120"/>
      <c r="AL52" s="120"/>
      <c r="AM52" s="120"/>
      <c r="AN52" s="120"/>
      <c r="AO52" s="120"/>
      <c r="AP52" s="120"/>
      <c r="AQ52" s="120"/>
      <c r="AR52" s="120"/>
      <c r="AS52" s="120"/>
      <c r="AT52" s="120"/>
      <c r="AU52" s="120"/>
      <c r="AV52" s="120"/>
      <c r="AW52" s="120"/>
      <c r="AX52" s="120"/>
      <c r="AY52" s="120"/>
      <c r="AZ52" s="120"/>
      <c r="BA52" s="120"/>
      <c r="BB52" s="120"/>
      <c r="BC52" s="120"/>
      <c r="BD52" s="120"/>
      <c r="BE52" s="120"/>
      <c r="BF52" s="120"/>
      <c r="BG52" s="120"/>
      <c r="BH52" s="120"/>
      <c r="BI52" s="120"/>
      <c r="BJ52" s="120"/>
      <c r="BK52" s="120"/>
      <c r="BL52" s="120"/>
      <c r="BM52" s="120"/>
      <c r="BN52" s="120"/>
      <c r="BO52" s="120"/>
      <c r="BP52" s="120"/>
      <c r="BQ52" s="120"/>
      <c r="BR52" s="120"/>
      <c r="BS52" s="120"/>
      <c r="BT52" s="120"/>
      <c r="BU52" s="120"/>
      <c r="BV52" s="120"/>
      <c r="BW52" s="120"/>
      <c r="BX52" s="120"/>
      <c r="BY52" s="120"/>
      <c r="BZ52" s="120"/>
      <c r="CA52" s="120"/>
      <c r="CB52" s="120"/>
      <c r="CC52" s="120"/>
      <c r="CD52" s="120"/>
      <c r="CE52" s="120"/>
      <c r="CF52" s="120"/>
      <c r="CG52" s="120"/>
      <c r="CH52" s="120"/>
      <c r="CI52" s="120"/>
    </row>
    <row r="53" spans="1:87" x14ac:dyDescent="0.2">
      <c r="A53" s="108" t="s">
        <v>195</v>
      </c>
      <c r="B53" s="79"/>
      <c r="C53" s="79"/>
      <c r="D53" s="79"/>
      <c r="E53" s="79"/>
      <c r="F53" s="79"/>
      <c r="G53" s="79"/>
      <c r="H53" s="79"/>
      <c r="I53" s="79"/>
      <c r="J53" s="79"/>
      <c r="K53" s="79"/>
      <c r="L53" s="107"/>
      <c r="M53" s="8"/>
      <c r="N53" s="8"/>
      <c r="O53" s="281"/>
      <c r="P53" s="281"/>
      <c r="Q53" s="281"/>
      <c r="R53" s="281"/>
      <c r="S53" s="120"/>
      <c r="T53" s="120"/>
      <c r="U53" s="120"/>
      <c r="V53" s="120"/>
      <c r="W53" s="120"/>
      <c r="X53" s="120"/>
      <c r="Y53" s="120"/>
      <c r="Z53" s="120"/>
      <c r="AA53" s="120"/>
      <c r="AB53" s="120"/>
      <c r="AC53" s="120"/>
      <c r="AD53" s="120"/>
      <c r="AE53" s="120"/>
      <c r="AF53" s="120"/>
      <c r="AG53" s="120"/>
      <c r="AH53" s="120"/>
      <c r="AI53" s="120"/>
      <c r="AJ53" s="120"/>
      <c r="AK53" s="120"/>
      <c r="AL53" s="120"/>
      <c r="AM53" s="120"/>
      <c r="AN53" s="120"/>
      <c r="AO53" s="120"/>
      <c r="AP53" s="120"/>
      <c r="AQ53" s="120"/>
      <c r="AR53" s="120"/>
      <c r="AS53" s="120"/>
      <c r="AT53" s="120"/>
      <c r="AU53" s="120"/>
      <c r="AV53" s="120"/>
      <c r="AW53" s="120"/>
      <c r="AX53" s="120"/>
      <c r="AY53" s="120"/>
      <c r="AZ53" s="120"/>
      <c r="BA53" s="120"/>
      <c r="BB53" s="120"/>
      <c r="BC53" s="120"/>
      <c r="BD53" s="120"/>
      <c r="BE53" s="120"/>
      <c r="BF53" s="120"/>
      <c r="BG53" s="120"/>
      <c r="BH53" s="120"/>
      <c r="BI53" s="120"/>
      <c r="BJ53" s="120"/>
      <c r="BK53" s="120"/>
      <c r="BL53" s="120"/>
      <c r="BM53" s="120"/>
      <c r="BN53" s="120"/>
      <c r="BO53" s="120"/>
      <c r="BP53" s="120"/>
      <c r="BQ53" s="120"/>
      <c r="BR53" s="120"/>
      <c r="BS53" s="120"/>
      <c r="BT53" s="120"/>
      <c r="BU53" s="120"/>
      <c r="BV53" s="120"/>
      <c r="BW53" s="120"/>
      <c r="BX53" s="120"/>
      <c r="BY53" s="120"/>
      <c r="BZ53" s="120"/>
      <c r="CA53" s="120"/>
      <c r="CB53" s="120"/>
      <c r="CC53" s="120"/>
      <c r="CD53" s="120"/>
      <c r="CE53" s="120"/>
      <c r="CF53" s="120"/>
      <c r="CG53" s="120"/>
      <c r="CH53" s="120"/>
      <c r="CI53" s="120"/>
    </row>
    <row r="54" spans="1:87" x14ac:dyDescent="0.2">
      <c r="A54" s="108" t="s">
        <v>336</v>
      </c>
      <c r="B54" s="79"/>
      <c r="C54" s="79"/>
      <c r="D54" s="79"/>
      <c r="E54" s="79"/>
      <c r="F54" s="79"/>
      <c r="G54" s="79"/>
      <c r="H54" s="79"/>
      <c r="I54" s="79"/>
      <c r="J54" s="79"/>
      <c r="K54" s="79"/>
      <c r="L54" s="107"/>
      <c r="M54" s="8"/>
      <c r="N54" s="8"/>
      <c r="O54" s="281"/>
      <c r="P54" s="281"/>
      <c r="Q54" s="281"/>
      <c r="R54" s="281"/>
      <c r="S54" s="120"/>
      <c r="T54" s="120"/>
      <c r="U54" s="120"/>
      <c r="V54" s="120"/>
      <c r="W54" s="120"/>
      <c r="X54" s="120"/>
      <c r="Y54" s="120"/>
      <c r="Z54" s="120"/>
      <c r="AA54" s="120"/>
      <c r="AB54" s="120"/>
      <c r="AC54" s="120"/>
      <c r="AD54" s="120"/>
      <c r="AE54" s="120"/>
      <c r="AF54" s="120"/>
      <c r="AG54" s="120"/>
      <c r="AH54" s="120"/>
      <c r="AI54" s="120"/>
      <c r="AJ54" s="120"/>
      <c r="AK54" s="120"/>
      <c r="AL54" s="120"/>
      <c r="AM54" s="120"/>
      <c r="AN54" s="120"/>
      <c r="AO54" s="120"/>
      <c r="AP54" s="120"/>
      <c r="AQ54" s="120"/>
      <c r="AR54" s="120"/>
      <c r="AS54" s="120"/>
      <c r="AT54" s="120"/>
      <c r="AU54" s="120"/>
      <c r="AV54" s="120"/>
      <c r="AW54" s="120"/>
      <c r="AX54" s="120"/>
      <c r="AY54" s="120"/>
      <c r="AZ54" s="120"/>
      <c r="BA54" s="120"/>
      <c r="BB54" s="120"/>
      <c r="BC54" s="120"/>
      <c r="BD54" s="120"/>
      <c r="BE54" s="120"/>
      <c r="BF54" s="120"/>
      <c r="BG54" s="120"/>
      <c r="BH54" s="120"/>
      <c r="BI54" s="120"/>
      <c r="BJ54" s="120"/>
      <c r="BK54" s="120"/>
      <c r="BL54" s="120"/>
      <c r="BM54" s="120"/>
      <c r="BN54" s="120"/>
      <c r="BO54" s="120"/>
      <c r="BP54" s="120"/>
      <c r="BQ54" s="120"/>
      <c r="BR54" s="120"/>
      <c r="BS54" s="120"/>
      <c r="BT54" s="120"/>
      <c r="BU54" s="120"/>
      <c r="BV54" s="120"/>
      <c r="BW54" s="120"/>
      <c r="BX54" s="120"/>
      <c r="BY54" s="120"/>
      <c r="BZ54" s="120"/>
      <c r="CA54" s="120"/>
      <c r="CB54" s="120"/>
      <c r="CC54" s="120"/>
      <c r="CD54" s="120"/>
      <c r="CE54" s="120"/>
      <c r="CF54" s="120"/>
      <c r="CG54" s="120"/>
      <c r="CH54" s="120"/>
      <c r="CI54" s="120"/>
    </row>
    <row r="55" spans="1:87" x14ac:dyDescent="0.2">
      <c r="A55" s="108" t="s">
        <v>337</v>
      </c>
      <c r="B55" s="79"/>
      <c r="C55" s="79"/>
      <c r="D55" s="79"/>
      <c r="E55" s="79"/>
      <c r="F55" s="79"/>
      <c r="G55" s="79"/>
      <c r="H55" s="79"/>
      <c r="I55" s="79"/>
      <c r="J55" s="79"/>
      <c r="K55" s="79"/>
      <c r="L55" s="107"/>
      <c r="M55" s="8"/>
      <c r="N55" s="8"/>
      <c r="O55" s="281"/>
      <c r="P55" s="281"/>
      <c r="Q55" s="281"/>
      <c r="R55" s="281"/>
      <c r="S55" s="120"/>
      <c r="T55" s="120"/>
      <c r="U55" s="120"/>
      <c r="V55" s="120"/>
      <c r="W55" s="120"/>
      <c r="X55" s="120"/>
      <c r="Y55" s="120"/>
      <c r="Z55" s="120"/>
      <c r="AA55" s="120"/>
      <c r="AB55" s="120"/>
      <c r="AC55" s="120"/>
      <c r="AD55" s="120"/>
      <c r="AE55" s="120"/>
      <c r="AF55" s="120"/>
      <c r="AG55" s="120"/>
      <c r="AH55" s="120"/>
      <c r="AI55" s="120"/>
      <c r="AJ55" s="120"/>
      <c r="AK55" s="120"/>
      <c r="AL55" s="120"/>
      <c r="AM55" s="120"/>
      <c r="AN55" s="120"/>
      <c r="AO55" s="120"/>
      <c r="AP55" s="120"/>
      <c r="AQ55" s="120"/>
      <c r="AR55" s="120"/>
      <c r="AS55" s="120"/>
      <c r="AT55" s="120"/>
      <c r="AU55" s="120"/>
      <c r="AV55" s="120"/>
      <c r="AW55" s="120"/>
      <c r="AX55" s="120"/>
      <c r="AY55" s="120"/>
      <c r="AZ55" s="120"/>
      <c r="BA55" s="120"/>
      <c r="BB55" s="120"/>
      <c r="BC55" s="120"/>
      <c r="BD55" s="120"/>
      <c r="BE55" s="120"/>
      <c r="BF55" s="120"/>
      <c r="BG55" s="120"/>
      <c r="BH55" s="120"/>
      <c r="BI55" s="120"/>
      <c r="BJ55" s="120"/>
      <c r="BK55" s="120"/>
      <c r="BL55" s="120"/>
      <c r="BM55" s="120"/>
      <c r="BN55" s="120"/>
      <c r="BO55" s="120"/>
      <c r="BP55" s="120"/>
      <c r="BQ55" s="120"/>
      <c r="BR55" s="120"/>
      <c r="BS55" s="120"/>
      <c r="BT55" s="120"/>
      <c r="BU55" s="120"/>
      <c r="BV55" s="120"/>
      <c r="BW55" s="120"/>
      <c r="BX55" s="120"/>
      <c r="BY55" s="120"/>
      <c r="BZ55" s="120"/>
      <c r="CA55" s="120"/>
      <c r="CB55" s="120"/>
      <c r="CC55" s="120"/>
      <c r="CD55" s="120"/>
      <c r="CE55" s="120"/>
      <c r="CF55" s="120"/>
      <c r="CG55" s="120"/>
      <c r="CH55" s="120"/>
      <c r="CI55" s="120"/>
    </row>
    <row r="56" spans="1:87" x14ac:dyDescent="0.2">
      <c r="A56" s="108" t="s">
        <v>330</v>
      </c>
      <c r="B56" s="79"/>
      <c r="C56" s="79"/>
      <c r="D56" s="79"/>
      <c r="E56" s="79"/>
      <c r="F56" s="79"/>
      <c r="G56" s="79"/>
      <c r="H56" s="79"/>
      <c r="I56" s="79"/>
      <c r="J56" s="79"/>
      <c r="K56" s="79"/>
      <c r="L56" s="107"/>
      <c r="M56" s="8"/>
      <c r="N56" s="8"/>
      <c r="O56" s="281"/>
      <c r="P56" s="281"/>
      <c r="Q56" s="281"/>
      <c r="R56" s="281"/>
      <c r="S56" s="120"/>
      <c r="T56" s="120"/>
      <c r="U56" s="120"/>
      <c r="V56" s="120"/>
      <c r="W56" s="120"/>
      <c r="X56" s="120"/>
      <c r="Y56" s="120"/>
      <c r="Z56" s="120"/>
      <c r="AA56" s="120"/>
      <c r="AB56" s="120"/>
      <c r="AC56" s="120"/>
      <c r="AD56" s="120"/>
      <c r="AE56" s="120"/>
      <c r="AF56" s="120"/>
      <c r="AG56" s="120"/>
      <c r="AH56" s="120"/>
      <c r="AI56" s="120"/>
      <c r="AJ56" s="120"/>
      <c r="AK56" s="120"/>
      <c r="AL56" s="120"/>
      <c r="AM56" s="120"/>
      <c r="AN56" s="120"/>
      <c r="AO56" s="120"/>
      <c r="AP56" s="120"/>
      <c r="AQ56" s="120"/>
      <c r="AR56" s="120"/>
      <c r="AS56" s="120"/>
      <c r="AT56" s="120"/>
      <c r="AU56" s="120"/>
      <c r="AV56" s="120"/>
      <c r="AW56" s="120"/>
      <c r="AX56" s="120"/>
      <c r="AY56" s="120"/>
      <c r="AZ56" s="120"/>
      <c r="BA56" s="120"/>
      <c r="BB56" s="120"/>
      <c r="BC56" s="120"/>
      <c r="BD56" s="120"/>
      <c r="BE56" s="120"/>
      <c r="BF56" s="120"/>
      <c r="BG56" s="120"/>
      <c r="BH56" s="120"/>
      <c r="BI56" s="120"/>
      <c r="BJ56" s="120"/>
      <c r="BK56" s="120"/>
      <c r="BL56" s="120"/>
      <c r="BM56" s="120"/>
      <c r="BN56" s="120"/>
      <c r="BO56" s="120"/>
      <c r="BP56" s="120"/>
      <c r="BQ56" s="120"/>
      <c r="BR56" s="120"/>
      <c r="BS56" s="120"/>
      <c r="BT56" s="120"/>
      <c r="BU56" s="120"/>
      <c r="BV56" s="120"/>
      <c r="BW56" s="120"/>
      <c r="BX56" s="120"/>
      <c r="BY56" s="120"/>
      <c r="BZ56" s="120"/>
      <c r="CA56" s="120"/>
      <c r="CB56" s="120"/>
      <c r="CC56" s="120"/>
      <c r="CD56" s="120"/>
      <c r="CE56" s="120"/>
      <c r="CF56" s="120"/>
      <c r="CG56" s="120"/>
      <c r="CH56" s="120"/>
      <c r="CI56" s="120"/>
    </row>
    <row r="57" spans="1:87" x14ac:dyDescent="0.2">
      <c r="A57" s="81" t="s">
        <v>316</v>
      </c>
      <c r="B57" s="79"/>
      <c r="C57" s="79"/>
      <c r="D57" s="79"/>
      <c r="E57" s="79"/>
      <c r="F57" s="79"/>
      <c r="G57" s="79"/>
      <c r="H57" s="79"/>
      <c r="I57" s="79"/>
      <c r="J57" s="79"/>
      <c r="K57" s="79"/>
      <c r="L57" s="107"/>
      <c r="M57" s="8"/>
      <c r="N57" s="8"/>
      <c r="O57" s="281"/>
      <c r="P57" s="281"/>
      <c r="Q57" s="281"/>
      <c r="R57" s="281"/>
      <c r="S57" s="120"/>
      <c r="T57" s="120"/>
      <c r="U57" s="120"/>
      <c r="V57" s="120"/>
      <c r="W57" s="120"/>
      <c r="X57" s="120"/>
      <c r="Y57" s="120"/>
      <c r="Z57" s="120"/>
      <c r="AA57" s="120"/>
      <c r="AB57" s="120"/>
      <c r="AC57" s="120"/>
      <c r="AD57" s="120"/>
      <c r="AE57" s="120"/>
      <c r="AF57" s="120"/>
      <c r="AG57" s="120"/>
      <c r="AH57" s="120"/>
      <c r="AI57" s="120"/>
      <c r="AJ57" s="120"/>
      <c r="AK57" s="120"/>
      <c r="AL57" s="120"/>
      <c r="AM57" s="120"/>
      <c r="AN57" s="120"/>
      <c r="AO57" s="120"/>
      <c r="AP57" s="120"/>
      <c r="AQ57" s="120"/>
      <c r="AR57" s="120"/>
      <c r="AS57" s="120"/>
      <c r="AT57" s="120"/>
      <c r="AU57" s="120"/>
      <c r="AV57" s="120"/>
      <c r="AW57" s="120"/>
      <c r="AX57" s="120"/>
      <c r="AY57" s="120"/>
      <c r="AZ57" s="120"/>
      <c r="BA57" s="120"/>
      <c r="BB57" s="120"/>
      <c r="BC57" s="120"/>
      <c r="BD57" s="120"/>
      <c r="BE57" s="120"/>
      <c r="BF57" s="120"/>
      <c r="BG57" s="120"/>
      <c r="BH57" s="120"/>
      <c r="BI57" s="120"/>
      <c r="BJ57" s="120"/>
      <c r="BK57" s="120"/>
      <c r="BL57" s="120"/>
      <c r="BM57" s="120"/>
      <c r="BN57" s="120"/>
      <c r="BO57" s="120"/>
      <c r="BP57" s="120"/>
      <c r="BQ57" s="120"/>
      <c r="BR57" s="120"/>
      <c r="BS57" s="120"/>
      <c r="BT57" s="120"/>
      <c r="BU57" s="120"/>
      <c r="BV57" s="120"/>
      <c r="BW57" s="120"/>
      <c r="BX57" s="120"/>
      <c r="BY57" s="120"/>
      <c r="BZ57" s="120"/>
      <c r="CA57" s="120"/>
      <c r="CB57" s="120"/>
      <c r="CC57" s="120"/>
      <c r="CD57" s="120"/>
      <c r="CE57" s="120"/>
      <c r="CF57" s="120"/>
      <c r="CG57" s="120"/>
      <c r="CH57" s="120"/>
      <c r="CI57" s="120"/>
    </row>
    <row r="58" spans="1:87" x14ac:dyDescent="0.2">
      <c r="L58" s="8"/>
      <c r="M58" s="8"/>
      <c r="N58" s="8"/>
      <c r="O58" s="281"/>
      <c r="P58" s="281"/>
      <c r="Q58" s="281"/>
      <c r="R58" s="281"/>
      <c r="S58" s="120"/>
      <c r="T58" s="120"/>
      <c r="U58" s="120"/>
      <c r="V58" s="120"/>
      <c r="W58" s="120"/>
      <c r="X58" s="120"/>
      <c r="Y58" s="120"/>
      <c r="Z58" s="120"/>
      <c r="AA58" s="120"/>
      <c r="AB58" s="120"/>
      <c r="AC58" s="120"/>
      <c r="AD58" s="120"/>
      <c r="AE58" s="120"/>
      <c r="AF58" s="120"/>
      <c r="AG58" s="120"/>
      <c r="AH58" s="120"/>
      <c r="AI58" s="120"/>
      <c r="AJ58" s="120"/>
      <c r="AK58" s="120"/>
      <c r="AL58" s="120"/>
      <c r="AM58" s="120"/>
      <c r="AN58" s="120"/>
      <c r="AO58" s="120"/>
      <c r="AP58" s="120"/>
      <c r="AQ58" s="120"/>
      <c r="AR58" s="120"/>
      <c r="AS58" s="120"/>
      <c r="AT58" s="120"/>
      <c r="AU58" s="120"/>
      <c r="AV58" s="120"/>
      <c r="AW58" s="120"/>
      <c r="AX58" s="120"/>
      <c r="AY58" s="120"/>
      <c r="AZ58" s="120"/>
      <c r="BA58" s="120"/>
      <c r="BB58" s="120"/>
      <c r="BC58" s="120"/>
      <c r="BD58" s="120"/>
      <c r="BE58" s="120"/>
      <c r="BF58" s="120"/>
      <c r="BG58" s="120"/>
      <c r="BH58" s="120"/>
      <c r="BI58" s="120"/>
      <c r="BJ58" s="120"/>
      <c r="BK58" s="120"/>
      <c r="BL58" s="120"/>
      <c r="BM58" s="120"/>
      <c r="BN58" s="120"/>
      <c r="BO58" s="120"/>
      <c r="BP58" s="120"/>
      <c r="BQ58" s="120"/>
      <c r="BR58" s="120"/>
      <c r="BS58" s="120"/>
      <c r="BT58" s="120"/>
      <c r="BU58" s="120"/>
      <c r="BV58" s="120"/>
      <c r="BW58" s="120"/>
      <c r="BX58" s="120"/>
      <c r="BY58" s="120"/>
      <c r="BZ58" s="120"/>
      <c r="CA58" s="120"/>
      <c r="CB58" s="120"/>
      <c r="CC58" s="120"/>
      <c r="CD58" s="120"/>
      <c r="CE58" s="120"/>
      <c r="CF58" s="120"/>
      <c r="CG58" s="120"/>
      <c r="CH58" s="120"/>
      <c r="CI58" s="120"/>
    </row>
    <row r="59" spans="1:87" x14ac:dyDescent="0.2">
      <c r="L59" s="8"/>
      <c r="M59" s="8"/>
      <c r="N59" s="8"/>
      <c r="O59" s="281"/>
      <c r="P59" s="281"/>
      <c r="Q59" s="281"/>
      <c r="R59" s="281"/>
      <c r="S59" s="120"/>
      <c r="T59" s="120"/>
      <c r="U59" s="120"/>
      <c r="V59" s="120"/>
      <c r="W59" s="120"/>
      <c r="X59" s="120"/>
      <c r="Y59" s="120"/>
      <c r="Z59" s="120"/>
      <c r="AA59" s="120"/>
      <c r="AB59" s="120"/>
      <c r="AC59" s="120"/>
      <c r="AD59" s="120"/>
      <c r="AE59" s="120"/>
      <c r="AF59" s="120"/>
      <c r="AG59" s="120"/>
      <c r="AH59" s="120"/>
      <c r="AI59" s="120"/>
      <c r="AJ59" s="120"/>
      <c r="AK59" s="120"/>
      <c r="AL59" s="120"/>
      <c r="AM59" s="120"/>
      <c r="AN59" s="120"/>
      <c r="AO59" s="120"/>
      <c r="AP59" s="120"/>
      <c r="AQ59" s="120"/>
      <c r="AR59" s="120"/>
      <c r="AS59" s="120"/>
      <c r="AT59" s="120"/>
      <c r="AU59" s="120"/>
      <c r="AV59" s="120"/>
      <c r="AW59" s="120"/>
      <c r="AX59" s="120"/>
      <c r="AY59" s="120"/>
      <c r="AZ59" s="120"/>
      <c r="BA59" s="120"/>
      <c r="BB59" s="120"/>
      <c r="BC59" s="120"/>
      <c r="BD59" s="120"/>
      <c r="BE59" s="120"/>
      <c r="BF59" s="120"/>
      <c r="BG59" s="120"/>
      <c r="BH59" s="120"/>
      <c r="BI59" s="120"/>
      <c r="BJ59" s="120"/>
      <c r="BK59" s="120"/>
      <c r="BL59" s="120"/>
      <c r="BM59" s="120"/>
      <c r="BN59" s="120"/>
      <c r="BO59" s="120"/>
      <c r="BP59" s="120"/>
      <c r="BQ59" s="120"/>
      <c r="BR59" s="120"/>
      <c r="BS59" s="120"/>
      <c r="BT59" s="120"/>
      <c r="BU59" s="120"/>
      <c r="BV59" s="120"/>
      <c r="BW59" s="120"/>
      <c r="BX59" s="120"/>
      <c r="BY59" s="120"/>
      <c r="BZ59" s="120"/>
      <c r="CA59" s="120"/>
      <c r="CB59" s="120"/>
      <c r="CC59" s="120"/>
      <c r="CD59" s="120"/>
      <c r="CE59" s="120"/>
      <c r="CF59" s="120"/>
      <c r="CG59" s="120"/>
      <c r="CH59" s="120"/>
      <c r="CI59" s="120"/>
    </row>
    <row r="60" spans="1:87" x14ac:dyDescent="0.2">
      <c r="O60" s="120"/>
      <c r="P60" s="120"/>
      <c r="Q60" s="120"/>
      <c r="R60" s="120"/>
      <c r="S60" s="120"/>
      <c r="T60" s="120"/>
      <c r="U60" s="120"/>
      <c r="V60" s="120"/>
      <c r="W60" s="120"/>
      <c r="X60" s="120"/>
      <c r="Y60" s="120"/>
      <c r="Z60" s="120"/>
      <c r="AA60" s="120"/>
      <c r="AB60" s="120"/>
      <c r="AC60" s="120"/>
      <c r="AD60" s="120"/>
      <c r="AE60" s="120"/>
      <c r="AF60" s="120"/>
      <c r="AG60" s="120"/>
      <c r="AH60" s="120"/>
      <c r="AI60" s="120"/>
      <c r="AJ60" s="120"/>
      <c r="AK60" s="120"/>
      <c r="AL60" s="120"/>
      <c r="AM60" s="120"/>
      <c r="AN60" s="120"/>
      <c r="AO60" s="120"/>
      <c r="AP60" s="120"/>
      <c r="AQ60" s="120"/>
      <c r="AR60" s="120"/>
      <c r="AS60" s="120"/>
      <c r="AT60" s="120"/>
      <c r="AU60" s="120"/>
      <c r="AV60" s="120"/>
      <c r="AW60" s="120"/>
      <c r="AX60" s="120"/>
      <c r="AY60" s="120"/>
      <c r="AZ60" s="120"/>
      <c r="BA60" s="120"/>
      <c r="BB60" s="120"/>
      <c r="BC60" s="120"/>
      <c r="BD60" s="120"/>
      <c r="BE60" s="120"/>
      <c r="BF60" s="120"/>
      <c r="BG60" s="120"/>
      <c r="BH60" s="120"/>
      <c r="BI60" s="120"/>
      <c r="BJ60" s="120"/>
      <c r="BK60" s="120"/>
      <c r="BL60" s="120"/>
      <c r="BM60" s="120"/>
      <c r="BN60" s="120"/>
      <c r="BO60" s="120"/>
      <c r="BP60" s="120"/>
      <c r="BQ60" s="120"/>
      <c r="BR60" s="120"/>
      <c r="BS60" s="120"/>
      <c r="BT60" s="120"/>
      <c r="BU60" s="120"/>
      <c r="BV60" s="120"/>
      <c r="BW60" s="120"/>
      <c r="BX60" s="120"/>
      <c r="BY60" s="120"/>
      <c r="BZ60" s="120"/>
      <c r="CA60" s="120"/>
      <c r="CB60" s="120"/>
      <c r="CC60" s="120"/>
      <c r="CD60" s="120"/>
      <c r="CE60" s="120"/>
      <c r="CF60" s="120"/>
      <c r="CG60" s="120"/>
      <c r="CH60" s="120"/>
      <c r="CI60" s="120"/>
    </row>
    <row r="61" spans="1:87" x14ac:dyDescent="0.2">
      <c r="O61" s="120"/>
      <c r="P61" s="120"/>
      <c r="Q61" s="120"/>
      <c r="R61" s="120"/>
      <c r="S61" s="120"/>
      <c r="T61" s="120"/>
      <c r="U61" s="120"/>
      <c r="V61" s="120"/>
      <c r="W61" s="120"/>
      <c r="X61" s="120"/>
      <c r="Y61" s="120"/>
      <c r="Z61" s="120"/>
      <c r="AA61" s="120"/>
      <c r="AB61" s="120"/>
      <c r="AC61" s="120"/>
      <c r="AD61" s="120"/>
      <c r="AE61" s="120"/>
      <c r="AF61" s="120"/>
      <c r="AG61" s="120"/>
      <c r="AH61" s="120"/>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c r="BF61" s="120"/>
      <c r="BG61" s="120"/>
      <c r="BH61" s="120"/>
      <c r="BI61" s="120"/>
      <c r="BJ61" s="120"/>
      <c r="BK61" s="120"/>
      <c r="BL61" s="120"/>
      <c r="BM61" s="120"/>
      <c r="BN61" s="120"/>
      <c r="BO61" s="120"/>
      <c r="BP61" s="120"/>
      <c r="BQ61" s="120"/>
      <c r="BR61" s="120"/>
      <c r="BS61" s="120"/>
      <c r="BT61" s="120"/>
      <c r="BU61" s="120"/>
      <c r="BV61" s="120"/>
      <c r="BW61" s="120"/>
      <c r="BX61" s="120"/>
      <c r="BY61" s="120"/>
      <c r="BZ61" s="120"/>
      <c r="CA61" s="120"/>
      <c r="CB61" s="120"/>
      <c r="CC61" s="120"/>
      <c r="CD61" s="120"/>
      <c r="CE61" s="120"/>
      <c r="CF61" s="120"/>
      <c r="CG61" s="120"/>
      <c r="CH61" s="120"/>
      <c r="CI61" s="120"/>
    </row>
    <row r="62" spans="1:87" x14ac:dyDescent="0.2">
      <c r="O62" s="120"/>
      <c r="P62" s="120"/>
      <c r="Q62" s="120"/>
      <c r="R62" s="120"/>
      <c r="S62" s="120"/>
      <c r="T62" s="120"/>
      <c r="U62" s="120"/>
      <c r="V62" s="120"/>
      <c r="W62" s="120"/>
      <c r="X62" s="120"/>
      <c r="Y62" s="120"/>
      <c r="Z62" s="120"/>
      <c r="AA62" s="120"/>
      <c r="AB62" s="120"/>
      <c r="AC62" s="120"/>
      <c r="AD62" s="120"/>
      <c r="AE62" s="120"/>
      <c r="AF62" s="120"/>
      <c r="AG62" s="120"/>
      <c r="AH62" s="120"/>
      <c r="AI62" s="120"/>
      <c r="AJ62" s="120"/>
      <c r="AK62" s="120"/>
      <c r="AL62" s="120"/>
      <c r="AM62" s="120"/>
      <c r="AN62" s="120"/>
      <c r="AO62" s="120"/>
      <c r="AP62" s="120"/>
      <c r="AQ62" s="120"/>
      <c r="AR62" s="120"/>
      <c r="AS62" s="120"/>
      <c r="AT62" s="120"/>
      <c r="AU62" s="120"/>
      <c r="AV62" s="120"/>
      <c r="AW62" s="120"/>
      <c r="AX62" s="120"/>
      <c r="AY62" s="120"/>
      <c r="AZ62" s="120"/>
      <c r="BA62" s="120"/>
      <c r="BB62" s="120"/>
      <c r="BC62" s="120"/>
      <c r="BD62" s="120"/>
      <c r="BE62" s="120"/>
      <c r="BF62" s="120"/>
      <c r="BG62" s="120"/>
      <c r="BH62" s="120"/>
      <c r="BI62" s="120"/>
      <c r="BJ62" s="120"/>
      <c r="BK62" s="120"/>
      <c r="BL62" s="120"/>
      <c r="BM62" s="120"/>
      <c r="BN62" s="120"/>
      <c r="BO62" s="120"/>
      <c r="BP62" s="120"/>
      <c r="BQ62" s="120"/>
      <c r="BR62" s="120"/>
      <c r="BS62" s="120"/>
      <c r="BT62" s="120"/>
      <c r="BU62" s="120"/>
      <c r="BV62" s="120"/>
      <c r="BW62" s="120"/>
      <c r="BX62" s="120"/>
      <c r="BY62" s="120"/>
      <c r="BZ62" s="120"/>
      <c r="CA62" s="120"/>
      <c r="CB62" s="120"/>
      <c r="CC62" s="120"/>
      <c r="CD62" s="120"/>
      <c r="CE62" s="120"/>
      <c r="CF62" s="120"/>
      <c r="CG62" s="120"/>
      <c r="CH62" s="120"/>
      <c r="CI62" s="120"/>
    </row>
    <row r="63" spans="1:87" x14ac:dyDescent="0.2">
      <c r="O63" s="120"/>
      <c r="P63" s="120"/>
      <c r="Q63" s="120"/>
      <c r="R63" s="120"/>
      <c r="S63" s="120"/>
      <c r="T63" s="120"/>
      <c r="U63" s="120"/>
      <c r="V63" s="120"/>
      <c r="W63" s="120"/>
      <c r="X63" s="120"/>
      <c r="Y63" s="120"/>
      <c r="Z63" s="120"/>
      <c r="AA63" s="120"/>
      <c r="AB63" s="120"/>
      <c r="AC63" s="120"/>
      <c r="AD63" s="120"/>
      <c r="AE63" s="120"/>
      <c r="AF63" s="120"/>
      <c r="AG63" s="120"/>
      <c r="AH63" s="120"/>
      <c r="AI63" s="120"/>
      <c r="AJ63" s="120"/>
      <c r="AK63" s="120"/>
      <c r="AL63" s="120"/>
      <c r="AM63" s="120"/>
      <c r="AN63" s="120"/>
      <c r="AO63" s="120"/>
      <c r="AP63" s="120"/>
      <c r="AQ63" s="120"/>
      <c r="AR63" s="120"/>
      <c r="AS63" s="120"/>
      <c r="AT63" s="120"/>
      <c r="AU63" s="120"/>
      <c r="AV63" s="120"/>
      <c r="AW63" s="120"/>
      <c r="AX63" s="120"/>
      <c r="AY63" s="120"/>
      <c r="AZ63" s="120"/>
      <c r="BA63" s="120"/>
      <c r="BB63" s="120"/>
      <c r="BC63" s="120"/>
      <c r="BD63" s="120"/>
      <c r="BE63" s="120"/>
      <c r="BF63" s="120"/>
      <c r="BG63" s="120"/>
      <c r="BH63" s="120"/>
      <c r="BI63" s="120"/>
      <c r="BJ63" s="120"/>
      <c r="BK63" s="120"/>
      <c r="BL63" s="120"/>
      <c r="BM63" s="120"/>
      <c r="BN63" s="120"/>
      <c r="BO63" s="120"/>
      <c r="BP63" s="120"/>
      <c r="BQ63" s="120"/>
      <c r="BR63" s="120"/>
      <c r="BS63" s="120"/>
      <c r="BT63" s="120"/>
      <c r="BU63" s="120"/>
      <c r="BV63" s="120"/>
      <c r="BW63" s="120"/>
      <c r="BX63" s="120"/>
      <c r="BY63" s="120"/>
      <c r="BZ63" s="120"/>
      <c r="CA63" s="120"/>
      <c r="CB63" s="120"/>
      <c r="CC63" s="120"/>
      <c r="CD63" s="120"/>
      <c r="CE63" s="120"/>
      <c r="CF63" s="120"/>
      <c r="CG63" s="120"/>
      <c r="CH63" s="120"/>
      <c r="CI63" s="120"/>
    </row>
    <row r="64" spans="1:87" x14ac:dyDescent="0.2">
      <c r="K64" s="8"/>
      <c r="L64" s="12"/>
      <c r="M64" s="8"/>
      <c r="N64" s="8"/>
      <c r="O64" s="120"/>
      <c r="P64" s="120"/>
      <c r="Q64" s="120"/>
      <c r="R64" s="120"/>
      <c r="S64" s="120"/>
      <c r="T64" s="120"/>
      <c r="U64" s="120"/>
      <c r="V64" s="120"/>
      <c r="W64" s="120"/>
      <c r="X64" s="120"/>
      <c r="Y64" s="120"/>
      <c r="Z64" s="120"/>
      <c r="AA64" s="120"/>
      <c r="AB64" s="120"/>
      <c r="AC64" s="120"/>
      <c r="AD64" s="120"/>
      <c r="AE64" s="120"/>
      <c r="AF64" s="120"/>
      <c r="AG64" s="120"/>
      <c r="AH64" s="120"/>
      <c r="AI64" s="120"/>
      <c r="AJ64" s="120"/>
      <c r="AK64" s="120"/>
      <c r="AL64" s="120"/>
      <c r="AM64" s="120"/>
      <c r="AN64" s="120"/>
      <c r="AO64" s="120"/>
      <c r="AP64" s="120"/>
      <c r="AQ64" s="120"/>
      <c r="AR64" s="120"/>
      <c r="AS64" s="120"/>
      <c r="AT64" s="120"/>
      <c r="AU64" s="120"/>
      <c r="AV64" s="120"/>
      <c r="AW64" s="120"/>
      <c r="AX64" s="120"/>
      <c r="AY64" s="120"/>
      <c r="AZ64" s="120"/>
      <c r="BA64" s="120"/>
      <c r="BB64" s="120"/>
      <c r="BC64" s="120"/>
      <c r="BD64" s="120"/>
      <c r="BE64" s="120"/>
      <c r="BF64" s="120"/>
      <c r="BG64" s="120"/>
      <c r="BH64" s="120"/>
      <c r="BI64" s="120"/>
      <c r="BJ64" s="120"/>
      <c r="BK64" s="120"/>
      <c r="BL64" s="120"/>
      <c r="BM64" s="120"/>
      <c r="BN64" s="120"/>
      <c r="BO64" s="120"/>
      <c r="BP64" s="120"/>
      <c r="BQ64" s="120"/>
      <c r="BR64" s="120"/>
      <c r="BS64" s="120"/>
      <c r="BT64" s="120"/>
      <c r="BU64" s="120"/>
      <c r="BV64" s="120"/>
      <c r="BW64" s="120"/>
      <c r="BX64" s="120"/>
      <c r="BY64" s="120"/>
      <c r="BZ64" s="120"/>
      <c r="CA64" s="120"/>
      <c r="CB64" s="120"/>
      <c r="CC64" s="120"/>
      <c r="CD64" s="120"/>
      <c r="CE64" s="120"/>
      <c r="CF64" s="120"/>
      <c r="CG64" s="120"/>
      <c r="CH64" s="120"/>
      <c r="CI64" s="120"/>
    </row>
    <row r="65" spans="11:87" x14ac:dyDescent="0.2">
      <c r="K65" s="8"/>
      <c r="L65" s="8"/>
      <c r="M65" s="8"/>
      <c r="N65" s="8"/>
      <c r="O65" s="281"/>
      <c r="P65" s="281"/>
      <c r="Q65" s="281"/>
      <c r="R65" s="281"/>
      <c r="S65" s="120"/>
      <c r="T65" s="120"/>
      <c r="U65" s="120"/>
      <c r="V65" s="120"/>
      <c r="W65" s="120"/>
      <c r="X65" s="120"/>
      <c r="Y65" s="120"/>
      <c r="Z65" s="120"/>
      <c r="AA65" s="120"/>
      <c r="AB65" s="120"/>
      <c r="AC65" s="120"/>
      <c r="AD65" s="120"/>
      <c r="AE65" s="120"/>
      <c r="AF65" s="120"/>
      <c r="AG65" s="120"/>
      <c r="AH65" s="120"/>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c r="BT65" s="120"/>
      <c r="BU65" s="120"/>
      <c r="BV65" s="120"/>
      <c r="BW65" s="120"/>
      <c r="BX65" s="120"/>
      <c r="BY65" s="120"/>
      <c r="BZ65" s="120"/>
      <c r="CA65" s="120"/>
      <c r="CB65" s="120"/>
      <c r="CC65" s="120"/>
      <c r="CD65" s="120"/>
      <c r="CE65" s="120"/>
      <c r="CF65" s="120"/>
      <c r="CG65" s="120"/>
      <c r="CH65" s="120"/>
      <c r="CI65" s="120"/>
    </row>
    <row r="66" spans="11:87" x14ac:dyDescent="0.2">
      <c r="L66" s="8"/>
      <c r="M66" s="8"/>
      <c r="N66" s="8"/>
      <c r="O66" s="281"/>
      <c r="P66" s="281"/>
      <c r="Q66" s="281"/>
      <c r="R66" s="281"/>
      <c r="S66" s="120"/>
      <c r="T66" s="120"/>
      <c r="U66" s="120"/>
      <c r="V66" s="120"/>
      <c r="W66" s="120"/>
      <c r="X66" s="120"/>
      <c r="Y66" s="120"/>
      <c r="Z66" s="120"/>
      <c r="AA66" s="120"/>
      <c r="AB66" s="120"/>
      <c r="AC66" s="120"/>
      <c r="AD66" s="120"/>
      <c r="AE66" s="120"/>
      <c r="AF66" s="120"/>
      <c r="AG66" s="120"/>
      <c r="AH66" s="120"/>
      <c r="AI66" s="120"/>
      <c r="AJ66" s="120"/>
      <c r="AK66" s="120"/>
      <c r="AL66" s="120"/>
      <c r="AM66" s="120"/>
      <c r="AN66" s="120"/>
      <c r="AO66" s="120"/>
      <c r="AP66" s="120"/>
      <c r="AQ66" s="120"/>
      <c r="AR66" s="120"/>
      <c r="AS66" s="120"/>
      <c r="AT66" s="120"/>
      <c r="AU66" s="120"/>
      <c r="AV66" s="120"/>
      <c r="AW66" s="120"/>
      <c r="AX66" s="120"/>
      <c r="AY66" s="120"/>
      <c r="AZ66" s="120"/>
      <c r="BA66" s="120"/>
      <c r="BB66" s="120"/>
      <c r="BC66" s="120"/>
      <c r="BD66" s="120"/>
      <c r="BE66" s="120"/>
      <c r="BF66" s="120"/>
      <c r="BG66" s="120"/>
      <c r="BH66" s="120"/>
      <c r="BI66" s="120"/>
      <c r="BJ66" s="120"/>
      <c r="BK66" s="120"/>
      <c r="BL66" s="120"/>
      <c r="BM66" s="120"/>
      <c r="BN66" s="120"/>
      <c r="BO66" s="120"/>
      <c r="BP66" s="120"/>
      <c r="BQ66" s="120"/>
      <c r="BR66" s="120"/>
      <c r="BS66" s="120"/>
      <c r="BT66" s="120"/>
      <c r="BU66" s="120"/>
      <c r="BV66" s="120"/>
      <c r="BW66" s="120"/>
      <c r="BX66" s="120"/>
      <c r="BY66" s="120"/>
      <c r="BZ66" s="120"/>
      <c r="CA66" s="120"/>
      <c r="CB66" s="120"/>
      <c r="CC66" s="120"/>
      <c r="CD66" s="120"/>
      <c r="CE66" s="120"/>
      <c r="CF66" s="120"/>
      <c r="CG66" s="120"/>
      <c r="CH66" s="120"/>
      <c r="CI66" s="120"/>
    </row>
    <row r="67" spans="11:87" x14ac:dyDescent="0.2">
      <c r="L67" s="8"/>
      <c r="M67" s="8"/>
      <c r="N67" s="8"/>
      <c r="O67" s="281"/>
      <c r="P67" s="281"/>
      <c r="Q67" s="281"/>
      <c r="R67" s="281"/>
      <c r="S67" s="120"/>
      <c r="T67" s="120"/>
      <c r="U67" s="120"/>
      <c r="V67" s="120"/>
      <c r="W67" s="120"/>
      <c r="X67" s="120"/>
      <c r="Y67" s="120"/>
      <c r="Z67" s="120"/>
      <c r="AA67" s="120"/>
      <c r="AB67" s="120"/>
      <c r="AC67" s="120"/>
      <c r="AD67" s="120"/>
      <c r="AE67" s="120"/>
      <c r="AF67" s="120"/>
      <c r="AG67" s="120"/>
      <c r="AH67" s="120"/>
      <c r="AI67" s="120"/>
      <c r="AJ67" s="120"/>
      <c r="AK67" s="120"/>
      <c r="AL67" s="120"/>
      <c r="AM67" s="120"/>
      <c r="AN67" s="120"/>
      <c r="AO67" s="120"/>
      <c r="AP67" s="120"/>
      <c r="AQ67" s="120"/>
      <c r="AR67" s="120"/>
      <c r="AS67" s="120"/>
      <c r="AT67" s="120"/>
      <c r="AU67" s="120"/>
      <c r="AV67" s="120"/>
      <c r="AW67" s="120"/>
      <c r="AX67" s="120"/>
      <c r="AY67" s="120"/>
      <c r="AZ67" s="120"/>
      <c r="BA67" s="120"/>
      <c r="BB67" s="120"/>
      <c r="BC67" s="120"/>
      <c r="BD67" s="120"/>
      <c r="BE67" s="120"/>
      <c r="BF67" s="120"/>
      <c r="BG67" s="120"/>
      <c r="BH67" s="120"/>
      <c r="BI67" s="120"/>
      <c r="BJ67" s="120"/>
      <c r="BK67" s="120"/>
      <c r="BL67" s="120"/>
      <c r="BM67" s="120"/>
      <c r="BN67" s="120"/>
      <c r="BO67" s="120"/>
      <c r="BP67" s="120"/>
      <c r="BQ67" s="120"/>
      <c r="BR67" s="120"/>
      <c r="BS67" s="120"/>
      <c r="BT67" s="120"/>
      <c r="BU67" s="120"/>
      <c r="BV67" s="120"/>
      <c r="BW67" s="120"/>
      <c r="BX67" s="120"/>
      <c r="BY67" s="120"/>
      <c r="BZ67" s="120"/>
      <c r="CA67" s="120"/>
      <c r="CB67" s="120"/>
      <c r="CC67" s="120"/>
      <c r="CD67" s="120"/>
      <c r="CE67" s="120"/>
      <c r="CF67" s="120"/>
      <c r="CG67" s="120"/>
      <c r="CH67" s="120"/>
      <c r="CI67" s="120"/>
    </row>
    <row r="68" spans="11:87" x14ac:dyDescent="0.2">
      <c r="L68" s="8"/>
      <c r="M68" s="8"/>
      <c r="N68" s="8"/>
      <c r="O68" s="281"/>
      <c r="P68" s="281"/>
      <c r="Q68" s="281"/>
      <c r="R68" s="281"/>
      <c r="S68" s="120"/>
      <c r="T68" s="120"/>
      <c r="U68" s="120"/>
      <c r="V68" s="120"/>
      <c r="W68" s="120"/>
      <c r="X68" s="120"/>
      <c r="Y68" s="120"/>
      <c r="Z68" s="120"/>
      <c r="AA68" s="120"/>
      <c r="AB68" s="120"/>
      <c r="AC68" s="120"/>
      <c r="AD68" s="120"/>
      <c r="AE68" s="120"/>
      <c r="AF68" s="120"/>
      <c r="AG68" s="120"/>
      <c r="AH68" s="120"/>
      <c r="AI68" s="120"/>
      <c r="AJ68" s="120"/>
      <c r="AK68" s="120"/>
      <c r="AL68" s="120"/>
      <c r="AM68" s="120"/>
      <c r="AN68" s="120"/>
      <c r="AO68" s="120"/>
      <c r="AP68" s="120"/>
      <c r="AQ68" s="120"/>
      <c r="AR68" s="120"/>
      <c r="AS68" s="120"/>
      <c r="AT68" s="120"/>
      <c r="AU68" s="120"/>
      <c r="AV68" s="120"/>
      <c r="AW68" s="120"/>
      <c r="AX68" s="120"/>
      <c r="AY68" s="120"/>
      <c r="AZ68" s="120"/>
      <c r="BA68" s="120"/>
      <c r="BB68" s="120"/>
      <c r="BC68" s="120"/>
      <c r="BD68" s="120"/>
      <c r="BE68" s="120"/>
      <c r="BF68" s="120"/>
      <c r="BG68" s="120"/>
      <c r="BH68" s="120"/>
      <c r="BI68" s="120"/>
      <c r="BJ68" s="120"/>
      <c r="BK68" s="120"/>
      <c r="BL68" s="120"/>
      <c r="BM68" s="120"/>
      <c r="BN68" s="120"/>
      <c r="BO68" s="120"/>
      <c r="BP68" s="120"/>
      <c r="BQ68" s="120"/>
      <c r="BR68" s="120"/>
      <c r="BS68" s="120"/>
      <c r="BT68" s="120"/>
      <c r="BU68" s="120"/>
      <c r="BV68" s="120"/>
      <c r="BW68" s="120"/>
      <c r="BX68" s="120"/>
      <c r="BY68" s="120"/>
      <c r="BZ68" s="120"/>
      <c r="CA68" s="120"/>
      <c r="CB68" s="120"/>
      <c r="CC68" s="120"/>
      <c r="CD68" s="120"/>
      <c r="CE68" s="120"/>
      <c r="CF68" s="120"/>
      <c r="CG68" s="120"/>
      <c r="CH68" s="120"/>
      <c r="CI68" s="120"/>
    </row>
    <row r="69" spans="11:87" x14ac:dyDescent="0.2">
      <c r="L69" s="8"/>
      <c r="M69" s="8"/>
      <c r="N69" s="8"/>
      <c r="O69" s="281"/>
      <c r="P69" s="281"/>
      <c r="Q69" s="281"/>
      <c r="R69" s="281"/>
      <c r="S69" s="120"/>
      <c r="T69" s="120"/>
      <c r="U69" s="120"/>
      <c r="V69" s="120"/>
      <c r="W69" s="120"/>
      <c r="X69" s="120"/>
      <c r="Y69" s="120"/>
      <c r="Z69" s="120"/>
      <c r="AA69" s="120"/>
      <c r="AB69" s="120"/>
      <c r="AC69" s="120"/>
      <c r="AD69" s="120"/>
      <c r="AE69" s="120"/>
      <c r="AF69" s="120"/>
      <c r="AG69" s="120"/>
      <c r="AH69" s="120"/>
      <c r="AI69" s="120"/>
      <c r="AJ69" s="120"/>
      <c r="AK69" s="120"/>
      <c r="AL69" s="120"/>
      <c r="AM69" s="120"/>
      <c r="AN69" s="120"/>
      <c r="AO69" s="120"/>
      <c r="AP69" s="120"/>
      <c r="AQ69" s="120"/>
      <c r="AR69" s="120"/>
      <c r="AS69" s="120"/>
      <c r="AT69" s="120"/>
      <c r="AU69" s="120"/>
      <c r="AV69" s="120"/>
      <c r="AW69" s="120"/>
      <c r="AX69" s="120"/>
      <c r="AY69" s="120"/>
      <c r="AZ69" s="120"/>
      <c r="BA69" s="120"/>
      <c r="BB69" s="120"/>
      <c r="BC69" s="120"/>
      <c r="BD69" s="120"/>
      <c r="BE69" s="120"/>
      <c r="BF69" s="120"/>
      <c r="BG69" s="120"/>
      <c r="BH69" s="120"/>
      <c r="BI69" s="120"/>
      <c r="BJ69" s="120"/>
      <c r="BK69" s="120"/>
      <c r="BL69" s="120"/>
      <c r="BM69" s="120"/>
      <c r="BN69" s="120"/>
      <c r="BO69" s="120"/>
      <c r="BP69" s="120"/>
      <c r="BQ69" s="120"/>
      <c r="BR69" s="120"/>
      <c r="BS69" s="120"/>
      <c r="BT69" s="120"/>
      <c r="BU69" s="120"/>
      <c r="BV69" s="120"/>
      <c r="BW69" s="120"/>
      <c r="BX69" s="120"/>
      <c r="BY69" s="120"/>
      <c r="BZ69" s="120"/>
      <c r="CA69" s="120"/>
      <c r="CB69" s="120"/>
      <c r="CC69" s="120"/>
      <c r="CD69" s="120"/>
      <c r="CE69" s="120"/>
      <c r="CF69" s="120"/>
      <c r="CG69" s="120"/>
      <c r="CH69" s="120"/>
      <c r="CI69" s="120"/>
    </row>
    <row r="70" spans="11:87" x14ac:dyDescent="0.2">
      <c r="L70" s="8"/>
      <c r="M70" s="8"/>
      <c r="N70" s="8"/>
      <c r="O70" s="281"/>
      <c r="P70" s="281"/>
      <c r="Q70" s="281"/>
      <c r="R70" s="281"/>
      <c r="S70" s="120"/>
      <c r="T70" s="120"/>
      <c r="U70" s="120"/>
      <c r="V70" s="120"/>
      <c r="W70" s="120"/>
      <c r="X70" s="120"/>
      <c r="Y70" s="120"/>
      <c r="Z70" s="120"/>
      <c r="AA70" s="120"/>
      <c r="AB70" s="120"/>
      <c r="AC70" s="120"/>
      <c r="AD70" s="120"/>
      <c r="AE70" s="120"/>
      <c r="AF70" s="120"/>
      <c r="AG70" s="120"/>
      <c r="AH70" s="120"/>
      <c r="AI70" s="120"/>
      <c r="AJ70" s="120"/>
      <c r="AK70" s="120"/>
      <c r="AL70" s="120"/>
      <c r="AM70" s="120"/>
      <c r="AN70" s="120"/>
      <c r="AO70" s="120"/>
      <c r="AP70" s="120"/>
      <c r="AQ70" s="120"/>
      <c r="AR70" s="120"/>
      <c r="AS70" s="120"/>
      <c r="AT70" s="120"/>
      <c r="AU70" s="120"/>
      <c r="AV70" s="120"/>
      <c r="AW70" s="120"/>
      <c r="AX70" s="120"/>
      <c r="AY70" s="120"/>
      <c r="AZ70" s="120"/>
      <c r="BA70" s="120"/>
      <c r="BB70" s="120"/>
      <c r="BC70" s="120"/>
      <c r="BD70" s="120"/>
      <c r="BE70" s="120"/>
      <c r="BF70" s="120"/>
      <c r="BG70" s="120"/>
      <c r="BH70" s="120"/>
      <c r="BI70" s="120"/>
      <c r="BJ70" s="120"/>
      <c r="BK70" s="120"/>
      <c r="BL70" s="120"/>
      <c r="BM70" s="120"/>
      <c r="BN70" s="120"/>
      <c r="BO70" s="120"/>
      <c r="BP70" s="120"/>
      <c r="BQ70" s="120"/>
      <c r="BR70" s="120"/>
      <c r="BS70" s="120"/>
      <c r="BT70" s="120"/>
      <c r="BU70" s="120"/>
      <c r="BV70" s="120"/>
      <c r="BW70" s="120"/>
      <c r="BX70" s="120"/>
      <c r="BY70" s="120"/>
      <c r="BZ70" s="120"/>
      <c r="CA70" s="120"/>
      <c r="CB70" s="120"/>
      <c r="CC70" s="120"/>
      <c r="CD70" s="120"/>
      <c r="CE70" s="120"/>
      <c r="CF70" s="120"/>
      <c r="CG70" s="120"/>
      <c r="CH70" s="120"/>
      <c r="CI70" s="120"/>
    </row>
    <row r="71" spans="11:87" x14ac:dyDescent="0.2">
      <c r="L71" s="8"/>
      <c r="M71" s="8"/>
      <c r="N71" s="8"/>
      <c r="O71" s="281"/>
      <c r="P71" s="281"/>
      <c r="Q71" s="281"/>
      <c r="R71" s="281"/>
      <c r="S71" s="120"/>
      <c r="T71" s="120"/>
      <c r="U71" s="120"/>
      <c r="V71" s="120"/>
      <c r="W71" s="120"/>
      <c r="X71" s="120"/>
      <c r="Y71" s="120"/>
      <c r="Z71" s="120"/>
      <c r="AA71" s="120"/>
      <c r="AB71" s="120"/>
      <c r="AC71" s="120"/>
      <c r="AD71" s="120"/>
      <c r="AE71" s="120"/>
      <c r="AF71" s="120"/>
      <c r="AG71" s="120"/>
      <c r="AH71" s="120"/>
      <c r="AI71" s="120"/>
      <c r="AJ71" s="120"/>
      <c r="AK71" s="120"/>
      <c r="AL71" s="120"/>
      <c r="AM71" s="120"/>
      <c r="AN71" s="120"/>
      <c r="AO71" s="120"/>
      <c r="AP71" s="120"/>
      <c r="AQ71" s="120"/>
      <c r="AR71" s="120"/>
      <c r="AS71" s="120"/>
      <c r="AT71" s="120"/>
      <c r="AU71" s="120"/>
      <c r="AV71" s="120"/>
      <c r="AW71" s="120"/>
      <c r="AX71" s="120"/>
      <c r="AY71" s="120"/>
      <c r="AZ71" s="120"/>
      <c r="BA71" s="120"/>
      <c r="BB71" s="120"/>
      <c r="BC71" s="120"/>
      <c r="BD71" s="120"/>
      <c r="BE71" s="120"/>
      <c r="BF71" s="120"/>
      <c r="BG71" s="120"/>
      <c r="BH71" s="120"/>
      <c r="BI71" s="120"/>
      <c r="BJ71" s="120"/>
      <c r="BK71" s="120"/>
      <c r="BL71" s="120"/>
      <c r="BM71" s="120"/>
      <c r="BN71" s="120"/>
      <c r="BO71" s="120"/>
      <c r="BP71" s="120"/>
      <c r="BQ71" s="120"/>
      <c r="BR71" s="120"/>
      <c r="BS71" s="120"/>
      <c r="BT71" s="120"/>
      <c r="BU71" s="120"/>
      <c r="BV71" s="120"/>
      <c r="BW71" s="120"/>
      <c r="BX71" s="120"/>
      <c r="BY71" s="120"/>
      <c r="BZ71" s="120"/>
      <c r="CA71" s="120"/>
      <c r="CB71" s="120"/>
      <c r="CC71" s="120"/>
      <c r="CD71" s="120"/>
      <c r="CE71" s="120"/>
      <c r="CF71" s="120"/>
      <c r="CG71" s="120"/>
      <c r="CH71" s="120"/>
      <c r="CI71" s="120"/>
    </row>
    <row r="72" spans="11:87" x14ac:dyDescent="0.2">
      <c r="L72" s="8"/>
      <c r="M72" s="8"/>
      <c r="N72" s="8"/>
      <c r="O72" s="8"/>
      <c r="P72" s="8"/>
      <c r="Q72" s="8"/>
      <c r="R72" s="8"/>
    </row>
    <row r="73" spans="11:87" x14ac:dyDescent="0.2">
      <c r="L73" s="8"/>
      <c r="M73" s="8"/>
      <c r="N73" s="8"/>
      <c r="O73" s="8"/>
      <c r="P73" s="8"/>
      <c r="Q73" s="8"/>
      <c r="R73" s="8"/>
    </row>
    <row r="74" spans="11:87" x14ac:dyDescent="0.2">
      <c r="L74" s="8"/>
      <c r="M74" s="8"/>
      <c r="N74" s="8"/>
      <c r="O74" s="8"/>
      <c r="P74" s="8"/>
      <c r="Q74" s="8"/>
      <c r="R74" s="8"/>
    </row>
    <row r="75" spans="11:87" x14ac:dyDescent="0.2">
      <c r="L75" s="8"/>
      <c r="M75" s="8"/>
      <c r="N75" s="8"/>
      <c r="O75" s="8"/>
      <c r="P75" s="8"/>
      <c r="Q75" s="8"/>
      <c r="R75" s="8"/>
    </row>
    <row r="76" spans="11:87" x14ac:dyDescent="0.2">
      <c r="L76" s="8"/>
      <c r="M76" s="8"/>
      <c r="N76" s="8"/>
      <c r="O76" s="8"/>
      <c r="P76" s="8"/>
      <c r="Q76" s="8"/>
      <c r="R76" s="8"/>
    </row>
    <row r="77" spans="11:87" x14ac:dyDescent="0.2">
      <c r="L77" s="16"/>
      <c r="M77" s="8"/>
      <c r="N77" s="8"/>
      <c r="O77" s="8"/>
      <c r="P77" s="8"/>
      <c r="Q77" s="8"/>
      <c r="R77" s="8"/>
    </row>
    <row r="78" spans="11:87" x14ac:dyDescent="0.2">
      <c r="L78" s="3"/>
    </row>
    <row r="79" spans="11:87" x14ac:dyDescent="0.2">
      <c r="L79" s="3"/>
    </row>
    <row r="80" spans="11:87" x14ac:dyDescent="0.2">
      <c r="L80" s="3"/>
    </row>
  </sheetData>
  <mergeCells count="1">
    <mergeCell ref="C3:K3"/>
  </mergeCells>
  <phoneticPr fontId="0" type="noConversion"/>
  <printOptions horizontalCentered="1" verticalCentered="1"/>
  <pageMargins left="0.5" right="0.5" top="0.25" bottom="0.25" header="0" footer="0"/>
  <pageSetup scale="6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8"/>
  <sheetViews>
    <sheetView zoomScaleNormal="100" workbookViewId="0"/>
  </sheetViews>
  <sheetFormatPr defaultRowHeight="12" x14ac:dyDescent="0.2"/>
  <cols>
    <col min="1" max="1" width="20.140625" customWidth="1"/>
    <col min="3" max="3" width="9.42578125" bestFit="1" customWidth="1"/>
    <col min="4" max="4" width="9.28515625" bestFit="1" customWidth="1"/>
    <col min="5" max="5" width="9.7109375" bestFit="1" customWidth="1"/>
    <col min="6" max="6" width="9.28515625" bestFit="1" customWidth="1"/>
    <col min="7" max="7" width="10.42578125" customWidth="1"/>
    <col min="8" max="8" width="5.28515625" customWidth="1"/>
    <col min="9" max="13" width="9.28515625" bestFit="1" customWidth="1"/>
    <col min="16" max="16" width="28.5703125" customWidth="1"/>
  </cols>
  <sheetData>
    <row r="1" spans="1:18" ht="15" x14ac:dyDescent="0.25">
      <c r="A1" s="349" t="s">
        <v>354</v>
      </c>
      <c r="B1" s="79"/>
      <c r="C1" s="79"/>
      <c r="D1" s="79"/>
      <c r="E1" s="79"/>
      <c r="F1" s="79"/>
      <c r="G1" s="79"/>
      <c r="H1" s="79"/>
      <c r="I1" s="79"/>
      <c r="J1" s="79"/>
      <c r="K1" s="79"/>
      <c r="L1" s="79"/>
      <c r="M1" s="79"/>
      <c r="P1" s="10"/>
    </row>
    <row r="2" spans="1:18" ht="12.75" x14ac:dyDescent="0.2">
      <c r="A2" s="95" t="s">
        <v>218</v>
      </c>
      <c r="B2" s="333"/>
      <c r="C2" s="333"/>
      <c r="D2" s="333"/>
      <c r="E2" s="333"/>
      <c r="F2" s="333"/>
      <c r="G2" s="333"/>
      <c r="H2" s="333"/>
      <c r="I2" s="333"/>
      <c r="J2" s="333"/>
      <c r="K2" s="333"/>
      <c r="L2" s="333"/>
      <c r="M2" s="333"/>
    </row>
    <row r="3" spans="1:18" ht="12.75" x14ac:dyDescent="0.2">
      <c r="A3" s="318"/>
      <c r="B3" s="318"/>
      <c r="C3" s="318"/>
      <c r="D3" s="318"/>
      <c r="E3" s="318"/>
      <c r="F3" s="318"/>
      <c r="G3" s="318"/>
      <c r="H3" s="318"/>
      <c r="I3" s="318"/>
      <c r="J3" s="318"/>
      <c r="K3" s="318"/>
      <c r="L3" s="318"/>
      <c r="M3" s="318"/>
    </row>
    <row r="4" spans="1:18" ht="12.75" x14ac:dyDescent="0.2">
      <c r="A4" s="318"/>
      <c r="B4" s="318"/>
      <c r="C4" s="440" t="s">
        <v>8</v>
      </c>
      <c r="D4" s="440"/>
      <c r="E4" s="440"/>
      <c r="F4" s="440"/>
      <c r="G4" s="440"/>
      <c r="H4" s="369"/>
      <c r="I4" s="440" t="s">
        <v>15</v>
      </c>
      <c r="J4" s="440"/>
      <c r="K4" s="440"/>
      <c r="L4" s="440"/>
      <c r="M4" s="440"/>
    </row>
    <row r="5" spans="1:18" ht="13.5" thickBot="1" x14ac:dyDescent="0.25">
      <c r="A5" s="322" t="s">
        <v>37</v>
      </c>
      <c r="B5" s="322"/>
      <c r="C5" s="322">
        <v>2011</v>
      </c>
      <c r="D5" s="322">
        <v>2012</v>
      </c>
      <c r="E5" s="322">
        <v>2013</v>
      </c>
      <c r="F5" s="322">
        <v>2014</v>
      </c>
      <c r="G5" s="322">
        <v>2015</v>
      </c>
      <c r="H5" s="322"/>
      <c r="I5" s="322">
        <v>2011</v>
      </c>
      <c r="J5" s="322">
        <v>2012</v>
      </c>
      <c r="K5" s="322">
        <v>2013</v>
      </c>
      <c r="L5" s="322">
        <v>2014</v>
      </c>
      <c r="M5" s="322">
        <v>2015</v>
      </c>
      <c r="Q5" s="10"/>
      <c r="R5" s="10"/>
    </row>
    <row r="6" spans="1:18" ht="12.75" x14ac:dyDescent="0.2">
      <c r="A6" s="89" t="s">
        <v>53</v>
      </c>
      <c r="B6" s="68"/>
      <c r="C6" s="68">
        <v>0</v>
      </c>
      <c r="D6" s="68">
        <v>0</v>
      </c>
      <c r="E6" s="68">
        <v>0</v>
      </c>
      <c r="F6" s="68">
        <v>0</v>
      </c>
      <c r="G6" s="68">
        <v>0</v>
      </c>
      <c r="H6" s="68"/>
      <c r="I6" s="68">
        <v>0</v>
      </c>
      <c r="J6" s="68">
        <v>0</v>
      </c>
      <c r="K6" s="68">
        <v>0</v>
      </c>
      <c r="L6" s="68">
        <v>0</v>
      </c>
      <c r="M6" s="68">
        <v>0</v>
      </c>
      <c r="P6" s="186"/>
      <c r="Q6" s="187"/>
      <c r="R6" s="187"/>
    </row>
    <row r="7" spans="1:18" ht="12.75" x14ac:dyDescent="0.2">
      <c r="A7" s="97" t="s">
        <v>54</v>
      </c>
      <c r="B7" s="97"/>
      <c r="C7" s="98">
        <v>16817</v>
      </c>
      <c r="D7" s="98">
        <v>13591</v>
      </c>
      <c r="E7" s="98">
        <v>12392</v>
      </c>
      <c r="F7" s="98">
        <v>15696</v>
      </c>
      <c r="G7" s="98">
        <v>12517</v>
      </c>
      <c r="H7" s="98"/>
      <c r="I7" s="98">
        <v>1763</v>
      </c>
      <c r="J7" s="98">
        <v>1655</v>
      </c>
      <c r="K7" s="98">
        <v>1466</v>
      </c>
      <c r="L7" s="98">
        <v>1404</v>
      </c>
      <c r="M7" s="98">
        <v>1269</v>
      </c>
      <c r="P7" s="186"/>
      <c r="Q7" s="187"/>
      <c r="R7" s="187"/>
    </row>
    <row r="8" spans="1:18" ht="12.75" x14ac:dyDescent="0.2">
      <c r="A8" s="89" t="s">
        <v>45</v>
      </c>
      <c r="B8" s="68"/>
      <c r="C8" s="68">
        <v>1210</v>
      </c>
      <c r="D8" s="68">
        <v>1006</v>
      </c>
      <c r="E8" s="68">
        <v>413</v>
      </c>
      <c r="F8" s="68">
        <v>978</v>
      </c>
      <c r="G8" s="68">
        <v>975</v>
      </c>
      <c r="H8" s="68"/>
      <c r="I8" s="68">
        <v>98</v>
      </c>
      <c r="J8" s="68">
        <v>91</v>
      </c>
      <c r="K8" s="68">
        <v>62</v>
      </c>
      <c r="L8" s="68">
        <v>78</v>
      </c>
      <c r="M8" s="68">
        <v>72</v>
      </c>
      <c r="P8" s="186"/>
      <c r="Q8" s="187"/>
      <c r="R8" s="187"/>
    </row>
    <row r="9" spans="1:18" ht="12.75" x14ac:dyDescent="0.2">
      <c r="A9" s="89" t="s">
        <v>55</v>
      </c>
      <c r="B9" s="68"/>
      <c r="C9" s="68">
        <v>21</v>
      </c>
      <c r="D9" s="68">
        <v>10</v>
      </c>
      <c r="E9" s="68">
        <v>13</v>
      </c>
      <c r="F9" s="68">
        <v>15</v>
      </c>
      <c r="G9" s="68">
        <v>5</v>
      </c>
      <c r="H9" s="68"/>
      <c r="I9" s="68">
        <v>4</v>
      </c>
      <c r="J9" s="68">
        <v>2</v>
      </c>
      <c r="K9" s="68">
        <v>2</v>
      </c>
      <c r="L9" s="68">
        <v>2</v>
      </c>
      <c r="M9" s="68">
        <v>1</v>
      </c>
      <c r="P9" s="186"/>
      <c r="Q9" s="187"/>
      <c r="R9" s="187"/>
    </row>
    <row r="10" spans="1:18" ht="12.75" x14ac:dyDescent="0.2">
      <c r="A10" s="89" t="s">
        <v>56</v>
      </c>
      <c r="B10" s="68"/>
      <c r="C10" s="68">
        <v>0</v>
      </c>
      <c r="D10" s="68">
        <v>0</v>
      </c>
      <c r="E10" s="68">
        <v>0</v>
      </c>
      <c r="F10" s="68">
        <v>0</v>
      </c>
      <c r="G10" s="68">
        <v>0</v>
      </c>
      <c r="H10" s="68"/>
      <c r="I10" s="68">
        <v>0</v>
      </c>
      <c r="J10" s="68">
        <v>0</v>
      </c>
      <c r="K10" s="68">
        <v>0</v>
      </c>
      <c r="L10" s="68">
        <v>0</v>
      </c>
      <c r="M10" s="68">
        <v>0</v>
      </c>
      <c r="P10" s="186"/>
      <c r="Q10" s="187"/>
      <c r="R10" s="187"/>
    </row>
    <row r="11" spans="1:18" ht="12.75" x14ac:dyDescent="0.2">
      <c r="A11" s="89" t="s">
        <v>46</v>
      </c>
      <c r="B11" s="68"/>
      <c r="C11" s="68">
        <v>6580</v>
      </c>
      <c r="D11" s="68">
        <v>5074</v>
      </c>
      <c r="E11" s="68">
        <v>4391</v>
      </c>
      <c r="F11" s="68">
        <v>5103</v>
      </c>
      <c r="G11" s="68">
        <v>4394</v>
      </c>
      <c r="H11" s="68"/>
      <c r="I11" s="68">
        <v>516</v>
      </c>
      <c r="J11" s="68">
        <v>486</v>
      </c>
      <c r="K11" s="68">
        <v>444</v>
      </c>
      <c r="L11" s="68">
        <v>412</v>
      </c>
      <c r="M11" s="68">
        <v>392</v>
      </c>
      <c r="P11" s="186"/>
      <c r="Q11" s="187"/>
      <c r="R11" s="187"/>
    </row>
    <row r="12" spans="1:18" ht="12.75" x14ac:dyDescent="0.2">
      <c r="A12" s="89" t="s">
        <v>57</v>
      </c>
      <c r="B12" s="68"/>
      <c r="C12" s="68">
        <v>0</v>
      </c>
      <c r="D12" s="68">
        <v>0</v>
      </c>
      <c r="E12" s="68">
        <v>0</v>
      </c>
      <c r="F12" s="68">
        <v>0</v>
      </c>
      <c r="G12" s="68">
        <v>0</v>
      </c>
      <c r="H12" s="68"/>
      <c r="I12" s="68">
        <v>0</v>
      </c>
      <c r="J12" s="68">
        <v>0</v>
      </c>
      <c r="K12" s="68">
        <v>0</v>
      </c>
      <c r="L12" s="68">
        <v>0</v>
      </c>
      <c r="M12" s="68">
        <v>0</v>
      </c>
      <c r="P12" s="186"/>
      <c r="Q12" s="187"/>
      <c r="R12" s="187"/>
    </row>
    <row r="13" spans="1:18" ht="12.75" x14ac:dyDescent="0.2">
      <c r="A13" s="89" t="s">
        <v>58</v>
      </c>
      <c r="B13" s="68"/>
      <c r="C13" s="68">
        <v>228</v>
      </c>
      <c r="D13" s="68">
        <v>183</v>
      </c>
      <c r="E13" s="68">
        <v>189</v>
      </c>
      <c r="F13" s="68">
        <v>211</v>
      </c>
      <c r="G13" s="68">
        <v>170</v>
      </c>
      <c r="H13" s="68"/>
      <c r="I13" s="68">
        <v>37</v>
      </c>
      <c r="J13" s="68">
        <v>34</v>
      </c>
      <c r="K13" s="68">
        <v>30</v>
      </c>
      <c r="L13" s="68">
        <v>27</v>
      </c>
      <c r="M13" s="68">
        <v>25</v>
      </c>
      <c r="P13" s="186"/>
      <c r="Q13" s="187"/>
      <c r="R13" s="187"/>
    </row>
    <row r="14" spans="1:18" ht="12.75" x14ac:dyDescent="0.2">
      <c r="A14" s="89" t="s">
        <v>59</v>
      </c>
      <c r="B14" s="68"/>
      <c r="C14" s="68">
        <v>0</v>
      </c>
      <c r="D14" s="68">
        <v>0</v>
      </c>
      <c r="E14" s="68">
        <v>0</v>
      </c>
      <c r="F14" s="68">
        <v>7</v>
      </c>
      <c r="G14" s="68">
        <v>6</v>
      </c>
      <c r="H14" s="68"/>
      <c r="I14" s="68">
        <v>0</v>
      </c>
      <c r="J14" s="68">
        <v>0</v>
      </c>
      <c r="K14" s="68">
        <v>0</v>
      </c>
      <c r="L14" s="68">
        <v>0</v>
      </c>
      <c r="M14" s="68">
        <v>0</v>
      </c>
      <c r="P14" s="186"/>
      <c r="Q14" s="187"/>
      <c r="R14" s="187"/>
    </row>
    <row r="15" spans="1:18" ht="12.75" x14ac:dyDescent="0.2">
      <c r="A15" s="90" t="s">
        <v>60</v>
      </c>
      <c r="B15" s="99"/>
      <c r="C15" s="99">
        <v>0</v>
      </c>
      <c r="D15" s="99">
        <v>0</v>
      </c>
      <c r="E15" s="99">
        <v>0</v>
      </c>
      <c r="F15" s="99">
        <v>0</v>
      </c>
      <c r="G15" s="99">
        <v>0</v>
      </c>
      <c r="H15" s="99"/>
      <c r="I15" s="99">
        <v>0</v>
      </c>
      <c r="J15" s="99">
        <v>0</v>
      </c>
      <c r="K15" s="99">
        <v>0</v>
      </c>
      <c r="L15" s="99">
        <v>0</v>
      </c>
      <c r="M15" s="99">
        <v>0</v>
      </c>
      <c r="P15" s="186"/>
      <c r="Q15" s="187"/>
      <c r="R15" s="187"/>
    </row>
    <row r="16" spans="1:18" ht="12.75" x14ac:dyDescent="0.2">
      <c r="A16" s="89" t="s">
        <v>100</v>
      </c>
      <c r="B16" s="68"/>
      <c r="C16" s="68">
        <v>0</v>
      </c>
      <c r="D16" s="68">
        <v>0</v>
      </c>
      <c r="E16" s="68">
        <v>0</v>
      </c>
      <c r="F16" s="68">
        <v>0</v>
      </c>
      <c r="G16" s="68">
        <v>0</v>
      </c>
      <c r="H16" s="68"/>
      <c r="I16" s="68">
        <v>0</v>
      </c>
      <c r="J16" s="68">
        <v>0</v>
      </c>
      <c r="K16" s="68">
        <v>0</v>
      </c>
      <c r="L16" s="68">
        <v>0</v>
      </c>
      <c r="M16" s="68">
        <v>0</v>
      </c>
      <c r="P16" s="186"/>
      <c r="Q16" s="187"/>
      <c r="R16" s="187"/>
    </row>
    <row r="17" spans="1:18" ht="12.75" x14ac:dyDescent="0.2">
      <c r="A17" s="89" t="s">
        <v>101</v>
      </c>
      <c r="B17" s="68"/>
      <c r="C17" s="68">
        <v>0</v>
      </c>
      <c r="D17" s="68">
        <v>0</v>
      </c>
      <c r="E17" s="68">
        <v>0</v>
      </c>
      <c r="F17" s="68">
        <v>0</v>
      </c>
      <c r="G17" s="68">
        <v>0</v>
      </c>
      <c r="H17" s="68"/>
      <c r="I17" s="68">
        <v>0</v>
      </c>
      <c r="J17" s="68">
        <v>0</v>
      </c>
      <c r="K17" s="68">
        <v>0</v>
      </c>
      <c r="L17" s="68">
        <v>0</v>
      </c>
      <c r="M17" s="68">
        <v>0</v>
      </c>
      <c r="P17" s="186"/>
      <c r="Q17" s="187"/>
      <c r="R17" s="187"/>
    </row>
    <row r="18" spans="1:18" ht="12.75" x14ac:dyDescent="0.2">
      <c r="A18" s="89" t="s">
        <v>102</v>
      </c>
      <c r="B18" s="68"/>
      <c r="C18" s="68">
        <v>0</v>
      </c>
      <c r="D18" s="68">
        <v>0</v>
      </c>
      <c r="E18" s="68">
        <v>0</v>
      </c>
      <c r="F18" s="68">
        <v>0</v>
      </c>
      <c r="G18" s="68">
        <v>0</v>
      </c>
      <c r="H18" s="68"/>
      <c r="I18" s="68">
        <v>0</v>
      </c>
      <c r="J18" s="68">
        <v>0</v>
      </c>
      <c r="K18" s="68">
        <v>0</v>
      </c>
      <c r="L18" s="68">
        <v>0</v>
      </c>
      <c r="M18" s="68">
        <v>0</v>
      </c>
      <c r="P18" s="186"/>
      <c r="Q18" s="187"/>
      <c r="R18" s="187"/>
    </row>
    <row r="19" spans="1:18" ht="12.75" x14ac:dyDescent="0.2">
      <c r="A19" s="89" t="s">
        <v>61</v>
      </c>
      <c r="B19" s="68"/>
      <c r="C19" s="68">
        <v>0</v>
      </c>
      <c r="D19" s="68">
        <v>0</v>
      </c>
      <c r="E19" s="68">
        <v>0</v>
      </c>
      <c r="F19" s="68">
        <v>0</v>
      </c>
      <c r="G19" s="68">
        <v>0</v>
      </c>
      <c r="H19" s="68"/>
      <c r="I19" s="68">
        <v>0</v>
      </c>
      <c r="J19" s="68">
        <v>0</v>
      </c>
      <c r="K19" s="68">
        <v>0</v>
      </c>
      <c r="L19" s="68">
        <v>0</v>
      </c>
      <c r="M19" s="68">
        <v>0</v>
      </c>
      <c r="P19" s="186"/>
      <c r="Q19" s="187"/>
      <c r="R19" s="187"/>
    </row>
    <row r="20" spans="1:18" ht="12.75" x14ac:dyDescent="0.2">
      <c r="A20" s="89" t="s">
        <v>62</v>
      </c>
      <c r="B20" s="68"/>
      <c r="C20" s="68">
        <v>0</v>
      </c>
      <c r="D20" s="68">
        <v>0</v>
      </c>
      <c r="E20" s="68">
        <v>0</v>
      </c>
      <c r="F20" s="68">
        <v>0</v>
      </c>
      <c r="G20" s="68">
        <v>0</v>
      </c>
      <c r="H20" s="68"/>
      <c r="I20" s="68">
        <v>0</v>
      </c>
      <c r="J20" s="68">
        <v>0</v>
      </c>
      <c r="K20" s="68">
        <v>0</v>
      </c>
      <c r="L20" s="68">
        <v>0</v>
      </c>
      <c r="M20" s="68">
        <v>0</v>
      </c>
      <c r="P20" s="186"/>
      <c r="Q20" s="187"/>
      <c r="R20" s="187"/>
    </row>
    <row r="21" spans="1:18" ht="12.75" x14ac:dyDescent="0.2">
      <c r="A21" s="89" t="s">
        <v>63</v>
      </c>
      <c r="B21" s="68"/>
      <c r="C21" s="68">
        <v>25</v>
      </c>
      <c r="D21" s="68">
        <v>11</v>
      </c>
      <c r="E21" s="68">
        <v>16</v>
      </c>
      <c r="F21" s="68">
        <v>11</v>
      </c>
      <c r="G21" s="68">
        <v>3</v>
      </c>
      <c r="H21" s="68"/>
      <c r="I21" s="68">
        <v>6</v>
      </c>
      <c r="J21" s="68">
        <v>3</v>
      </c>
      <c r="K21" s="68">
        <v>1</v>
      </c>
      <c r="L21" s="68">
        <v>0</v>
      </c>
      <c r="M21" s="68">
        <v>0</v>
      </c>
      <c r="P21" s="186"/>
      <c r="Q21" s="187"/>
      <c r="R21" s="187"/>
    </row>
    <row r="22" spans="1:18" ht="12.75" x14ac:dyDescent="0.2">
      <c r="A22" s="90" t="s">
        <v>47</v>
      </c>
      <c r="B22" s="99"/>
      <c r="C22" s="99">
        <v>3358</v>
      </c>
      <c r="D22" s="99">
        <v>2772</v>
      </c>
      <c r="E22" s="99">
        <v>2856</v>
      </c>
      <c r="F22" s="99">
        <v>4120</v>
      </c>
      <c r="G22" s="99">
        <v>3189</v>
      </c>
      <c r="H22" s="99"/>
      <c r="I22" s="99">
        <v>374</v>
      </c>
      <c r="J22" s="99">
        <v>355</v>
      </c>
      <c r="K22" s="99">
        <v>356</v>
      </c>
      <c r="L22" s="99">
        <v>373</v>
      </c>
      <c r="M22" s="99">
        <v>344</v>
      </c>
      <c r="P22" s="186"/>
      <c r="Q22" s="187"/>
      <c r="R22" s="187"/>
    </row>
    <row r="23" spans="1:18" ht="12.75" x14ac:dyDescent="0.2">
      <c r="A23" s="89" t="s">
        <v>103</v>
      </c>
      <c r="B23" s="68"/>
      <c r="C23" s="68">
        <v>507</v>
      </c>
      <c r="D23" s="68">
        <v>362</v>
      </c>
      <c r="E23" s="68">
        <v>5</v>
      </c>
      <c r="F23" s="68">
        <v>273</v>
      </c>
      <c r="G23" s="68">
        <v>194</v>
      </c>
      <c r="H23" s="68"/>
      <c r="I23" s="68">
        <v>27</v>
      </c>
      <c r="J23" s="68">
        <v>28</v>
      </c>
      <c r="K23" s="68">
        <v>26</v>
      </c>
      <c r="L23" s="68">
        <v>24</v>
      </c>
      <c r="M23" s="68">
        <v>23</v>
      </c>
      <c r="P23" s="186"/>
      <c r="Q23" s="187"/>
      <c r="R23" s="187"/>
    </row>
    <row r="24" spans="1:18" ht="12.75" x14ac:dyDescent="0.2">
      <c r="A24" s="89" t="s">
        <v>104</v>
      </c>
      <c r="B24" s="68"/>
      <c r="C24" s="68">
        <v>2851</v>
      </c>
      <c r="D24" s="68">
        <v>2410</v>
      </c>
      <c r="E24" s="68">
        <v>2851</v>
      </c>
      <c r="F24" s="68">
        <v>3847</v>
      </c>
      <c r="G24" s="68">
        <v>2995</v>
      </c>
      <c r="H24" s="68"/>
      <c r="I24" s="68">
        <v>347</v>
      </c>
      <c r="J24" s="68">
        <v>327</v>
      </c>
      <c r="K24" s="68">
        <v>330</v>
      </c>
      <c r="L24" s="68">
        <v>349</v>
      </c>
      <c r="M24" s="68">
        <v>321</v>
      </c>
      <c r="P24" s="186"/>
      <c r="Q24" s="187"/>
      <c r="R24" s="187"/>
    </row>
    <row r="25" spans="1:18" ht="12.75" x14ac:dyDescent="0.2">
      <c r="A25" s="89" t="s">
        <v>64</v>
      </c>
      <c r="B25" s="68"/>
      <c r="C25" s="68">
        <v>0</v>
      </c>
      <c r="D25" s="68">
        <v>0</v>
      </c>
      <c r="E25" s="68">
        <v>0</v>
      </c>
      <c r="F25" s="68">
        <v>0</v>
      </c>
      <c r="G25" s="68">
        <v>0</v>
      </c>
      <c r="H25" s="68"/>
      <c r="I25" s="68">
        <v>0</v>
      </c>
      <c r="J25" s="68">
        <v>0</v>
      </c>
      <c r="K25" s="68">
        <v>0</v>
      </c>
      <c r="L25" s="68">
        <v>0</v>
      </c>
      <c r="M25" s="68">
        <v>0</v>
      </c>
      <c r="P25" s="186"/>
      <c r="Q25" s="187"/>
      <c r="R25" s="187"/>
    </row>
    <row r="26" spans="1:18" ht="12.75" x14ac:dyDescent="0.2">
      <c r="A26" s="89" t="s">
        <v>65</v>
      </c>
      <c r="B26" s="68"/>
      <c r="C26" s="68">
        <v>0</v>
      </c>
      <c r="D26" s="68">
        <v>0</v>
      </c>
      <c r="E26" s="68">
        <v>0</v>
      </c>
      <c r="F26" s="68">
        <v>0</v>
      </c>
      <c r="G26" s="68">
        <v>0</v>
      </c>
      <c r="H26" s="68"/>
      <c r="I26" s="68">
        <v>0</v>
      </c>
      <c r="J26" s="68">
        <v>0</v>
      </c>
      <c r="K26" s="68">
        <v>0</v>
      </c>
      <c r="L26" s="68">
        <v>0</v>
      </c>
      <c r="M26" s="68">
        <v>0</v>
      </c>
      <c r="P26" s="186"/>
      <c r="Q26" s="187"/>
      <c r="R26" s="187"/>
    </row>
    <row r="27" spans="1:18" ht="12.75" x14ac:dyDescent="0.2">
      <c r="A27" s="89" t="s">
        <v>66</v>
      </c>
      <c r="B27" s="68"/>
      <c r="C27" s="68">
        <v>0</v>
      </c>
      <c r="D27" s="68">
        <v>0</v>
      </c>
      <c r="E27" s="68">
        <v>0</v>
      </c>
      <c r="F27" s="68">
        <v>0</v>
      </c>
      <c r="G27" s="68">
        <v>0</v>
      </c>
      <c r="H27" s="68"/>
      <c r="I27" s="68">
        <v>0</v>
      </c>
      <c r="J27" s="68">
        <v>0</v>
      </c>
      <c r="K27" s="68">
        <v>0</v>
      </c>
      <c r="L27" s="68">
        <v>0</v>
      </c>
      <c r="M27" s="68">
        <v>0</v>
      </c>
      <c r="P27" s="186"/>
      <c r="Q27" s="187"/>
      <c r="R27" s="187"/>
    </row>
    <row r="28" spans="1:18" ht="12.75" x14ac:dyDescent="0.2">
      <c r="A28" s="89" t="s">
        <v>67</v>
      </c>
      <c r="B28" s="68"/>
      <c r="C28" s="68">
        <v>274</v>
      </c>
      <c r="D28" s="68">
        <v>439</v>
      </c>
      <c r="E28" s="68">
        <v>440</v>
      </c>
      <c r="F28" s="68">
        <v>602</v>
      </c>
      <c r="G28" s="68">
        <v>328</v>
      </c>
      <c r="H28" s="68"/>
      <c r="I28" s="68">
        <v>39</v>
      </c>
      <c r="J28" s="68">
        <v>68</v>
      </c>
      <c r="K28" s="68">
        <v>65</v>
      </c>
      <c r="L28" s="68">
        <v>61</v>
      </c>
      <c r="M28" s="68">
        <v>48</v>
      </c>
      <c r="P28" s="186"/>
      <c r="Q28" s="187"/>
      <c r="R28" s="187"/>
    </row>
    <row r="29" spans="1:18" ht="12.75" x14ac:dyDescent="0.2">
      <c r="A29" s="89" t="s">
        <v>68</v>
      </c>
      <c r="B29" s="68"/>
      <c r="C29" s="68">
        <v>124</v>
      </c>
      <c r="D29" s="68">
        <v>106</v>
      </c>
      <c r="E29" s="68">
        <v>161</v>
      </c>
      <c r="F29" s="68">
        <v>158</v>
      </c>
      <c r="G29" s="68">
        <v>135</v>
      </c>
      <c r="H29" s="68"/>
      <c r="I29" s="68">
        <v>4</v>
      </c>
      <c r="J29" s="68">
        <v>15</v>
      </c>
      <c r="K29" s="68">
        <v>13</v>
      </c>
      <c r="L29" s="68">
        <v>11</v>
      </c>
      <c r="M29" s="68">
        <v>10</v>
      </c>
      <c r="P29" s="186"/>
      <c r="Q29" s="187"/>
      <c r="R29" s="187"/>
    </row>
    <row r="30" spans="1:18" ht="12.75" x14ac:dyDescent="0.2">
      <c r="A30" s="90" t="s">
        <v>51</v>
      </c>
      <c r="B30" s="99"/>
      <c r="C30" s="99">
        <v>0</v>
      </c>
      <c r="D30" s="99">
        <v>81</v>
      </c>
      <c r="E30" s="99">
        <v>57</v>
      </c>
      <c r="F30" s="99">
        <v>61</v>
      </c>
      <c r="G30" s="99">
        <v>63</v>
      </c>
      <c r="H30" s="99"/>
      <c r="I30" s="99">
        <v>0</v>
      </c>
      <c r="J30" s="99">
        <v>11</v>
      </c>
      <c r="K30" s="99">
        <v>8</v>
      </c>
      <c r="L30" s="99">
        <v>9</v>
      </c>
      <c r="M30" s="99">
        <v>10</v>
      </c>
      <c r="P30" s="186"/>
      <c r="Q30" s="187"/>
      <c r="R30" s="187"/>
    </row>
    <row r="31" spans="1:18" ht="12.75" x14ac:dyDescent="0.2">
      <c r="A31" s="89" t="s">
        <v>105</v>
      </c>
      <c r="B31" s="68"/>
      <c r="C31" s="68">
        <v>0</v>
      </c>
      <c r="D31" s="68">
        <v>0</v>
      </c>
      <c r="E31" s="68">
        <v>0</v>
      </c>
      <c r="F31" s="68">
        <v>0</v>
      </c>
      <c r="G31" s="68">
        <v>0</v>
      </c>
      <c r="H31" s="68"/>
      <c r="I31" s="68">
        <v>0</v>
      </c>
      <c r="J31" s="68">
        <v>0</v>
      </c>
      <c r="K31" s="68">
        <v>0</v>
      </c>
      <c r="L31" s="68">
        <v>0</v>
      </c>
      <c r="M31" s="68">
        <v>0</v>
      </c>
      <c r="P31" s="186"/>
      <c r="Q31" s="187"/>
      <c r="R31" s="187"/>
    </row>
    <row r="32" spans="1:18" ht="12.75" x14ac:dyDescent="0.2">
      <c r="A32" s="89" t="s">
        <v>106</v>
      </c>
      <c r="B32" s="68"/>
      <c r="C32" s="68">
        <v>0</v>
      </c>
      <c r="D32" s="68">
        <v>1</v>
      </c>
      <c r="E32" s="68">
        <v>2</v>
      </c>
      <c r="F32" s="68">
        <v>4</v>
      </c>
      <c r="G32" s="68">
        <v>4</v>
      </c>
      <c r="H32" s="68"/>
      <c r="I32" s="68">
        <v>0</v>
      </c>
      <c r="J32" s="68">
        <v>0</v>
      </c>
      <c r="K32" s="68">
        <v>0</v>
      </c>
      <c r="L32" s="68">
        <v>1</v>
      </c>
      <c r="M32" s="68">
        <v>1</v>
      </c>
      <c r="P32" s="186"/>
      <c r="Q32" s="187"/>
      <c r="R32" s="187"/>
    </row>
    <row r="33" spans="1:18" ht="12.75" x14ac:dyDescent="0.2">
      <c r="A33" s="89" t="s">
        <v>107</v>
      </c>
      <c r="B33" s="68"/>
      <c r="C33" s="68">
        <v>0</v>
      </c>
      <c r="D33" s="68">
        <v>71</v>
      </c>
      <c r="E33" s="68">
        <v>47</v>
      </c>
      <c r="F33" s="68">
        <v>49</v>
      </c>
      <c r="G33" s="68">
        <v>53</v>
      </c>
      <c r="H33" s="68"/>
      <c r="I33" s="68">
        <v>0</v>
      </c>
      <c r="J33" s="68">
        <v>10</v>
      </c>
      <c r="K33" s="68">
        <v>7</v>
      </c>
      <c r="L33" s="68">
        <v>7</v>
      </c>
      <c r="M33" s="68">
        <v>8</v>
      </c>
      <c r="P33" s="186"/>
      <c r="Q33" s="187"/>
      <c r="R33" s="187"/>
    </row>
    <row r="34" spans="1:18" ht="12.75" x14ac:dyDescent="0.2">
      <c r="A34" s="89" t="s">
        <v>108</v>
      </c>
      <c r="B34" s="68"/>
      <c r="C34" s="68">
        <v>0</v>
      </c>
      <c r="D34" s="68">
        <v>1</v>
      </c>
      <c r="E34" s="68">
        <v>1</v>
      </c>
      <c r="F34" s="68">
        <v>1</v>
      </c>
      <c r="G34" s="68">
        <v>1</v>
      </c>
      <c r="H34" s="68"/>
      <c r="I34" s="68">
        <v>0</v>
      </c>
      <c r="J34" s="68">
        <v>0</v>
      </c>
      <c r="K34" s="68">
        <v>0</v>
      </c>
      <c r="L34" s="68">
        <v>0</v>
      </c>
      <c r="M34" s="68">
        <v>0</v>
      </c>
      <c r="P34" s="186"/>
      <c r="Q34" s="187"/>
      <c r="R34" s="187"/>
    </row>
    <row r="35" spans="1:18" ht="12.75" x14ac:dyDescent="0.2">
      <c r="A35" s="89" t="s">
        <v>109</v>
      </c>
      <c r="B35" s="68"/>
      <c r="C35" s="68">
        <v>0</v>
      </c>
      <c r="D35" s="68">
        <v>0</v>
      </c>
      <c r="E35" s="68">
        <v>0</v>
      </c>
      <c r="F35" s="68">
        <v>0</v>
      </c>
      <c r="G35" s="68">
        <v>0</v>
      </c>
      <c r="H35" s="68"/>
      <c r="I35" s="68">
        <v>0</v>
      </c>
      <c r="J35" s="68">
        <v>0</v>
      </c>
      <c r="K35" s="68">
        <v>0</v>
      </c>
      <c r="L35" s="68">
        <v>0</v>
      </c>
      <c r="M35" s="68">
        <v>0</v>
      </c>
      <c r="P35" s="186"/>
      <c r="Q35" s="187"/>
      <c r="R35" s="187"/>
    </row>
    <row r="36" spans="1:18" ht="12.75" x14ac:dyDescent="0.2">
      <c r="A36" s="89" t="s">
        <v>110</v>
      </c>
      <c r="B36" s="68"/>
      <c r="C36" s="68">
        <v>0</v>
      </c>
      <c r="D36" s="68">
        <v>0</v>
      </c>
      <c r="E36" s="68">
        <v>0</v>
      </c>
      <c r="F36" s="68">
        <v>0</v>
      </c>
      <c r="G36" s="68">
        <v>0</v>
      </c>
      <c r="H36" s="68"/>
      <c r="I36" s="68">
        <v>0</v>
      </c>
      <c r="J36" s="68">
        <v>0</v>
      </c>
      <c r="K36" s="68">
        <v>0</v>
      </c>
      <c r="L36" s="68">
        <v>0</v>
      </c>
      <c r="M36" s="68">
        <v>0</v>
      </c>
      <c r="P36" s="186"/>
      <c r="Q36" s="187"/>
      <c r="R36" s="187"/>
    </row>
    <row r="37" spans="1:18" ht="12.75" x14ac:dyDescent="0.2">
      <c r="A37" s="89" t="s">
        <v>111</v>
      </c>
      <c r="B37" s="68"/>
      <c r="C37" s="68">
        <v>0</v>
      </c>
      <c r="D37" s="68">
        <v>0</v>
      </c>
      <c r="E37" s="68">
        <v>0</v>
      </c>
      <c r="F37" s="68">
        <v>0</v>
      </c>
      <c r="G37" s="68">
        <v>0</v>
      </c>
      <c r="H37" s="68"/>
      <c r="I37" s="68">
        <v>0</v>
      </c>
      <c r="J37" s="68">
        <v>0</v>
      </c>
      <c r="K37" s="68">
        <v>0</v>
      </c>
      <c r="L37" s="68">
        <v>0</v>
      </c>
      <c r="M37" s="68">
        <v>0</v>
      </c>
      <c r="P37" s="186"/>
      <c r="Q37" s="187"/>
      <c r="R37" s="187"/>
    </row>
    <row r="38" spans="1:18" ht="12.75" x14ac:dyDescent="0.2">
      <c r="A38" s="89" t="s">
        <v>112</v>
      </c>
      <c r="B38" s="68"/>
      <c r="C38" s="68">
        <v>0</v>
      </c>
      <c r="D38" s="68">
        <v>0</v>
      </c>
      <c r="E38" s="68">
        <v>0</v>
      </c>
      <c r="F38" s="68">
        <v>0</v>
      </c>
      <c r="G38" s="68">
        <v>0</v>
      </c>
      <c r="H38" s="68"/>
      <c r="I38" s="68">
        <v>0</v>
      </c>
      <c r="J38" s="68">
        <v>0</v>
      </c>
      <c r="K38" s="68">
        <v>0</v>
      </c>
      <c r="L38" s="68">
        <v>0</v>
      </c>
      <c r="M38" s="68">
        <v>0</v>
      </c>
      <c r="P38" s="186"/>
      <c r="Q38" s="187"/>
      <c r="R38" s="187"/>
    </row>
    <row r="39" spans="1:18" ht="12.75" x14ac:dyDescent="0.2">
      <c r="A39" s="89" t="s">
        <v>113</v>
      </c>
      <c r="B39" s="68"/>
      <c r="C39" s="68">
        <v>0</v>
      </c>
      <c r="D39" s="68">
        <v>0</v>
      </c>
      <c r="E39" s="68">
        <v>0</v>
      </c>
      <c r="F39" s="68">
        <v>0</v>
      </c>
      <c r="G39" s="68">
        <v>0</v>
      </c>
      <c r="H39" s="68"/>
      <c r="I39" s="68">
        <v>0</v>
      </c>
      <c r="J39" s="68">
        <v>0</v>
      </c>
      <c r="K39" s="68">
        <v>0</v>
      </c>
      <c r="L39" s="68">
        <v>0</v>
      </c>
      <c r="M39" s="68">
        <v>0</v>
      </c>
      <c r="P39" s="186"/>
      <c r="Q39" s="187"/>
      <c r="R39" s="187"/>
    </row>
    <row r="40" spans="1:18" ht="12.75" x14ac:dyDescent="0.2">
      <c r="A40" s="89" t="s">
        <v>114</v>
      </c>
      <c r="B40" s="68"/>
      <c r="C40" s="68">
        <v>0</v>
      </c>
      <c r="D40" s="68">
        <v>0</v>
      </c>
      <c r="E40" s="68">
        <v>0</v>
      </c>
      <c r="F40" s="68">
        <v>0</v>
      </c>
      <c r="G40" s="68">
        <v>0</v>
      </c>
      <c r="H40" s="68"/>
      <c r="I40" s="68">
        <v>0</v>
      </c>
      <c r="J40" s="68">
        <v>0</v>
      </c>
      <c r="K40" s="68">
        <v>0</v>
      </c>
      <c r="L40" s="68">
        <v>0</v>
      </c>
      <c r="M40" s="68">
        <v>0</v>
      </c>
      <c r="P40" s="186"/>
      <c r="Q40" s="187"/>
      <c r="R40" s="187"/>
    </row>
    <row r="41" spans="1:18" ht="12.75" x14ac:dyDescent="0.2">
      <c r="A41" s="89" t="s">
        <v>115</v>
      </c>
      <c r="B41" s="68"/>
      <c r="C41" s="68">
        <v>0</v>
      </c>
      <c r="D41" s="68">
        <v>0</v>
      </c>
      <c r="E41" s="68">
        <v>0</v>
      </c>
      <c r="F41" s="68">
        <v>0</v>
      </c>
      <c r="G41" s="68">
        <v>0</v>
      </c>
      <c r="H41" s="68"/>
      <c r="I41" s="68">
        <v>0</v>
      </c>
      <c r="J41" s="68">
        <v>0</v>
      </c>
      <c r="K41" s="68">
        <v>0</v>
      </c>
      <c r="L41" s="68">
        <v>0</v>
      </c>
      <c r="M41" s="68">
        <v>0</v>
      </c>
      <c r="P41" s="186"/>
      <c r="Q41" s="187"/>
      <c r="R41" s="187"/>
    </row>
    <row r="42" spans="1:18" ht="12.75" x14ac:dyDescent="0.2">
      <c r="A42" s="89" t="s">
        <v>116</v>
      </c>
      <c r="B42" s="68"/>
      <c r="C42" s="68">
        <v>0</v>
      </c>
      <c r="D42" s="68">
        <v>8</v>
      </c>
      <c r="E42" s="68">
        <v>7</v>
      </c>
      <c r="F42" s="68">
        <v>7</v>
      </c>
      <c r="G42" s="68">
        <v>5</v>
      </c>
      <c r="H42" s="68"/>
      <c r="I42" s="68">
        <v>0</v>
      </c>
      <c r="J42" s="68">
        <v>1</v>
      </c>
      <c r="K42" s="68">
        <v>1</v>
      </c>
      <c r="L42" s="68">
        <v>1</v>
      </c>
      <c r="M42" s="68">
        <v>1</v>
      </c>
      <c r="P42" s="186"/>
      <c r="Q42" s="187"/>
      <c r="R42" s="187"/>
    </row>
    <row r="43" spans="1:18" ht="12.75" x14ac:dyDescent="0.2">
      <c r="A43" s="89" t="s">
        <v>102</v>
      </c>
      <c r="B43" s="68"/>
      <c r="C43" s="68">
        <v>0</v>
      </c>
      <c r="D43" s="68">
        <v>0</v>
      </c>
      <c r="E43" s="68">
        <v>0</v>
      </c>
      <c r="F43" s="68">
        <v>0</v>
      </c>
      <c r="G43" s="68">
        <v>0</v>
      </c>
      <c r="H43" s="68"/>
      <c r="I43" s="68">
        <v>0</v>
      </c>
      <c r="J43" s="68">
        <v>0</v>
      </c>
      <c r="K43" s="68">
        <v>0</v>
      </c>
      <c r="L43" s="68">
        <v>0</v>
      </c>
      <c r="M43" s="68">
        <v>0</v>
      </c>
      <c r="P43" s="186"/>
      <c r="Q43" s="187"/>
      <c r="R43" s="187"/>
    </row>
    <row r="44" spans="1:18" ht="12.75" x14ac:dyDescent="0.2">
      <c r="A44" s="89" t="s">
        <v>48</v>
      </c>
      <c r="B44" s="68"/>
      <c r="C44" s="68">
        <v>679</v>
      </c>
      <c r="D44" s="68">
        <v>518</v>
      </c>
      <c r="E44" s="68">
        <v>523</v>
      </c>
      <c r="F44" s="68">
        <v>538</v>
      </c>
      <c r="G44" s="68">
        <v>352</v>
      </c>
      <c r="H44" s="68"/>
      <c r="I44" s="68">
        <v>60</v>
      </c>
      <c r="J44" s="68">
        <v>55</v>
      </c>
      <c r="K44" s="68">
        <v>50</v>
      </c>
      <c r="L44" s="68">
        <v>47</v>
      </c>
      <c r="M44" s="68">
        <v>42</v>
      </c>
      <c r="P44" s="186"/>
      <c r="Q44" s="187"/>
      <c r="R44" s="187"/>
    </row>
    <row r="45" spans="1:18" ht="12.75" x14ac:dyDescent="0.2">
      <c r="A45" s="89" t="s">
        <v>69</v>
      </c>
      <c r="B45" s="68"/>
      <c r="C45" s="68">
        <v>1623</v>
      </c>
      <c r="D45" s="68">
        <v>1535</v>
      </c>
      <c r="E45" s="68">
        <v>1387</v>
      </c>
      <c r="F45" s="68">
        <v>2233</v>
      </c>
      <c r="G45" s="68">
        <v>2060</v>
      </c>
      <c r="H45" s="68"/>
      <c r="I45" s="68">
        <v>100</v>
      </c>
      <c r="J45" s="68">
        <v>99</v>
      </c>
      <c r="K45" s="68">
        <v>93</v>
      </c>
      <c r="L45" s="68">
        <v>108</v>
      </c>
      <c r="M45" s="68">
        <v>106</v>
      </c>
      <c r="P45" s="186"/>
      <c r="Q45" s="187"/>
      <c r="R45" s="187"/>
    </row>
    <row r="46" spans="1:18" ht="12.75" x14ac:dyDescent="0.2">
      <c r="A46" s="89" t="s">
        <v>70</v>
      </c>
      <c r="B46" s="68"/>
      <c r="C46" s="68">
        <v>139</v>
      </c>
      <c r="D46" s="68">
        <v>107</v>
      </c>
      <c r="E46" s="68">
        <v>113</v>
      </c>
      <c r="F46" s="68">
        <v>76</v>
      </c>
      <c r="G46" s="68">
        <v>68</v>
      </c>
      <c r="H46" s="68"/>
      <c r="I46" s="68">
        <v>18</v>
      </c>
      <c r="J46" s="68">
        <v>9</v>
      </c>
      <c r="K46" s="68">
        <v>8</v>
      </c>
      <c r="L46" s="68">
        <v>11</v>
      </c>
      <c r="M46" s="68">
        <v>11</v>
      </c>
      <c r="P46" s="186"/>
      <c r="Q46" s="187"/>
      <c r="R46" s="187"/>
    </row>
    <row r="47" spans="1:18" ht="12.75" x14ac:dyDescent="0.2">
      <c r="A47" s="89" t="s">
        <v>49</v>
      </c>
      <c r="B47" s="68"/>
      <c r="C47" s="68">
        <v>2539</v>
      </c>
      <c r="D47" s="68">
        <v>1736</v>
      </c>
      <c r="E47" s="68">
        <v>1810</v>
      </c>
      <c r="F47" s="68">
        <v>1572</v>
      </c>
      <c r="G47" s="68">
        <v>760</v>
      </c>
      <c r="H47" s="68"/>
      <c r="I47" s="68">
        <v>506</v>
      </c>
      <c r="J47" s="68">
        <v>426</v>
      </c>
      <c r="K47" s="68">
        <v>331</v>
      </c>
      <c r="L47" s="68">
        <v>264</v>
      </c>
      <c r="M47" s="68">
        <v>207</v>
      </c>
      <c r="P47" s="186"/>
      <c r="Q47" s="187"/>
      <c r="R47" s="187"/>
    </row>
    <row r="48" spans="1:18" ht="12.75" x14ac:dyDescent="0.2">
      <c r="A48" s="89" t="s">
        <v>94</v>
      </c>
      <c r="B48" s="68"/>
      <c r="C48" s="68">
        <v>0</v>
      </c>
      <c r="D48" s="68">
        <v>0</v>
      </c>
      <c r="E48" s="68">
        <v>0</v>
      </c>
      <c r="F48" s="68">
        <v>0</v>
      </c>
      <c r="G48" s="68">
        <v>0</v>
      </c>
      <c r="H48" s="68"/>
      <c r="I48" s="68">
        <v>0</v>
      </c>
      <c r="J48" s="68">
        <v>0</v>
      </c>
      <c r="K48" s="68">
        <v>0</v>
      </c>
      <c r="L48" s="68">
        <v>0</v>
      </c>
      <c r="M48" s="68">
        <v>0</v>
      </c>
      <c r="P48" s="186"/>
      <c r="Q48" s="187"/>
      <c r="R48" s="187"/>
    </row>
    <row r="49" spans="1:18" ht="15" x14ac:dyDescent="0.2">
      <c r="A49" s="89" t="s">
        <v>192</v>
      </c>
      <c r="B49" s="68"/>
      <c r="C49" s="68">
        <v>17</v>
      </c>
      <c r="D49" s="68">
        <v>13</v>
      </c>
      <c r="E49" s="68">
        <v>23</v>
      </c>
      <c r="F49" s="68">
        <v>11</v>
      </c>
      <c r="G49" s="68">
        <v>9</v>
      </c>
      <c r="H49" s="68"/>
      <c r="I49" s="68">
        <v>1</v>
      </c>
      <c r="J49" s="68">
        <v>1</v>
      </c>
      <c r="K49" s="68">
        <v>3</v>
      </c>
      <c r="L49" s="68">
        <v>1</v>
      </c>
      <c r="M49" s="68">
        <v>1</v>
      </c>
      <c r="N49" s="194"/>
      <c r="P49" s="186"/>
      <c r="Q49" s="187"/>
      <c r="R49" s="187"/>
    </row>
    <row r="50" spans="1:18" ht="13.5" thickBot="1" x14ac:dyDescent="0.25">
      <c r="A50" s="100" t="s">
        <v>71</v>
      </c>
      <c r="B50" s="101"/>
      <c r="C50" s="101">
        <v>16817</v>
      </c>
      <c r="D50" s="101">
        <v>13591</v>
      </c>
      <c r="E50" s="101">
        <v>12392</v>
      </c>
      <c r="F50" s="101">
        <v>15696</v>
      </c>
      <c r="G50" s="101">
        <v>12517</v>
      </c>
      <c r="H50" s="104"/>
      <c r="I50" s="105">
        <v>1763</v>
      </c>
      <c r="J50" s="105">
        <v>1655</v>
      </c>
      <c r="K50" s="105">
        <v>1466</v>
      </c>
      <c r="L50" s="105">
        <v>1404</v>
      </c>
      <c r="M50" s="105">
        <v>1269</v>
      </c>
      <c r="P50" s="186"/>
      <c r="Q50" s="187"/>
      <c r="R50" s="187"/>
    </row>
    <row r="51" spans="1:18" ht="12.75" thickTop="1" x14ac:dyDescent="0.2">
      <c r="A51" s="79"/>
      <c r="B51" s="79"/>
      <c r="C51" s="79"/>
      <c r="D51" s="79"/>
      <c r="E51" s="79"/>
      <c r="F51" s="79"/>
      <c r="G51" s="79"/>
      <c r="H51" s="79"/>
      <c r="I51" s="79"/>
      <c r="J51" s="79"/>
      <c r="K51" s="79"/>
      <c r="L51" s="79"/>
      <c r="M51" s="79"/>
    </row>
    <row r="52" spans="1:18" ht="14.25" x14ac:dyDescent="0.2">
      <c r="A52" s="81" t="s">
        <v>338</v>
      </c>
      <c r="B52" s="81"/>
      <c r="C52" s="81"/>
      <c r="D52" s="81"/>
      <c r="E52" s="81"/>
      <c r="F52" s="81"/>
      <c r="G52" s="81"/>
      <c r="H52" s="81"/>
      <c r="I52" s="81"/>
      <c r="J52" s="81"/>
      <c r="K52" s="79"/>
      <c r="L52" s="79"/>
      <c r="M52" s="79"/>
    </row>
    <row r="53" spans="1:18" x14ac:dyDescent="0.2">
      <c r="A53" s="81" t="s">
        <v>330</v>
      </c>
      <c r="B53" s="81"/>
      <c r="C53" s="81"/>
      <c r="D53" s="81"/>
      <c r="E53" s="81"/>
      <c r="F53" s="81"/>
      <c r="G53" s="81"/>
      <c r="H53" s="81"/>
      <c r="I53" s="81"/>
      <c r="J53" s="81"/>
      <c r="K53" s="79"/>
      <c r="L53" s="79"/>
      <c r="M53" s="79"/>
    </row>
    <row r="54" spans="1:18" x14ac:dyDescent="0.2">
      <c r="A54" s="81" t="s">
        <v>339</v>
      </c>
      <c r="B54" s="81"/>
      <c r="C54" s="81"/>
      <c r="D54" s="81"/>
      <c r="E54" s="81"/>
      <c r="F54" s="81"/>
      <c r="G54" s="81"/>
      <c r="H54" s="81"/>
      <c r="I54" s="81"/>
      <c r="J54" s="81"/>
      <c r="K54" s="79"/>
      <c r="L54" s="79"/>
      <c r="M54" s="79"/>
    </row>
    <row r="58" spans="1:18" x14ac:dyDescent="0.2">
      <c r="C58" s="1"/>
      <c r="D58" s="1"/>
      <c r="E58" s="1"/>
      <c r="F58" s="1"/>
      <c r="G58" s="1"/>
    </row>
  </sheetData>
  <mergeCells count="2">
    <mergeCell ref="C4:G4"/>
    <mergeCell ref="I4:M4"/>
  </mergeCells>
  <phoneticPr fontId="11" type="noConversion"/>
  <pageMargins left="0.5" right="0.5" top="1" bottom="1" header="0.5" footer="0.5"/>
  <pageSetup scale="77"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Y128"/>
  <sheetViews>
    <sheetView zoomScaleNormal="100" workbookViewId="0"/>
  </sheetViews>
  <sheetFormatPr defaultRowHeight="12" x14ac:dyDescent="0.2"/>
  <cols>
    <col min="1" max="1" width="27.140625" customWidth="1"/>
    <col min="2" max="2" width="11" customWidth="1"/>
    <col min="3" max="3" width="11.5703125" customWidth="1"/>
    <col min="4" max="4" width="9.42578125" customWidth="1"/>
    <col min="5" max="5" width="10" customWidth="1"/>
    <col min="6" max="6" width="9.140625" customWidth="1"/>
    <col min="7" max="7" width="11" customWidth="1"/>
    <col min="8" max="8" width="10.140625" customWidth="1"/>
    <col min="9" max="9" width="10.5703125" customWidth="1"/>
    <col min="10" max="10" width="13.140625" customWidth="1"/>
    <col min="11" max="11" width="10" customWidth="1"/>
    <col min="12" max="12" width="10.5703125" customWidth="1"/>
    <col min="13" max="13" width="5.28515625" bestFit="1" customWidth="1"/>
    <col min="15" max="15" width="25.7109375" customWidth="1"/>
    <col min="25" max="25" width="8" customWidth="1"/>
    <col min="32" max="32" width="34.140625" customWidth="1"/>
    <col min="51" max="51" width="28.5703125" customWidth="1"/>
  </cols>
  <sheetData>
    <row r="1" spans="1:77" ht="15" x14ac:dyDescent="0.25">
      <c r="A1" s="349" t="s">
        <v>271</v>
      </c>
      <c r="B1" s="79"/>
      <c r="C1" s="79"/>
      <c r="D1" s="79"/>
      <c r="E1" s="79"/>
      <c r="F1" s="79"/>
      <c r="G1" s="79"/>
      <c r="H1" s="79"/>
      <c r="I1" s="79"/>
      <c r="J1" s="79"/>
      <c r="K1" s="79"/>
      <c r="L1" s="79"/>
    </row>
    <row r="2" spans="1:77" ht="12.75" x14ac:dyDescent="0.2">
      <c r="A2" s="95" t="s">
        <v>218</v>
      </c>
      <c r="B2" s="333"/>
      <c r="C2" s="333"/>
      <c r="D2" s="333"/>
      <c r="E2" s="333"/>
      <c r="F2" s="333"/>
      <c r="G2" s="333"/>
      <c r="H2" s="333"/>
      <c r="I2" s="333"/>
      <c r="J2" s="333"/>
      <c r="K2" s="333"/>
      <c r="L2" s="333"/>
    </row>
    <row r="3" spans="1:77" ht="12.75" x14ac:dyDescent="0.2">
      <c r="A3" s="333"/>
      <c r="B3" s="333"/>
      <c r="C3" s="333"/>
      <c r="D3" s="333"/>
      <c r="E3" s="370"/>
      <c r="F3" s="333"/>
      <c r="G3" s="333"/>
      <c r="H3" s="333"/>
      <c r="I3" s="333"/>
      <c r="J3" s="333"/>
      <c r="K3" s="333"/>
      <c r="L3" s="333"/>
    </row>
    <row r="4" spans="1:77" ht="12.75" x14ac:dyDescent="0.2">
      <c r="A4" s="318"/>
      <c r="B4" s="318"/>
      <c r="C4" s="439" t="s">
        <v>277</v>
      </c>
      <c r="D4" s="439"/>
      <c r="E4" s="439"/>
      <c r="F4" s="439"/>
      <c r="G4" s="439"/>
      <c r="H4" s="439"/>
      <c r="I4" s="439"/>
      <c r="J4" s="439"/>
      <c r="K4" s="439"/>
      <c r="L4" s="318"/>
    </row>
    <row r="5" spans="1:77" ht="12.75" x14ac:dyDescent="0.2">
      <c r="A5" s="318"/>
      <c r="B5" s="319" t="s">
        <v>31</v>
      </c>
      <c r="C5" s="319"/>
      <c r="D5" s="319"/>
      <c r="E5" s="319"/>
      <c r="F5" s="319"/>
      <c r="G5" s="319"/>
      <c r="H5" s="319"/>
      <c r="I5" s="319"/>
      <c r="J5" s="319" t="s">
        <v>1</v>
      </c>
      <c r="K5" s="319"/>
      <c r="L5" s="319"/>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c r="AZ5" s="120"/>
      <c r="BA5" s="120"/>
      <c r="BB5" s="120"/>
      <c r="BC5" s="120"/>
      <c r="BD5" s="120"/>
      <c r="BE5" s="120"/>
      <c r="BF5" s="120"/>
      <c r="BG5" s="120"/>
      <c r="BH5" s="120"/>
      <c r="BI5" s="120"/>
      <c r="BJ5" s="120"/>
      <c r="BK5" s="120"/>
      <c r="BL5" s="120"/>
      <c r="BM5" s="120"/>
      <c r="BN5" s="120"/>
      <c r="BO5" s="120"/>
      <c r="BP5" s="120"/>
      <c r="BQ5" s="120"/>
      <c r="BR5" s="120"/>
      <c r="BS5" s="120"/>
      <c r="BT5" s="120"/>
      <c r="BU5" s="120"/>
      <c r="BV5" s="120"/>
      <c r="BW5" s="120"/>
      <c r="BX5" s="120"/>
      <c r="BY5" s="120"/>
    </row>
    <row r="6" spans="1:77" ht="12.75" x14ac:dyDescent="0.2">
      <c r="A6" s="318"/>
      <c r="B6" s="319" t="s">
        <v>32</v>
      </c>
      <c r="C6" s="319"/>
      <c r="D6" s="319" t="s">
        <v>33</v>
      </c>
      <c r="E6" s="319" t="s">
        <v>33</v>
      </c>
      <c r="F6" s="319"/>
      <c r="G6" s="319"/>
      <c r="H6" s="319"/>
      <c r="I6" s="319" t="s">
        <v>5</v>
      </c>
      <c r="J6" s="319" t="s">
        <v>6</v>
      </c>
      <c r="K6" s="319" t="s">
        <v>7</v>
      </c>
      <c r="L6" s="319" t="s">
        <v>32</v>
      </c>
      <c r="M6" s="2"/>
      <c r="O6" s="273"/>
      <c r="P6" s="120"/>
      <c r="Q6" s="120"/>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c r="AV6" s="120"/>
      <c r="AW6" s="120"/>
      <c r="AX6" s="120"/>
      <c r="AY6" s="120"/>
      <c r="AZ6" s="120"/>
      <c r="BA6" s="120"/>
      <c r="BB6" s="120"/>
      <c r="BC6" s="120"/>
      <c r="BD6" s="120"/>
      <c r="BE6" s="120"/>
      <c r="BF6" s="120"/>
      <c r="BG6" s="120"/>
      <c r="BH6" s="120"/>
      <c r="BI6" s="120"/>
      <c r="BJ6" s="120"/>
      <c r="BK6" s="120"/>
      <c r="BL6" s="120"/>
      <c r="BM6" s="120"/>
      <c r="BN6" s="120"/>
      <c r="BO6" s="120"/>
      <c r="BP6" s="120"/>
      <c r="BQ6" s="120"/>
      <c r="BR6" s="120"/>
      <c r="BS6" s="120"/>
      <c r="BT6" s="120"/>
      <c r="BU6" s="120"/>
      <c r="BV6" s="120"/>
      <c r="BW6" s="120"/>
      <c r="BX6" s="120"/>
      <c r="BY6" s="120"/>
    </row>
    <row r="7" spans="1:77" ht="12.75" x14ac:dyDescent="0.2">
      <c r="A7" s="318"/>
      <c r="B7" s="319" t="s">
        <v>8</v>
      </c>
      <c r="C7" s="319" t="s">
        <v>10</v>
      </c>
      <c r="D7" s="319" t="s">
        <v>34</v>
      </c>
      <c r="E7" s="319" t="s">
        <v>35</v>
      </c>
      <c r="F7" s="319" t="s">
        <v>36</v>
      </c>
      <c r="G7" s="319" t="s">
        <v>12</v>
      </c>
      <c r="H7" s="319" t="s">
        <v>13</v>
      </c>
      <c r="I7" s="319" t="s">
        <v>6</v>
      </c>
      <c r="J7" s="319" t="s">
        <v>14</v>
      </c>
      <c r="K7" s="319" t="s">
        <v>15</v>
      </c>
      <c r="L7" s="319" t="s">
        <v>8</v>
      </c>
      <c r="M7" s="2"/>
      <c r="O7" s="273"/>
      <c r="P7" s="6"/>
      <c r="Q7" s="6"/>
      <c r="R7" s="6"/>
      <c r="S7" s="6"/>
      <c r="T7" s="6"/>
      <c r="U7" s="6"/>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20"/>
      <c r="BC7" s="120"/>
      <c r="BD7" s="120"/>
      <c r="BE7" s="120"/>
      <c r="BF7" s="120"/>
      <c r="BG7" s="120"/>
      <c r="BH7" s="120"/>
      <c r="BI7" s="120"/>
      <c r="BJ7" s="120"/>
      <c r="BK7" s="120"/>
      <c r="BL7" s="120"/>
      <c r="BM7" s="120"/>
      <c r="BN7" s="120"/>
      <c r="BO7" s="120"/>
      <c r="BP7" s="120"/>
      <c r="BQ7" s="120"/>
      <c r="BR7" s="120"/>
      <c r="BS7" s="120"/>
      <c r="BT7" s="120"/>
      <c r="BU7" s="120"/>
      <c r="BV7" s="120"/>
      <c r="BW7" s="120"/>
      <c r="BX7" s="120"/>
      <c r="BY7" s="120"/>
    </row>
    <row r="8" spans="1:77" ht="13.5" thickBot="1" x14ac:dyDescent="0.25">
      <c r="A8" s="330" t="s">
        <v>37</v>
      </c>
      <c r="B8" s="331">
        <v>42004</v>
      </c>
      <c r="C8" s="332" t="s">
        <v>38</v>
      </c>
      <c r="D8" s="332" t="s">
        <v>39</v>
      </c>
      <c r="E8" s="332" t="s">
        <v>40</v>
      </c>
      <c r="F8" s="332" t="s">
        <v>40</v>
      </c>
      <c r="G8" s="332" t="s">
        <v>39</v>
      </c>
      <c r="H8" s="332" t="s">
        <v>39</v>
      </c>
      <c r="I8" s="332" t="s">
        <v>39</v>
      </c>
      <c r="J8" s="332" t="s">
        <v>39</v>
      </c>
      <c r="K8" s="332" t="s">
        <v>40</v>
      </c>
      <c r="L8" s="331">
        <v>42369</v>
      </c>
      <c r="O8" s="284"/>
      <c r="P8" s="6"/>
      <c r="Q8" s="6"/>
      <c r="R8" s="6"/>
      <c r="S8" s="6"/>
      <c r="T8" s="6"/>
      <c r="U8" s="6"/>
      <c r="V8" s="120"/>
      <c r="W8" s="6"/>
      <c r="X8" s="6"/>
      <c r="Y8" s="120"/>
      <c r="Z8" s="120"/>
      <c r="AA8" s="276"/>
      <c r="AB8" s="276"/>
      <c r="AC8" s="276"/>
      <c r="AD8" s="276"/>
      <c r="AE8" s="120"/>
      <c r="AF8" s="120"/>
      <c r="AG8" s="120"/>
      <c r="AH8" s="120"/>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row>
    <row r="9" spans="1:77" ht="13.5" thickTop="1" x14ac:dyDescent="0.2">
      <c r="A9" s="89" t="s">
        <v>53</v>
      </c>
      <c r="B9" s="68">
        <v>0</v>
      </c>
      <c r="C9" s="68">
        <v>0</v>
      </c>
      <c r="D9" s="68">
        <v>0</v>
      </c>
      <c r="E9" s="68">
        <v>0</v>
      </c>
      <c r="F9" s="68">
        <v>0</v>
      </c>
      <c r="G9" s="68">
        <v>0</v>
      </c>
      <c r="H9" s="68">
        <v>0</v>
      </c>
      <c r="I9" s="68">
        <v>0</v>
      </c>
      <c r="J9" s="68">
        <v>0</v>
      </c>
      <c r="K9" s="68">
        <v>0</v>
      </c>
      <c r="L9" s="68">
        <v>0</v>
      </c>
      <c r="O9" s="248"/>
      <c r="P9" s="275"/>
      <c r="Q9" s="275"/>
      <c r="R9" s="275"/>
      <c r="S9" s="275"/>
      <c r="T9" s="275"/>
      <c r="U9" s="275"/>
      <c r="V9" s="275"/>
      <c r="W9" s="275"/>
      <c r="X9" s="275"/>
      <c r="Y9" s="275"/>
      <c r="Z9" s="275"/>
      <c r="AA9" s="120"/>
      <c r="AB9" s="278"/>
      <c r="AC9" s="120"/>
      <c r="AD9" s="120"/>
      <c r="AE9" s="120"/>
      <c r="AF9" s="285"/>
      <c r="AG9" s="127"/>
      <c r="AH9" s="127"/>
      <c r="AI9" s="127"/>
      <c r="AJ9" s="127"/>
      <c r="AK9" s="127"/>
      <c r="AL9" s="127"/>
      <c r="AM9" s="127"/>
      <c r="AN9" s="127"/>
      <c r="AO9" s="127"/>
      <c r="AP9" s="127"/>
      <c r="AQ9" s="127"/>
      <c r="AR9" s="120"/>
      <c r="AS9" s="120"/>
      <c r="AT9" s="120"/>
      <c r="AU9" s="120"/>
      <c r="AV9" s="120"/>
      <c r="AW9" s="120"/>
      <c r="AX9" s="120"/>
      <c r="AY9" s="163"/>
      <c r="AZ9" s="164"/>
      <c r="BA9" s="164"/>
      <c r="BB9" s="164"/>
      <c r="BC9" s="164"/>
      <c r="BD9" s="164"/>
      <c r="BE9" s="164"/>
      <c r="BF9" s="164"/>
      <c r="BG9" s="164"/>
      <c r="BH9" s="164"/>
      <c r="BI9" s="164"/>
      <c r="BJ9" s="164"/>
      <c r="BK9" s="120"/>
      <c r="BL9" s="120"/>
      <c r="BM9" s="120"/>
      <c r="BN9" s="120"/>
      <c r="BO9" s="120"/>
      <c r="BP9" s="120"/>
      <c r="BQ9" s="120"/>
      <c r="BR9" s="120"/>
      <c r="BS9" s="120"/>
      <c r="BT9" s="120"/>
      <c r="BU9" s="120"/>
      <c r="BV9" s="120"/>
      <c r="BW9" s="120"/>
      <c r="BX9" s="120"/>
      <c r="BY9" s="120"/>
    </row>
    <row r="10" spans="1:77" ht="12.75" x14ac:dyDescent="0.2">
      <c r="A10" s="97" t="s">
        <v>54</v>
      </c>
      <c r="B10" s="98">
        <v>15696</v>
      </c>
      <c r="C10" s="98">
        <v>1107</v>
      </c>
      <c r="D10" s="98">
        <v>658</v>
      </c>
      <c r="E10" s="98">
        <v>2945</v>
      </c>
      <c r="F10" s="98">
        <v>2208</v>
      </c>
      <c r="G10" s="98">
        <v>1410</v>
      </c>
      <c r="H10" s="98">
        <v>68</v>
      </c>
      <c r="I10" s="98">
        <v>0</v>
      </c>
      <c r="J10" s="98">
        <v>0</v>
      </c>
      <c r="K10" s="98">
        <v>1269</v>
      </c>
      <c r="L10" s="98">
        <v>12517</v>
      </c>
      <c r="O10" s="248"/>
      <c r="P10" s="275"/>
      <c r="Q10" s="275"/>
      <c r="R10" s="275"/>
      <c r="S10" s="275"/>
      <c r="T10" s="275"/>
      <c r="U10" s="275"/>
      <c r="V10" s="275"/>
      <c r="W10" s="275"/>
      <c r="X10" s="275"/>
      <c r="Y10" s="275"/>
      <c r="Z10" s="275"/>
      <c r="AA10" s="120"/>
      <c r="AB10" s="278"/>
      <c r="AC10" s="120"/>
      <c r="AD10" s="120"/>
      <c r="AE10" s="120"/>
      <c r="AF10" s="286"/>
      <c r="AG10" s="287"/>
      <c r="AH10" s="287"/>
      <c r="AI10" s="287"/>
      <c r="AJ10" s="287"/>
      <c r="AK10" s="287"/>
      <c r="AL10" s="287"/>
      <c r="AM10" s="287"/>
      <c r="AN10" s="287"/>
      <c r="AO10" s="287"/>
      <c r="AP10" s="287"/>
      <c r="AQ10" s="287"/>
      <c r="AR10" s="120"/>
      <c r="AS10" s="120"/>
      <c r="AT10" s="120"/>
      <c r="AU10" s="120"/>
      <c r="AV10" s="120"/>
      <c r="AW10" s="120"/>
      <c r="AX10" s="120"/>
      <c r="AY10" s="163"/>
      <c r="AZ10" s="164"/>
      <c r="BA10" s="166"/>
      <c r="BB10" s="164"/>
      <c r="BC10" s="164"/>
      <c r="BD10" s="164"/>
      <c r="BE10" s="164"/>
      <c r="BF10" s="164"/>
      <c r="BG10" s="164"/>
      <c r="BH10" s="164"/>
      <c r="BI10" s="164"/>
      <c r="BJ10" s="164"/>
      <c r="BK10" s="120"/>
      <c r="BL10" s="120"/>
      <c r="BM10" s="120"/>
      <c r="BN10" s="120"/>
      <c r="BO10" s="120"/>
      <c r="BP10" s="120"/>
      <c r="BQ10" s="120"/>
      <c r="BR10" s="120"/>
      <c r="BS10" s="120"/>
      <c r="BT10" s="120"/>
      <c r="BU10" s="120"/>
      <c r="BV10" s="120"/>
      <c r="BW10" s="120"/>
      <c r="BX10" s="120"/>
      <c r="BY10" s="120"/>
    </row>
    <row r="11" spans="1:77" ht="12.75" x14ac:dyDescent="0.2">
      <c r="A11" s="89" t="s">
        <v>45</v>
      </c>
      <c r="B11" s="68">
        <v>978</v>
      </c>
      <c r="C11" s="68">
        <v>112</v>
      </c>
      <c r="D11" s="68">
        <v>77</v>
      </c>
      <c r="E11" s="68">
        <v>120</v>
      </c>
      <c r="F11" s="68">
        <v>0</v>
      </c>
      <c r="G11" s="68">
        <v>0</v>
      </c>
      <c r="H11" s="68">
        <v>0</v>
      </c>
      <c r="I11" s="68">
        <v>0</v>
      </c>
      <c r="J11" s="68">
        <v>0</v>
      </c>
      <c r="K11" s="68">
        <v>72</v>
      </c>
      <c r="L11" s="68">
        <v>975</v>
      </c>
      <c r="O11" s="248"/>
      <c r="P11" s="275"/>
      <c r="Q11" s="275"/>
      <c r="R11" s="275"/>
      <c r="S11" s="275"/>
      <c r="T11" s="275"/>
      <c r="U11" s="275"/>
      <c r="V11" s="275"/>
      <c r="W11" s="275"/>
      <c r="X11" s="275"/>
      <c r="Y11" s="275"/>
      <c r="Z11" s="275"/>
      <c r="AA11" s="120"/>
      <c r="AB11" s="278"/>
      <c r="AC11" s="120"/>
      <c r="AD11" s="120"/>
      <c r="AE11" s="120"/>
      <c r="AF11" s="285"/>
      <c r="AG11" s="127"/>
      <c r="AH11" s="127"/>
      <c r="AI11" s="127"/>
      <c r="AJ11" s="127"/>
      <c r="AK11" s="127"/>
      <c r="AL11" s="127"/>
      <c r="AM11" s="127"/>
      <c r="AN11" s="127"/>
      <c r="AO11" s="127"/>
      <c r="AP11" s="127"/>
      <c r="AQ11" s="127"/>
      <c r="AR11" s="120"/>
      <c r="AS11" s="120"/>
      <c r="AT11" s="120"/>
      <c r="AU11" s="120"/>
      <c r="AV11" s="120"/>
      <c r="AW11" s="120"/>
      <c r="AX11" s="120"/>
      <c r="AY11" s="163"/>
      <c r="AZ11" s="164"/>
      <c r="BA11" s="166"/>
      <c r="BB11" s="164"/>
      <c r="BC11" s="164"/>
      <c r="BD11" s="164"/>
      <c r="BE11" s="164"/>
      <c r="BF11" s="164"/>
      <c r="BG11" s="164"/>
      <c r="BH11" s="164"/>
      <c r="BI11" s="164"/>
      <c r="BJ11" s="164"/>
      <c r="BK11" s="120"/>
      <c r="BL11" s="120"/>
      <c r="BM11" s="120"/>
      <c r="BN11" s="120"/>
      <c r="BO11" s="120"/>
      <c r="BP11" s="120"/>
      <c r="BQ11" s="120"/>
      <c r="BR11" s="120"/>
      <c r="BS11" s="120"/>
      <c r="BT11" s="120"/>
      <c r="BU11" s="120"/>
      <c r="BV11" s="120"/>
      <c r="BW11" s="120"/>
      <c r="BX11" s="120"/>
      <c r="BY11" s="120"/>
    </row>
    <row r="12" spans="1:77" ht="12.75" x14ac:dyDescent="0.2">
      <c r="A12" s="89" t="s">
        <v>55</v>
      </c>
      <c r="B12" s="68">
        <v>15</v>
      </c>
      <c r="C12" s="68">
        <v>0</v>
      </c>
      <c r="D12" s="68">
        <v>0</v>
      </c>
      <c r="E12" s="68">
        <v>9</v>
      </c>
      <c r="F12" s="68">
        <v>0</v>
      </c>
      <c r="G12" s="68">
        <v>0</v>
      </c>
      <c r="H12" s="68">
        <v>0</v>
      </c>
      <c r="I12" s="68">
        <v>0</v>
      </c>
      <c r="J12" s="68">
        <v>0</v>
      </c>
      <c r="K12" s="68">
        <v>1</v>
      </c>
      <c r="L12" s="68">
        <v>5</v>
      </c>
      <c r="O12" s="248"/>
      <c r="P12" s="275"/>
      <c r="Q12" s="275"/>
      <c r="R12" s="275"/>
      <c r="S12" s="275"/>
      <c r="T12" s="275"/>
      <c r="U12" s="275"/>
      <c r="V12" s="275"/>
      <c r="W12" s="275"/>
      <c r="X12" s="275"/>
      <c r="Y12" s="275"/>
      <c r="Z12" s="275"/>
      <c r="AA12" s="120"/>
      <c r="AB12" s="278"/>
      <c r="AC12" s="120"/>
      <c r="AD12" s="120"/>
      <c r="AE12" s="120"/>
      <c r="AF12" s="285"/>
      <c r="AG12" s="127"/>
      <c r="AH12" s="127"/>
      <c r="AI12" s="127"/>
      <c r="AJ12" s="127"/>
      <c r="AK12" s="127"/>
      <c r="AL12" s="127"/>
      <c r="AM12" s="127"/>
      <c r="AN12" s="127"/>
      <c r="AO12" s="127"/>
      <c r="AP12" s="127"/>
      <c r="AQ12" s="127"/>
      <c r="AR12" s="120"/>
      <c r="AS12" s="120"/>
      <c r="AT12" s="120"/>
      <c r="AU12" s="120"/>
      <c r="AV12" s="120"/>
      <c r="AW12" s="120"/>
      <c r="AX12" s="120"/>
      <c r="AY12" s="163"/>
      <c r="AZ12" s="164"/>
      <c r="BA12" s="164"/>
      <c r="BB12" s="164"/>
      <c r="BC12" s="164"/>
      <c r="BD12" s="164"/>
      <c r="BE12" s="164"/>
      <c r="BF12" s="164"/>
      <c r="BG12" s="164"/>
      <c r="BH12" s="164"/>
      <c r="BI12" s="164"/>
      <c r="BJ12" s="164"/>
      <c r="BK12" s="120"/>
      <c r="BL12" s="120"/>
      <c r="BM12" s="120"/>
      <c r="BN12" s="120"/>
      <c r="BO12" s="120"/>
      <c r="BP12" s="120"/>
      <c r="BQ12" s="120"/>
      <c r="BR12" s="120"/>
      <c r="BS12" s="120"/>
      <c r="BT12" s="120"/>
      <c r="BU12" s="120"/>
      <c r="BV12" s="120"/>
      <c r="BW12" s="120"/>
      <c r="BX12" s="120"/>
      <c r="BY12" s="120"/>
    </row>
    <row r="13" spans="1:77" ht="12.75" x14ac:dyDescent="0.2">
      <c r="A13" s="89" t="s">
        <v>56</v>
      </c>
      <c r="B13" s="68">
        <v>0</v>
      </c>
      <c r="C13" s="68">
        <v>0</v>
      </c>
      <c r="D13" s="68">
        <v>0</v>
      </c>
      <c r="E13" s="68">
        <v>0</v>
      </c>
      <c r="F13" s="68">
        <v>0</v>
      </c>
      <c r="G13" s="68">
        <v>0</v>
      </c>
      <c r="H13" s="68">
        <v>0</v>
      </c>
      <c r="I13" s="68">
        <v>0</v>
      </c>
      <c r="J13" s="68">
        <v>0</v>
      </c>
      <c r="K13" s="68">
        <v>0</v>
      </c>
      <c r="L13" s="68">
        <v>0</v>
      </c>
      <c r="O13" s="248"/>
      <c r="P13" s="275"/>
      <c r="Q13" s="275"/>
      <c r="R13" s="275"/>
      <c r="S13" s="275"/>
      <c r="T13" s="275"/>
      <c r="U13" s="275"/>
      <c r="V13" s="275"/>
      <c r="W13" s="275"/>
      <c r="X13" s="275"/>
      <c r="Y13" s="275"/>
      <c r="Z13" s="275"/>
      <c r="AA13" s="120"/>
      <c r="AB13" s="278"/>
      <c r="AC13" s="120"/>
      <c r="AD13" s="120"/>
      <c r="AE13" s="120"/>
      <c r="AF13" s="285"/>
      <c r="AG13" s="127"/>
      <c r="AH13" s="127"/>
      <c r="AI13" s="127"/>
      <c r="AJ13" s="127"/>
      <c r="AK13" s="127"/>
      <c r="AL13" s="127"/>
      <c r="AM13" s="127"/>
      <c r="AN13" s="127"/>
      <c r="AO13" s="127"/>
      <c r="AP13" s="127"/>
      <c r="AQ13" s="127"/>
      <c r="AR13" s="120"/>
      <c r="AS13" s="120"/>
      <c r="AT13" s="120"/>
      <c r="AU13" s="120"/>
      <c r="AV13" s="120"/>
      <c r="AW13" s="120"/>
      <c r="AX13" s="120"/>
      <c r="AY13" s="163"/>
      <c r="AZ13" s="164"/>
      <c r="BA13" s="164"/>
      <c r="BB13" s="164"/>
      <c r="BC13" s="164"/>
      <c r="BD13" s="164"/>
      <c r="BE13" s="164"/>
      <c r="BF13" s="164"/>
      <c r="BG13" s="164"/>
      <c r="BH13" s="164"/>
      <c r="BI13" s="164"/>
      <c r="BJ13" s="164"/>
      <c r="BK13" s="120"/>
      <c r="BL13" s="120"/>
      <c r="BM13" s="120"/>
      <c r="BN13" s="120"/>
      <c r="BO13" s="120"/>
      <c r="BP13" s="120"/>
      <c r="BQ13" s="120"/>
      <c r="BR13" s="120"/>
      <c r="BS13" s="120"/>
      <c r="BT13" s="120"/>
      <c r="BU13" s="120"/>
      <c r="BV13" s="120"/>
      <c r="BW13" s="120"/>
      <c r="BX13" s="120"/>
      <c r="BY13" s="120"/>
    </row>
    <row r="14" spans="1:77" ht="12.75" x14ac:dyDescent="0.2">
      <c r="A14" s="89" t="s">
        <v>46</v>
      </c>
      <c r="B14" s="68">
        <v>5103</v>
      </c>
      <c r="C14" s="68">
        <v>-194</v>
      </c>
      <c r="D14" s="68">
        <v>206</v>
      </c>
      <c r="E14" s="68">
        <v>345</v>
      </c>
      <c r="F14" s="68">
        <v>104</v>
      </c>
      <c r="G14" s="68">
        <v>117</v>
      </c>
      <c r="H14" s="68">
        <v>3</v>
      </c>
      <c r="I14" s="68">
        <v>0</v>
      </c>
      <c r="J14" s="68">
        <v>0</v>
      </c>
      <c r="K14" s="68">
        <v>392</v>
      </c>
      <c r="L14" s="68">
        <v>4394</v>
      </c>
      <c r="O14" s="248"/>
      <c r="P14" s="275"/>
      <c r="Q14" s="277"/>
      <c r="R14" s="275"/>
      <c r="S14" s="275"/>
      <c r="T14" s="275"/>
      <c r="U14" s="275"/>
      <c r="V14" s="275"/>
      <c r="W14" s="275"/>
      <c r="X14" s="275"/>
      <c r="Y14" s="275"/>
      <c r="Z14" s="275"/>
      <c r="AA14" s="120"/>
      <c r="AB14" s="278"/>
      <c r="AC14" s="120"/>
      <c r="AD14" s="120"/>
      <c r="AE14" s="120"/>
      <c r="AF14" s="285"/>
      <c r="AG14" s="127"/>
      <c r="AH14" s="127"/>
      <c r="AI14" s="127"/>
      <c r="AJ14" s="127"/>
      <c r="AK14" s="127"/>
      <c r="AL14" s="127"/>
      <c r="AM14" s="127"/>
      <c r="AN14" s="127"/>
      <c r="AO14" s="127"/>
      <c r="AP14" s="127"/>
      <c r="AQ14" s="127"/>
      <c r="AR14" s="120"/>
      <c r="AS14" s="120"/>
      <c r="AT14" s="120"/>
      <c r="AU14" s="120"/>
      <c r="AV14" s="120"/>
      <c r="AW14" s="120"/>
      <c r="AX14" s="120"/>
      <c r="AY14" s="163"/>
      <c r="AZ14" s="164"/>
      <c r="BA14" s="164"/>
      <c r="BB14" s="164"/>
      <c r="BC14" s="164"/>
      <c r="BD14" s="164"/>
      <c r="BE14" s="164"/>
      <c r="BF14" s="164"/>
      <c r="BG14" s="164"/>
      <c r="BH14" s="164"/>
      <c r="BI14" s="164"/>
      <c r="BJ14" s="164"/>
      <c r="BK14" s="120"/>
      <c r="BL14" s="120"/>
      <c r="BM14" s="120"/>
      <c r="BN14" s="120"/>
      <c r="BO14" s="120"/>
      <c r="BP14" s="120"/>
      <c r="BQ14" s="120"/>
      <c r="BR14" s="120"/>
      <c r="BS14" s="120"/>
      <c r="BT14" s="120"/>
      <c r="BU14" s="120"/>
      <c r="BV14" s="120"/>
      <c r="BW14" s="120"/>
      <c r="BX14" s="120"/>
      <c r="BY14" s="120"/>
    </row>
    <row r="15" spans="1:77" ht="12.75" x14ac:dyDescent="0.2">
      <c r="A15" s="89" t="s">
        <v>57</v>
      </c>
      <c r="B15" s="68">
        <v>0</v>
      </c>
      <c r="C15" s="68">
        <v>0</v>
      </c>
      <c r="D15" s="68">
        <v>0</v>
      </c>
      <c r="E15" s="68">
        <v>0</v>
      </c>
      <c r="F15" s="68">
        <v>0</v>
      </c>
      <c r="G15" s="68">
        <v>0</v>
      </c>
      <c r="H15" s="68">
        <v>0</v>
      </c>
      <c r="I15" s="68">
        <v>0</v>
      </c>
      <c r="J15" s="68">
        <v>0</v>
      </c>
      <c r="K15" s="68">
        <v>0</v>
      </c>
      <c r="L15" s="68">
        <v>0</v>
      </c>
      <c r="O15" s="248"/>
      <c r="P15" s="275"/>
      <c r="Q15" s="275"/>
      <c r="R15" s="275"/>
      <c r="S15" s="275"/>
      <c r="T15" s="275"/>
      <c r="U15" s="275"/>
      <c r="V15" s="275"/>
      <c r="W15" s="275"/>
      <c r="X15" s="275"/>
      <c r="Y15" s="275"/>
      <c r="Z15" s="275"/>
      <c r="AA15" s="120"/>
      <c r="AB15" s="278"/>
      <c r="AC15" s="120"/>
      <c r="AD15" s="120"/>
      <c r="AE15" s="120"/>
      <c r="AF15" s="285"/>
      <c r="AG15" s="127"/>
      <c r="AH15" s="127"/>
      <c r="AI15" s="127"/>
      <c r="AJ15" s="127"/>
      <c r="AK15" s="127"/>
      <c r="AL15" s="127"/>
      <c r="AM15" s="127"/>
      <c r="AN15" s="127"/>
      <c r="AO15" s="127"/>
      <c r="AP15" s="127"/>
      <c r="AQ15" s="127"/>
      <c r="AR15" s="120"/>
      <c r="AS15" s="120"/>
      <c r="AT15" s="120"/>
      <c r="AU15" s="120"/>
      <c r="AV15" s="120"/>
      <c r="AW15" s="120"/>
      <c r="AX15" s="120"/>
      <c r="AY15" s="163"/>
      <c r="AZ15" s="164"/>
      <c r="BA15" s="164"/>
      <c r="BB15" s="164"/>
      <c r="BC15" s="164"/>
      <c r="BD15" s="164"/>
      <c r="BE15" s="164"/>
      <c r="BF15" s="164"/>
      <c r="BG15" s="164"/>
      <c r="BH15" s="164"/>
      <c r="BI15" s="164"/>
      <c r="BJ15" s="164"/>
      <c r="BK15" s="120"/>
      <c r="BL15" s="120"/>
      <c r="BM15" s="120"/>
      <c r="BN15" s="120"/>
      <c r="BO15" s="120"/>
      <c r="BP15" s="120"/>
      <c r="BQ15" s="120"/>
      <c r="BR15" s="120"/>
      <c r="BS15" s="120"/>
      <c r="BT15" s="120"/>
      <c r="BU15" s="120"/>
      <c r="BV15" s="120"/>
      <c r="BW15" s="120"/>
      <c r="BX15" s="120"/>
      <c r="BY15" s="120"/>
    </row>
    <row r="16" spans="1:77" ht="12.75" x14ac:dyDescent="0.2">
      <c r="A16" s="89" t="s">
        <v>58</v>
      </c>
      <c r="B16" s="68">
        <v>211</v>
      </c>
      <c r="C16" s="68">
        <v>-21</v>
      </c>
      <c r="D16" s="68">
        <v>12</v>
      </c>
      <c r="E16" s="68">
        <v>7</v>
      </c>
      <c r="F16" s="68">
        <v>0</v>
      </c>
      <c r="G16" s="68">
        <v>0</v>
      </c>
      <c r="H16" s="68">
        <v>0</v>
      </c>
      <c r="I16" s="68">
        <v>0</v>
      </c>
      <c r="J16" s="68">
        <v>0</v>
      </c>
      <c r="K16" s="68">
        <v>25</v>
      </c>
      <c r="L16" s="68">
        <v>170</v>
      </c>
      <c r="O16" s="248"/>
      <c r="P16" s="275"/>
      <c r="Q16" s="277"/>
      <c r="R16" s="275"/>
      <c r="S16" s="275"/>
      <c r="T16" s="275"/>
      <c r="U16" s="275"/>
      <c r="V16" s="275"/>
      <c r="W16" s="275"/>
      <c r="X16" s="275"/>
      <c r="Y16" s="275"/>
      <c r="Z16" s="275"/>
      <c r="AA16" s="120"/>
      <c r="AB16" s="278"/>
      <c r="AC16" s="120"/>
      <c r="AD16" s="120"/>
      <c r="AE16" s="120"/>
      <c r="AF16" s="285"/>
      <c r="AG16" s="127"/>
      <c r="AH16" s="127"/>
      <c r="AI16" s="127"/>
      <c r="AJ16" s="127"/>
      <c r="AK16" s="127"/>
      <c r="AL16" s="127"/>
      <c r="AM16" s="127"/>
      <c r="AN16" s="127"/>
      <c r="AO16" s="127"/>
      <c r="AP16" s="127"/>
      <c r="AQ16" s="127"/>
      <c r="AR16" s="120"/>
      <c r="AS16" s="120"/>
      <c r="AT16" s="120"/>
      <c r="AU16" s="120"/>
      <c r="AV16" s="120"/>
      <c r="AW16" s="120"/>
      <c r="AX16" s="120"/>
      <c r="AY16" s="163"/>
      <c r="AZ16" s="164"/>
      <c r="BA16" s="164"/>
      <c r="BB16" s="164"/>
      <c r="BC16" s="164"/>
      <c r="BD16" s="164"/>
      <c r="BE16" s="164"/>
      <c r="BF16" s="164"/>
      <c r="BG16" s="164"/>
      <c r="BH16" s="164"/>
      <c r="BI16" s="164"/>
      <c r="BJ16" s="164"/>
      <c r="BK16" s="120"/>
      <c r="BL16" s="120"/>
      <c r="BM16" s="120"/>
      <c r="BN16" s="120"/>
      <c r="BO16" s="120"/>
      <c r="BP16" s="120"/>
      <c r="BQ16" s="120"/>
      <c r="BR16" s="120"/>
      <c r="BS16" s="120"/>
      <c r="BT16" s="120"/>
      <c r="BU16" s="120"/>
      <c r="BV16" s="120"/>
      <c r="BW16" s="120"/>
      <c r="BX16" s="120"/>
      <c r="BY16" s="120"/>
    </row>
    <row r="17" spans="1:77" ht="12.75" x14ac:dyDescent="0.2">
      <c r="A17" s="89" t="s">
        <v>59</v>
      </c>
      <c r="B17" s="68">
        <v>7</v>
      </c>
      <c r="C17" s="68">
        <v>0</v>
      </c>
      <c r="D17" s="68">
        <v>0</v>
      </c>
      <c r="E17" s="68">
        <v>1</v>
      </c>
      <c r="F17" s="68">
        <v>0</v>
      </c>
      <c r="G17" s="68">
        <v>0</v>
      </c>
      <c r="H17" s="68">
        <v>0</v>
      </c>
      <c r="I17" s="68">
        <v>0</v>
      </c>
      <c r="J17" s="68">
        <v>0</v>
      </c>
      <c r="K17" s="68">
        <v>0</v>
      </c>
      <c r="L17" s="68">
        <v>6</v>
      </c>
      <c r="O17" s="248"/>
      <c r="P17" s="275"/>
      <c r="Q17" s="275"/>
      <c r="R17" s="275"/>
      <c r="S17" s="275"/>
      <c r="T17" s="275"/>
      <c r="U17" s="275"/>
      <c r="V17" s="275"/>
      <c r="W17" s="275"/>
      <c r="X17" s="275"/>
      <c r="Y17" s="275"/>
      <c r="Z17" s="275"/>
      <c r="AA17" s="120"/>
      <c r="AB17" s="278"/>
      <c r="AC17" s="120"/>
      <c r="AD17" s="120"/>
      <c r="AE17" s="120"/>
      <c r="AF17" s="285"/>
      <c r="AG17" s="127"/>
      <c r="AH17" s="127"/>
      <c r="AI17" s="127"/>
      <c r="AJ17" s="127"/>
      <c r="AK17" s="127"/>
      <c r="AL17" s="127"/>
      <c r="AM17" s="127"/>
      <c r="AN17" s="127"/>
      <c r="AO17" s="127"/>
      <c r="AP17" s="127"/>
      <c r="AQ17" s="127"/>
      <c r="AR17" s="120"/>
      <c r="AS17" s="120"/>
      <c r="AT17" s="120"/>
      <c r="AU17" s="120"/>
      <c r="AV17" s="120"/>
      <c r="AW17" s="120"/>
      <c r="AX17" s="120"/>
      <c r="AY17" s="163"/>
      <c r="AZ17" s="164"/>
      <c r="BA17" s="164"/>
      <c r="BB17" s="164"/>
      <c r="BC17" s="164"/>
      <c r="BD17" s="164"/>
      <c r="BE17" s="164"/>
      <c r="BF17" s="164"/>
      <c r="BG17" s="164"/>
      <c r="BH17" s="164"/>
      <c r="BI17" s="164"/>
      <c r="BJ17" s="164"/>
      <c r="BK17" s="120"/>
      <c r="BL17" s="120"/>
      <c r="BM17" s="120"/>
      <c r="BN17" s="120"/>
      <c r="BO17" s="120"/>
      <c r="BP17" s="120"/>
      <c r="BQ17" s="120"/>
      <c r="BR17" s="120"/>
      <c r="BS17" s="120"/>
      <c r="BT17" s="120"/>
      <c r="BU17" s="120"/>
      <c r="BV17" s="120"/>
      <c r="BW17" s="120"/>
      <c r="BX17" s="120"/>
      <c r="BY17" s="120"/>
    </row>
    <row r="18" spans="1:77" ht="12.75" x14ac:dyDescent="0.2">
      <c r="A18" s="90" t="s">
        <v>60</v>
      </c>
      <c r="B18" s="99">
        <v>0</v>
      </c>
      <c r="C18" s="99">
        <v>0</v>
      </c>
      <c r="D18" s="99">
        <v>0</v>
      </c>
      <c r="E18" s="99">
        <v>0</v>
      </c>
      <c r="F18" s="99">
        <v>0</v>
      </c>
      <c r="G18" s="99">
        <v>0</v>
      </c>
      <c r="H18" s="99">
        <v>0</v>
      </c>
      <c r="I18" s="99">
        <v>0</v>
      </c>
      <c r="J18" s="99">
        <v>0</v>
      </c>
      <c r="K18" s="99">
        <v>0</v>
      </c>
      <c r="L18" s="99">
        <v>0</v>
      </c>
      <c r="O18" s="248"/>
      <c r="P18" s="275"/>
      <c r="Q18" s="275"/>
      <c r="R18" s="275"/>
      <c r="S18" s="275"/>
      <c r="T18" s="275"/>
      <c r="U18" s="275"/>
      <c r="V18" s="275"/>
      <c r="W18" s="275"/>
      <c r="X18" s="275"/>
      <c r="Y18" s="275"/>
      <c r="Z18" s="275"/>
      <c r="AA18" s="120"/>
      <c r="AB18" s="278"/>
      <c r="AC18" s="120"/>
      <c r="AD18" s="120"/>
      <c r="AE18" s="120"/>
      <c r="AF18" s="288"/>
      <c r="AG18" s="289"/>
      <c r="AH18" s="289"/>
      <c r="AI18" s="289"/>
      <c r="AJ18" s="289"/>
      <c r="AK18" s="289"/>
      <c r="AL18" s="289"/>
      <c r="AM18" s="289"/>
      <c r="AN18" s="289"/>
      <c r="AO18" s="289"/>
      <c r="AP18" s="289"/>
      <c r="AQ18" s="289"/>
      <c r="AR18" s="120"/>
      <c r="AS18" s="120"/>
      <c r="AT18" s="120"/>
      <c r="AU18" s="120"/>
      <c r="AV18" s="120"/>
      <c r="AW18" s="120"/>
      <c r="AX18" s="120"/>
      <c r="AY18" s="163"/>
      <c r="AZ18" s="164"/>
      <c r="BA18" s="164"/>
      <c r="BB18" s="164"/>
      <c r="BC18" s="164"/>
      <c r="BD18" s="164"/>
      <c r="BE18" s="164"/>
      <c r="BF18" s="164"/>
      <c r="BG18" s="164"/>
      <c r="BH18" s="164"/>
      <c r="BI18" s="164"/>
      <c r="BJ18" s="164"/>
      <c r="BK18" s="120"/>
      <c r="BL18" s="120"/>
      <c r="BM18" s="120"/>
      <c r="BN18" s="120"/>
      <c r="BO18" s="120"/>
      <c r="BP18" s="120"/>
      <c r="BQ18" s="120"/>
      <c r="BR18" s="120"/>
      <c r="BS18" s="120"/>
      <c r="BT18" s="120"/>
      <c r="BU18" s="120"/>
      <c r="BV18" s="120"/>
      <c r="BW18" s="120"/>
      <c r="BX18" s="120"/>
      <c r="BY18" s="120"/>
    </row>
    <row r="19" spans="1:77" ht="12.75" x14ac:dyDescent="0.2">
      <c r="A19" s="89" t="s">
        <v>120</v>
      </c>
      <c r="B19" s="68">
        <v>0</v>
      </c>
      <c r="C19" s="68">
        <v>0</v>
      </c>
      <c r="D19" s="68">
        <v>0</v>
      </c>
      <c r="E19" s="68">
        <v>0</v>
      </c>
      <c r="F19" s="68">
        <v>0</v>
      </c>
      <c r="G19" s="68">
        <v>0</v>
      </c>
      <c r="H19" s="68">
        <v>0</v>
      </c>
      <c r="I19" s="68">
        <v>0</v>
      </c>
      <c r="J19" s="68">
        <v>0</v>
      </c>
      <c r="K19" s="68">
        <v>0</v>
      </c>
      <c r="L19" s="68">
        <v>0</v>
      </c>
      <c r="O19" s="248"/>
      <c r="P19" s="275"/>
      <c r="Q19" s="275"/>
      <c r="R19" s="275"/>
      <c r="S19" s="275"/>
      <c r="T19" s="275"/>
      <c r="U19" s="275"/>
      <c r="V19" s="275"/>
      <c r="W19" s="275"/>
      <c r="X19" s="275"/>
      <c r="Y19" s="275"/>
      <c r="Z19" s="275"/>
      <c r="AA19" s="120"/>
      <c r="AB19" s="278"/>
      <c r="AC19" s="120"/>
      <c r="AD19" s="120"/>
      <c r="AE19" s="120"/>
      <c r="AF19" s="285"/>
      <c r="AG19" s="127"/>
      <c r="AH19" s="127"/>
      <c r="AI19" s="127"/>
      <c r="AJ19" s="127"/>
      <c r="AK19" s="127"/>
      <c r="AL19" s="127"/>
      <c r="AM19" s="127"/>
      <c r="AN19" s="127"/>
      <c r="AO19" s="127"/>
      <c r="AP19" s="127"/>
      <c r="AQ19" s="127"/>
      <c r="AR19" s="120"/>
      <c r="AS19" s="120"/>
      <c r="AT19" s="120"/>
      <c r="AU19" s="120"/>
      <c r="AV19" s="120"/>
      <c r="AW19" s="120"/>
      <c r="AX19" s="120"/>
      <c r="AY19" s="163"/>
      <c r="AZ19" s="164"/>
      <c r="BA19" s="164"/>
      <c r="BB19" s="164"/>
      <c r="BC19" s="164"/>
      <c r="BD19" s="164"/>
      <c r="BE19" s="164"/>
      <c r="BF19" s="164"/>
      <c r="BG19" s="164"/>
      <c r="BH19" s="164"/>
      <c r="BI19" s="164"/>
      <c r="BJ19" s="164"/>
      <c r="BK19" s="120"/>
      <c r="BL19" s="120"/>
      <c r="BM19" s="120"/>
      <c r="BN19" s="120"/>
      <c r="BO19" s="120"/>
      <c r="BP19" s="120"/>
      <c r="BQ19" s="120"/>
      <c r="BR19" s="120"/>
      <c r="BS19" s="120"/>
      <c r="BT19" s="120"/>
      <c r="BU19" s="120"/>
      <c r="BV19" s="120"/>
      <c r="BW19" s="120"/>
      <c r="BX19" s="120"/>
      <c r="BY19" s="120"/>
    </row>
    <row r="20" spans="1:77" ht="12.75" x14ac:dyDescent="0.2">
      <c r="A20" s="89" t="s">
        <v>127</v>
      </c>
      <c r="B20" s="68">
        <v>0</v>
      </c>
      <c r="C20" s="68">
        <v>0</v>
      </c>
      <c r="D20" s="68">
        <v>0</v>
      </c>
      <c r="E20" s="68">
        <v>0</v>
      </c>
      <c r="F20" s="68">
        <v>0</v>
      </c>
      <c r="G20" s="68">
        <v>0</v>
      </c>
      <c r="H20" s="68">
        <v>0</v>
      </c>
      <c r="I20" s="68">
        <v>0</v>
      </c>
      <c r="J20" s="68">
        <v>0</v>
      </c>
      <c r="K20" s="68">
        <v>0</v>
      </c>
      <c r="L20" s="68">
        <v>0</v>
      </c>
      <c r="O20" s="248"/>
      <c r="P20" s="275"/>
      <c r="Q20" s="275"/>
      <c r="R20" s="275"/>
      <c r="S20" s="275"/>
      <c r="T20" s="275"/>
      <c r="U20" s="275"/>
      <c r="V20" s="275"/>
      <c r="W20" s="275"/>
      <c r="X20" s="275"/>
      <c r="Y20" s="275"/>
      <c r="Z20" s="275"/>
      <c r="AA20" s="120"/>
      <c r="AB20" s="278"/>
      <c r="AC20" s="120"/>
      <c r="AD20" s="120"/>
      <c r="AE20" s="120"/>
      <c r="AF20" s="285"/>
      <c r="AG20" s="127"/>
      <c r="AH20" s="127"/>
      <c r="AI20" s="127"/>
      <c r="AJ20" s="127"/>
      <c r="AK20" s="127"/>
      <c r="AL20" s="127"/>
      <c r="AM20" s="127"/>
      <c r="AN20" s="127"/>
      <c r="AO20" s="127"/>
      <c r="AP20" s="127"/>
      <c r="AQ20" s="127"/>
      <c r="AR20" s="120"/>
      <c r="AS20" s="120"/>
      <c r="AT20" s="120"/>
      <c r="AU20" s="120"/>
      <c r="AV20" s="120"/>
      <c r="AW20" s="120"/>
      <c r="AX20" s="120"/>
      <c r="AY20" s="163"/>
      <c r="AZ20" s="164"/>
      <c r="BA20" s="166"/>
      <c r="BB20" s="164"/>
      <c r="BC20" s="164"/>
      <c r="BD20" s="164"/>
      <c r="BE20" s="164"/>
      <c r="BF20" s="164"/>
      <c r="BG20" s="164"/>
      <c r="BH20" s="164"/>
      <c r="BI20" s="164"/>
      <c r="BJ20" s="164"/>
      <c r="BK20" s="120"/>
      <c r="BL20" s="120"/>
      <c r="BM20" s="120"/>
      <c r="BN20" s="120"/>
      <c r="BO20" s="120"/>
      <c r="BP20" s="120"/>
      <c r="BQ20" s="120"/>
      <c r="BR20" s="120"/>
      <c r="BS20" s="120"/>
      <c r="BT20" s="120"/>
      <c r="BU20" s="120"/>
      <c r="BV20" s="120"/>
      <c r="BW20" s="120"/>
      <c r="BX20" s="120"/>
      <c r="BY20" s="120"/>
    </row>
    <row r="21" spans="1:77" ht="12.75" x14ac:dyDescent="0.2">
      <c r="A21" s="89" t="s">
        <v>126</v>
      </c>
      <c r="B21" s="68">
        <v>0</v>
      </c>
      <c r="C21" s="68">
        <v>0</v>
      </c>
      <c r="D21" s="68">
        <v>0</v>
      </c>
      <c r="E21" s="68">
        <v>0</v>
      </c>
      <c r="F21" s="68">
        <v>0</v>
      </c>
      <c r="G21" s="68">
        <v>0</v>
      </c>
      <c r="H21" s="68">
        <v>0</v>
      </c>
      <c r="I21" s="68">
        <v>0</v>
      </c>
      <c r="J21" s="68">
        <v>0</v>
      </c>
      <c r="K21" s="68">
        <v>0</v>
      </c>
      <c r="L21" s="68">
        <v>0</v>
      </c>
      <c r="O21" s="248"/>
      <c r="P21" s="275"/>
      <c r="Q21" s="275"/>
      <c r="R21" s="275"/>
      <c r="S21" s="275"/>
      <c r="T21" s="275"/>
      <c r="U21" s="275"/>
      <c r="V21" s="275"/>
      <c r="W21" s="275"/>
      <c r="X21" s="275"/>
      <c r="Y21" s="275"/>
      <c r="Z21" s="275"/>
      <c r="AA21" s="120"/>
      <c r="AB21" s="278"/>
      <c r="AC21" s="120"/>
      <c r="AD21" s="120"/>
      <c r="AE21" s="120"/>
      <c r="AF21" s="285"/>
      <c r="AG21" s="127"/>
      <c r="AH21" s="127"/>
      <c r="AI21" s="127"/>
      <c r="AJ21" s="127"/>
      <c r="AK21" s="127"/>
      <c r="AL21" s="127"/>
      <c r="AM21" s="127"/>
      <c r="AN21" s="127"/>
      <c r="AO21" s="127"/>
      <c r="AP21" s="127"/>
      <c r="AQ21" s="127"/>
      <c r="AR21" s="120"/>
      <c r="AS21" s="120"/>
      <c r="AT21" s="120"/>
      <c r="AU21" s="120"/>
      <c r="AV21" s="120"/>
      <c r="AW21" s="120"/>
      <c r="AX21" s="120"/>
      <c r="AY21" s="163"/>
      <c r="AZ21" s="164"/>
      <c r="BA21" s="164"/>
      <c r="BB21" s="164"/>
      <c r="BC21" s="164"/>
      <c r="BD21" s="164"/>
      <c r="BE21" s="164"/>
      <c r="BF21" s="164"/>
      <c r="BG21" s="164"/>
      <c r="BH21" s="164"/>
      <c r="BI21" s="164"/>
      <c r="BJ21" s="164"/>
      <c r="BK21" s="120"/>
      <c r="BL21" s="120"/>
      <c r="BM21" s="120"/>
      <c r="BN21" s="120"/>
      <c r="BO21" s="120"/>
      <c r="BP21" s="120"/>
      <c r="BQ21" s="120"/>
      <c r="BR21" s="120"/>
      <c r="BS21" s="120"/>
      <c r="BT21" s="120"/>
      <c r="BU21" s="120"/>
      <c r="BV21" s="120"/>
      <c r="BW21" s="120"/>
      <c r="BX21" s="120"/>
      <c r="BY21" s="120"/>
    </row>
    <row r="22" spans="1:77" ht="12.75" x14ac:dyDescent="0.2">
      <c r="A22" s="89" t="s">
        <v>61</v>
      </c>
      <c r="B22" s="68">
        <v>0</v>
      </c>
      <c r="C22" s="68">
        <v>0</v>
      </c>
      <c r="D22" s="68">
        <v>0</v>
      </c>
      <c r="E22" s="68">
        <v>0</v>
      </c>
      <c r="F22" s="68">
        <v>0</v>
      </c>
      <c r="G22" s="68">
        <v>0</v>
      </c>
      <c r="H22" s="68">
        <v>0</v>
      </c>
      <c r="I22" s="68">
        <v>0</v>
      </c>
      <c r="J22" s="68">
        <v>0</v>
      </c>
      <c r="K22" s="68">
        <v>0</v>
      </c>
      <c r="L22" s="68">
        <v>0</v>
      </c>
      <c r="O22" s="248"/>
      <c r="P22" s="275"/>
      <c r="Q22" s="275"/>
      <c r="R22" s="275"/>
      <c r="S22" s="275"/>
      <c r="T22" s="275"/>
      <c r="U22" s="275"/>
      <c r="V22" s="275"/>
      <c r="W22" s="275"/>
      <c r="X22" s="275"/>
      <c r="Y22" s="275"/>
      <c r="Z22" s="275"/>
      <c r="AA22" s="120"/>
      <c r="AB22" s="278"/>
      <c r="AC22" s="120"/>
      <c r="AD22" s="120"/>
      <c r="AE22" s="120"/>
      <c r="AF22" s="285"/>
      <c r="AG22" s="127"/>
      <c r="AH22" s="127"/>
      <c r="AI22" s="127"/>
      <c r="AJ22" s="127"/>
      <c r="AK22" s="127"/>
      <c r="AL22" s="127"/>
      <c r="AM22" s="127"/>
      <c r="AN22" s="127"/>
      <c r="AO22" s="127"/>
      <c r="AP22" s="127"/>
      <c r="AQ22" s="127"/>
      <c r="AR22" s="120"/>
      <c r="AS22" s="120"/>
      <c r="AT22" s="120"/>
      <c r="AU22" s="120"/>
      <c r="AV22" s="120"/>
      <c r="AW22" s="120"/>
      <c r="AX22" s="120"/>
      <c r="AY22" s="163"/>
      <c r="AZ22" s="164"/>
      <c r="BA22" s="164"/>
      <c r="BB22" s="164"/>
      <c r="BC22" s="164"/>
      <c r="BD22" s="164"/>
      <c r="BE22" s="164"/>
      <c r="BF22" s="164"/>
      <c r="BG22" s="164"/>
      <c r="BH22" s="164"/>
      <c r="BI22" s="164"/>
      <c r="BJ22" s="164"/>
      <c r="BK22" s="120"/>
      <c r="BL22" s="120"/>
      <c r="BM22" s="120"/>
      <c r="BN22" s="120"/>
      <c r="BO22" s="120"/>
      <c r="BP22" s="120"/>
      <c r="BQ22" s="120"/>
      <c r="BR22" s="120"/>
      <c r="BS22" s="120"/>
      <c r="BT22" s="120"/>
      <c r="BU22" s="120"/>
      <c r="BV22" s="120"/>
      <c r="BW22" s="120"/>
      <c r="BX22" s="120"/>
      <c r="BY22" s="120"/>
    </row>
    <row r="23" spans="1:77" ht="12.75" x14ac:dyDescent="0.2">
      <c r="A23" s="89" t="s">
        <v>62</v>
      </c>
      <c r="B23" s="68">
        <v>0</v>
      </c>
      <c r="C23" s="68">
        <v>0</v>
      </c>
      <c r="D23" s="68">
        <v>0</v>
      </c>
      <c r="E23" s="68">
        <v>0</v>
      </c>
      <c r="F23" s="68">
        <v>0</v>
      </c>
      <c r="G23" s="68">
        <v>0</v>
      </c>
      <c r="H23" s="68">
        <v>0</v>
      </c>
      <c r="I23" s="68">
        <v>0</v>
      </c>
      <c r="J23" s="68">
        <v>0</v>
      </c>
      <c r="K23" s="68">
        <v>0</v>
      </c>
      <c r="L23" s="68">
        <v>0</v>
      </c>
      <c r="O23" s="248"/>
      <c r="P23" s="275"/>
      <c r="Q23" s="275"/>
      <c r="R23" s="275"/>
      <c r="S23" s="275"/>
      <c r="T23" s="275"/>
      <c r="U23" s="275"/>
      <c r="V23" s="275"/>
      <c r="W23" s="275"/>
      <c r="X23" s="275"/>
      <c r="Y23" s="275"/>
      <c r="Z23" s="275"/>
      <c r="AA23" s="120"/>
      <c r="AB23" s="278"/>
      <c r="AC23" s="120"/>
      <c r="AD23" s="120"/>
      <c r="AE23" s="120"/>
      <c r="AF23" s="285"/>
      <c r="AG23" s="127"/>
      <c r="AH23" s="127"/>
      <c r="AI23" s="127"/>
      <c r="AJ23" s="127"/>
      <c r="AK23" s="127"/>
      <c r="AL23" s="127"/>
      <c r="AM23" s="127"/>
      <c r="AN23" s="127"/>
      <c r="AO23" s="127"/>
      <c r="AP23" s="127"/>
      <c r="AQ23" s="127"/>
      <c r="AR23" s="120"/>
      <c r="AS23" s="120"/>
      <c r="AT23" s="120"/>
      <c r="AU23" s="120"/>
      <c r="AV23" s="120"/>
      <c r="AW23" s="120"/>
      <c r="AX23" s="120"/>
      <c r="AY23" s="163"/>
      <c r="AZ23" s="164"/>
      <c r="BA23" s="164"/>
      <c r="BB23" s="164"/>
      <c r="BC23" s="164"/>
      <c r="BD23" s="164"/>
      <c r="BE23" s="164"/>
      <c r="BF23" s="164"/>
      <c r="BG23" s="164"/>
      <c r="BH23" s="164"/>
      <c r="BI23" s="164"/>
      <c r="BJ23" s="164"/>
      <c r="BK23" s="120"/>
      <c r="BL23" s="120"/>
      <c r="BM23" s="120"/>
      <c r="BN23" s="120"/>
      <c r="BO23" s="120"/>
      <c r="BP23" s="120"/>
      <c r="BQ23" s="120"/>
      <c r="BR23" s="120"/>
      <c r="BS23" s="120"/>
      <c r="BT23" s="120"/>
      <c r="BU23" s="120"/>
      <c r="BV23" s="120"/>
      <c r="BW23" s="120"/>
      <c r="BX23" s="120"/>
      <c r="BY23" s="120"/>
    </row>
    <row r="24" spans="1:77" ht="12.75" x14ac:dyDescent="0.2">
      <c r="A24" s="89" t="s">
        <v>63</v>
      </c>
      <c r="B24" s="68">
        <v>11</v>
      </c>
      <c r="C24" s="68">
        <v>-1</v>
      </c>
      <c r="D24" s="68">
        <v>0</v>
      </c>
      <c r="E24" s="68">
        <v>7</v>
      </c>
      <c r="F24" s="68">
        <v>0</v>
      </c>
      <c r="G24" s="68">
        <v>0</v>
      </c>
      <c r="H24" s="68">
        <v>0</v>
      </c>
      <c r="I24" s="68">
        <v>0</v>
      </c>
      <c r="J24" s="68">
        <v>0</v>
      </c>
      <c r="K24" s="68">
        <v>0</v>
      </c>
      <c r="L24" s="68">
        <v>3</v>
      </c>
      <c r="O24" s="248"/>
      <c r="P24" s="275"/>
      <c r="Q24" s="277"/>
      <c r="R24" s="275"/>
      <c r="S24" s="275"/>
      <c r="T24" s="275"/>
      <c r="U24" s="275"/>
      <c r="V24" s="275"/>
      <c r="W24" s="275"/>
      <c r="X24" s="275"/>
      <c r="Y24" s="275"/>
      <c r="Z24" s="275"/>
      <c r="AA24" s="120"/>
      <c r="AB24" s="278"/>
      <c r="AC24" s="120"/>
      <c r="AD24" s="120"/>
      <c r="AE24" s="120"/>
      <c r="AF24" s="285"/>
      <c r="AG24" s="127"/>
      <c r="AH24" s="127"/>
      <c r="AI24" s="127"/>
      <c r="AJ24" s="127"/>
      <c r="AK24" s="127"/>
      <c r="AL24" s="127"/>
      <c r="AM24" s="127"/>
      <c r="AN24" s="127"/>
      <c r="AO24" s="127"/>
      <c r="AP24" s="127"/>
      <c r="AQ24" s="127"/>
      <c r="AR24" s="120"/>
      <c r="AS24" s="120"/>
      <c r="AT24" s="120"/>
      <c r="AU24" s="120"/>
      <c r="AV24" s="120"/>
      <c r="AW24" s="120"/>
      <c r="AX24" s="120"/>
      <c r="AY24" s="163"/>
      <c r="AZ24" s="164"/>
      <c r="BA24" s="164"/>
      <c r="BB24" s="164"/>
      <c r="BC24" s="164"/>
      <c r="BD24" s="164"/>
      <c r="BE24" s="164"/>
      <c r="BF24" s="164"/>
      <c r="BG24" s="164"/>
      <c r="BH24" s="164"/>
      <c r="BI24" s="164"/>
      <c r="BJ24" s="164"/>
      <c r="BK24" s="120"/>
      <c r="BL24" s="120"/>
      <c r="BM24" s="120"/>
      <c r="BN24" s="120"/>
      <c r="BO24" s="120"/>
      <c r="BP24" s="120"/>
      <c r="BQ24" s="120"/>
      <c r="BR24" s="120"/>
      <c r="BS24" s="120"/>
      <c r="BT24" s="120"/>
      <c r="BU24" s="120"/>
      <c r="BV24" s="120"/>
      <c r="BW24" s="120"/>
      <c r="BX24" s="120"/>
      <c r="BY24" s="120"/>
    </row>
    <row r="25" spans="1:77" ht="12.75" x14ac:dyDescent="0.2">
      <c r="A25" s="90" t="s">
        <v>47</v>
      </c>
      <c r="B25" s="99">
        <v>4120</v>
      </c>
      <c r="C25" s="99">
        <v>-130</v>
      </c>
      <c r="D25" s="99">
        <v>173</v>
      </c>
      <c r="E25" s="99">
        <v>739</v>
      </c>
      <c r="F25" s="99">
        <v>525</v>
      </c>
      <c r="G25" s="99">
        <v>624</v>
      </c>
      <c r="H25" s="99">
        <v>10</v>
      </c>
      <c r="I25" s="99">
        <v>0</v>
      </c>
      <c r="J25" s="99">
        <v>0</v>
      </c>
      <c r="K25" s="99">
        <v>344</v>
      </c>
      <c r="L25" s="99">
        <v>3189</v>
      </c>
      <c r="O25" s="248"/>
      <c r="P25" s="275"/>
      <c r="Q25" s="277"/>
      <c r="R25" s="275"/>
      <c r="S25" s="275"/>
      <c r="T25" s="275"/>
      <c r="U25" s="275"/>
      <c r="V25" s="275"/>
      <c r="W25" s="275"/>
      <c r="X25" s="275"/>
      <c r="Y25" s="275"/>
      <c r="Z25" s="275"/>
      <c r="AA25" s="120"/>
      <c r="AB25" s="278"/>
      <c r="AC25" s="120"/>
      <c r="AD25" s="120"/>
      <c r="AE25" s="120"/>
      <c r="AF25" s="288"/>
      <c r="AG25" s="289"/>
      <c r="AH25" s="289"/>
      <c r="AI25" s="289"/>
      <c r="AJ25" s="289"/>
      <c r="AK25" s="289"/>
      <c r="AL25" s="289"/>
      <c r="AM25" s="289"/>
      <c r="AN25" s="289"/>
      <c r="AO25" s="289"/>
      <c r="AP25" s="289"/>
      <c r="AQ25" s="289"/>
      <c r="AR25" s="120"/>
      <c r="AS25" s="120"/>
      <c r="AT25" s="120"/>
      <c r="AU25" s="120"/>
      <c r="AV25" s="120"/>
      <c r="AW25" s="120"/>
      <c r="AX25" s="120"/>
      <c r="AY25" s="163"/>
      <c r="AZ25" s="164"/>
      <c r="BA25" s="164"/>
      <c r="BB25" s="164"/>
      <c r="BC25" s="164"/>
      <c r="BD25" s="164"/>
      <c r="BE25" s="164"/>
      <c r="BF25" s="164"/>
      <c r="BG25" s="164"/>
      <c r="BH25" s="164"/>
      <c r="BI25" s="164"/>
      <c r="BJ25" s="164"/>
      <c r="BK25" s="120"/>
      <c r="BL25" s="120"/>
      <c r="BM25" s="120"/>
      <c r="BN25" s="120"/>
      <c r="BO25" s="120"/>
      <c r="BP25" s="120"/>
      <c r="BQ25" s="120"/>
      <c r="BR25" s="120"/>
      <c r="BS25" s="120"/>
      <c r="BT25" s="120"/>
      <c r="BU25" s="120"/>
      <c r="BV25" s="120"/>
      <c r="BW25" s="120"/>
      <c r="BX25" s="120"/>
      <c r="BY25" s="120"/>
    </row>
    <row r="26" spans="1:77" ht="12.75" x14ac:dyDescent="0.2">
      <c r="A26" s="89" t="s">
        <v>121</v>
      </c>
      <c r="B26" s="68">
        <v>273</v>
      </c>
      <c r="C26" s="68">
        <v>0</v>
      </c>
      <c r="D26" s="68">
        <v>0</v>
      </c>
      <c r="E26" s="68">
        <v>56</v>
      </c>
      <c r="F26" s="68">
        <v>0</v>
      </c>
      <c r="G26" s="68">
        <v>0</v>
      </c>
      <c r="H26" s="68">
        <v>0</v>
      </c>
      <c r="I26" s="68">
        <v>0</v>
      </c>
      <c r="J26" s="68">
        <v>0</v>
      </c>
      <c r="K26" s="68">
        <v>23</v>
      </c>
      <c r="L26" s="68">
        <v>194</v>
      </c>
      <c r="O26" s="248"/>
      <c r="P26" s="275"/>
      <c r="Q26" s="275"/>
      <c r="R26" s="275"/>
      <c r="S26" s="275"/>
      <c r="T26" s="275"/>
      <c r="U26" s="275"/>
      <c r="V26" s="275"/>
      <c r="W26" s="275"/>
      <c r="X26" s="275"/>
      <c r="Y26" s="275"/>
      <c r="Z26" s="275"/>
      <c r="AA26" s="120"/>
      <c r="AB26" s="278"/>
      <c r="AC26" s="120"/>
      <c r="AD26" s="120"/>
      <c r="AE26" s="120"/>
      <c r="AF26" s="285"/>
      <c r="AG26" s="127"/>
      <c r="AH26" s="127"/>
      <c r="AI26" s="127"/>
      <c r="AJ26" s="127"/>
      <c r="AK26" s="127"/>
      <c r="AL26" s="127"/>
      <c r="AM26" s="127"/>
      <c r="AN26" s="127"/>
      <c r="AO26" s="127"/>
      <c r="AP26" s="127"/>
      <c r="AQ26" s="127"/>
      <c r="AR26" s="120"/>
      <c r="AS26" s="120"/>
      <c r="AT26" s="120"/>
      <c r="AU26" s="120"/>
      <c r="AV26" s="120"/>
      <c r="AW26" s="120"/>
      <c r="AX26" s="120"/>
      <c r="AY26" s="163"/>
      <c r="AZ26" s="164"/>
      <c r="BA26" s="164"/>
      <c r="BB26" s="164"/>
      <c r="BC26" s="164"/>
      <c r="BD26" s="164"/>
      <c r="BE26" s="164"/>
      <c r="BF26" s="164"/>
      <c r="BG26" s="164"/>
      <c r="BH26" s="164"/>
      <c r="BI26" s="164"/>
      <c r="BJ26" s="164"/>
      <c r="BK26" s="120"/>
      <c r="BL26" s="120"/>
      <c r="BM26" s="120"/>
      <c r="BN26" s="120"/>
      <c r="BO26" s="120"/>
      <c r="BP26" s="120"/>
      <c r="BQ26" s="120"/>
      <c r="BR26" s="120"/>
      <c r="BS26" s="120"/>
      <c r="BT26" s="120"/>
      <c r="BU26" s="120"/>
      <c r="BV26" s="120"/>
      <c r="BW26" s="120"/>
      <c r="BX26" s="120"/>
      <c r="BY26" s="120"/>
    </row>
    <row r="27" spans="1:77" ht="12.75" x14ac:dyDescent="0.2">
      <c r="A27" s="89" t="s">
        <v>122</v>
      </c>
      <c r="B27" s="68">
        <v>3847</v>
      </c>
      <c r="C27" s="68">
        <v>-130</v>
      </c>
      <c r="D27" s="68">
        <v>173</v>
      </c>
      <c r="E27" s="68">
        <v>683</v>
      </c>
      <c r="F27" s="68">
        <v>525</v>
      </c>
      <c r="G27" s="68">
        <v>624</v>
      </c>
      <c r="H27" s="68">
        <v>10</v>
      </c>
      <c r="I27" s="68">
        <v>0</v>
      </c>
      <c r="J27" s="68">
        <v>0</v>
      </c>
      <c r="K27" s="68">
        <v>321</v>
      </c>
      <c r="L27" s="68">
        <v>2995</v>
      </c>
      <c r="O27" s="248"/>
      <c r="P27" s="275"/>
      <c r="Q27" s="277"/>
      <c r="R27" s="275"/>
      <c r="S27" s="275"/>
      <c r="T27" s="275"/>
      <c r="U27" s="275"/>
      <c r="V27" s="275"/>
      <c r="W27" s="275"/>
      <c r="X27" s="275"/>
      <c r="Y27" s="275"/>
      <c r="Z27" s="275"/>
      <c r="AA27" s="120"/>
      <c r="AB27" s="278"/>
      <c r="AC27" s="120"/>
      <c r="AD27" s="120"/>
      <c r="AE27" s="120"/>
      <c r="AF27" s="285"/>
      <c r="AG27" s="127"/>
      <c r="AH27" s="127"/>
      <c r="AI27" s="127"/>
      <c r="AJ27" s="127"/>
      <c r="AK27" s="127"/>
      <c r="AL27" s="127"/>
      <c r="AM27" s="127"/>
      <c r="AN27" s="127"/>
      <c r="AO27" s="127"/>
      <c r="AP27" s="127"/>
      <c r="AQ27" s="127"/>
      <c r="AR27" s="120"/>
      <c r="AS27" s="120"/>
      <c r="AT27" s="120"/>
      <c r="AU27" s="120"/>
      <c r="AV27" s="120"/>
      <c r="AW27" s="120"/>
      <c r="AX27" s="120"/>
      <c r="AY27" s="163"/>
      <c r="AZ27" s="164"/>
      <c r="BA27" s="164"/>
      <c r="BB27" s="164"/>
      <c r="BC27" s="164"/>
      <c r="BD27" s="164"/>
      <c r="BE27" s="164"/>
      <c r="BF27" s="164"/>
      <c r="BG27" s="164"/>
      <c r="BH27" s="164"/>
      <c r="BI27" s="164"/>
      <c r="BJ27" s="164"/>
      <c r="BK27" s="120"/>
      <c r="BL27" s="120"/>
      <c r="BM27" s="120"/>
      <c r="BN27" s="120"/>
      <c r="BO27" s="120"/>
      <c r="BP27" s="120"/>
      <c r="BQ27" s="120"/>
      <c r="BR27" s="120"/>
      <c r="BS27" s="120"/>
      <c r="BT27" s="120"/>
      <c r="BU27" s="120"/>
      <c r="BV27" s="120"/>
      <c r="BW27" s="120"/>
      <c r="BX27" s="120"/>
      <c r="BY27" s="120"/>
    </row>
    <row r="28" spans="1:77" ht="12.75" x14ac:dyDescent="0.2">
      <c r="A28" s="89" t="s">
        <v>64</v>
      </c>
      <c r="B28" s="68">
        <v>0</v>
      </c>
      <c r="C28" s="68">
        <v>0</v>
      </c>
      <c r="D28" s="68">
        <v>0</v>
      </c>
      <c r="E28" s="68">
        <v>0</v>
      </c>
      <c r="F28" s="68">
        <v>0</v>
      </c>
      <c r="G28" s="68">
        <v>0</v>
      </c>
      <c r="H28" s="68">
        <v>0</v>
      </c>
      <c r="I28" s="68">
        <v>0</v>
      </c>
      <c r="J28" s="68">
        <v>0</v>
      </c>
      <c r="K28" s="68">
        <v>0</v>
      </c>
      <c r="L28" s="68">
        <v>0</v>
      </c>
      <c r="O28" s="248"/>
      <c r="P28" s="275"/>
      <c r="Q28" s="275"/>
      <c r="R28" s="275"/>
      <c r="S28" s="275"/>
      <c r="T28" s="275"/>
      <c r="U28" s="275"/>
      <c r="V28" s="275"/>
      <c r="W28" s="275"/>
      <c r="X28" s="275"/>
      <c r="Y28" s="275"/>
      <c r="Z28" s="275"/>
      <c r="AA28" s="120"/>
      <c r="AB28" s="278"/>
      <c r="AC28" s="120"/>
      <c r="AD28" s="120"/>
      <c r="AE28" s="120"/>
      <c r="AF28" s="285"/>
      <c r="AG28" s="127"/>
      <c r="AH28" s="127"/>
      <c r="AI28" s="127"/>
      <c r="AJ28" s="127"/>
      <c r="AK28" s="127"/>
      <c r="AL28" s="127"/>
      <c r="AM28" s="127"/>
      <c r="AN28" s="127"/>
      <c r="AO28" s="127"/>
      <c r="AP28" s="127"/>
      <c r="AQ28" s="127"/>
      <c r="AR28" s="120"/>
      <c r="AS28" s="120"/>
      <c r="AT28" s="120"/>
      <c r="AU28" s="120"/>
      <c r="AV28" s="120"/>
      <c r="AW28" s="120"/>
      <c r="AX28" s="120"/>
      <c r="AY28" s="163"/>
      <c r="AZ28" s="164"/>
      <c r="BA28" s="164"/>
      <c r="BB28" s="164"/>
      <c r="BC28" s="164"/>
      <c r="BD28" s="164"/>
      <c r="BE28" s="164"/>
      <c r="BF28" s="164"/>
      <c r="BG28" s="164"/>
      <c r="BH28" s="164"/>
      <c r="BI28" s="164"/>
      <c r="BJ28" s="164"/>
      <c r="BK28" s="120"/>
      <c r="BL28" s="120"/>
      <c r="BM28" s="120"/>
      <c r="BN28" s="120"/>
      <c r="BO28" s="120"/>
      <c r="BP28" s="120"/>
      <c r="BQ28" s="120"/>
      <c r="BR28" s="120"/>
      <c r="BS28" s="120"/>
      <c r="BT28" s="120"/>
      <c r="BU28" s="120"/>
      <c r="BV28" s="120"/>
      <c r="BW28" s="120"/>
      <c r="BX28" s="120"/>
      <c r="BY28" s="120"/>
    </row>
    <row r="29" spans="1:77" ht="12.75" x14ac:dyDescent="0.2">
      <c r="A29" s="89" t="s">
        <v>65</v>
      </c>
      <c r="B29" s="68">
        <v>0</v>
      </c>
      <c r="C29" s="68">
        <v>0</v>
      </c>
      <c r="D29" s="68">
        <v>0</v>
      </c>
      <c r="E29" s="68">
        <v>0</v>
      </c>
      <c r="F29" s="68">
        <v>0</v>
      </c>
      <c r="G29" s="68">
        <v>0</v>
      </c>
      <c r="H29" s="68">
        <v>0</v>
      </c>
      <c r="I29" s="68">
        <v>0</v>
      </c>
      <c r="J29" s="68">
        <v>0</v>
      </c>
      <c r="K29" s="68">
        <v>0</v>
      </c>
      <c r="L29" s="68">
        <v>0</v>
      </c>
      <c r="O29" s="248"/>
      <c r="P29" s="275"/>
      <c r="Q29" s="275"/>
      <c r="R29" s="275"/>
      <c r="S29" s="275"/>
      <c r="T29" s="275"/>
      <c r="U29" s="275"/>
      <c r="V29" s="275"/>
      <c r="W29" s="275"/>
      <c r="X29" s="275"/>
      <c r="Y29" s="275"/>
      <c r="Z29" s="275"/>
      <c r="AA29" s="120"/>
      <c r="AB29" s="278"/>
      <c r="AC29" s="120"/>
      <c r="AD29" s="120"/>
      <c r="AE29" s="120"/>
      <c r="AF29" s="285"/>
      <c r="AG29" s="127"/>
      <c r="AH29" s="127"/>
      <c r="AI29" s="127"/>
      <c r="AJ29" s="127"/>
      <c r="AK29" s="127"/>
      <c r="AL29" s="127"/>
      <c r="AM29" s="127"/>
      <c r="AN29" s="127"/>
      <c r="AO29" s="127"/>
      <c r="AP29" s="127"/>
      <c r="AQ29" s="127"/>
      <c r="AR29" s="120"/>
      <c r="AS29" s="120"/>
      <c r="AT29" s="120"/>
      <c r="AU29" s="120"/>
      <c r="AV29" s="120"/>
      <c r="AW29" s="120"/>
      <c r="AX29" s="120"/>
      <c r="AY29" s="163"/>
      <c r="AZ29" s="164"/>
      <c r="BA29" s="164"/>
      <c r="BB29" s="164"/>
      <c r="BC29" s="164"/>
      <c r="BD29" s="164"/>
      <c r="BE29" s="164"/>
      <c r="BF29" s="164"/>
      <c r="BG29" s="164"/>
      <c r="BH29" s="164"/>
      <c r="BI29" s="164"/>
      <c r="BJ29" s="164"/>
      <c r="BK29" s="120"/>
      <c r="BL29" s="120"/>
      <c r="BM29" s="120"/>
      <c r="BN29" s="120"/>
      <c r="BO29" s="120"/>
      <c r="BP29" s="120"/>
      <c r="BQ29" s="120"/>
      <c r="BR29" s="120"/>
      <c r="BS29" s="120"/>
      <c r="BT29" s="120"/>
      <c r="BU29" s="120"/>
      <c r="BV29" s="120"/>
      <c r="BW29" s="120"/>
      <c r="BX29" s="120"/>
      <c r="BY29" s="120"/>
    </row>
    <row r="30" spans="1:77" ht="12.75" x14ac:dyDescent="0.2">
      <c r="A30" s="89" t="s">
        <v>66</v>
      </c>
      <c r="B30" s="68">
        <v>0</v>
      </c>
      <c r="C30" s="68">
        <v>0</v>
      </c>
      <c r="D30" s="68">
        <v>0</v>
      </c>
      <c r="E30" s="68">
        <v>0</v>
      </c>
      <c r="F30" s="68">
        <v>0</v>
      </c>
      <c r="G30" s="68">
        <v>0</v>
      </c>
      <c r="H30" s="68">
        <v>0</v>
      </c>
      <c r="I30" s="68">
        <v>0</v>
      </c>
      <c r="J30" s="68">
        <v>0</v>
      </c>
      <c r="K30" s="68">
        <v>0</v>
      </c>
      <c r="L30" s="68">
        <v>0</v>
      </c>
      <c r="O30" s="285"/>
      <c r="P30" s="127"/>
      <c r="Q30" s="127"/>
      <c r="R30" s="127"/>
      <c r="S30" s="127"/>
      <c r="T30" s="127"/>
      <c r="U30" s="127"/>
      <c r="V30" s="127"/>
      <c r="W30" s="127"/>
      <c r="X30" s="127"/>
      <c r="Y30" s="127"/>
      <c r="Z30" s="127"/>
      <c r="AA30" s="120"/>
      <c r="AB30" s="278"/>
      <c r="AC30" s="120"/>
      <c r="AD30" s="120"/>
      <c r="AE30" s="120"/>
      <c r="AF30" s="285"/>
      <c r="AG30" s="127"/>
      <c r="AH30" s="127"/>
      <c r="AI30" s="127"/>
      <c r="AJ30" s="127"/>
      <c r="AK30" s="127"/>
      <c r="AL30" s="127"/>
      <c r="AM30" s="127"/>
      <c r="AN30" s="127"/>
      <c r="AO30" s="127"/>
      <c r="AP30" s="127"/>
      <c r="AQ30" s="127"/>
      <c r="AR30" s="120"/>
      <c r="AS30" s="120"/>
      <c r="AT30" s="120"/>
      <c r="AU30" s="120"/>
      <c r="AV30" s="120"/>
      <c r="AW30" s="120"/>
      <c r="AX30" s="120"/>
      <c r="AY30" s="163"/>
      <c r="AZ30" s="164"/>
      <c r="BA30" s="166"/>
      <c r="BB30" s="164"/>
      <c r="BC30" s="164"/>
      <c r="BD30" s="164"/>
      <c r="BE30" s="164"/>
      <c r="BF30" s="164"/>
      <c r="BG30" s="164"/>
      <c r="BH30" s="164"/>
      <c r="BI30" s="164"/>
      <c r="BJ30" s="164"/>
      <c r="BK30" s="120"/>
      <c r="BL30" s="120"/>
      <c r="BM30" s="120"/>
      <c r="BN30" s="120"/>
      <c r="BO30" s="120"/>
      <c r="BP30" s="120"/>
      <c r="BQ30" s="120"/>
      <c r="BR30" s="120"/>
      <c r="BS30" s="120"/>
      <c r="BT30" s="120"/>
      <c r="BU30" s="120"/>
      <c r="BV30" s="120"/>
      <c r="BW30" s="120"/>
      <c r="BX30" s="120"/>
      <c r="BY30" s="120"/>
    </row>
    <row r="31" spans="1:77" ht="12.75" x14ac:dyDescent="0.2">
      <c r="A31" s="89" t="s">
        <v>67</v>
      </c>
      <c r="B31" s="68">
        <v>602</v>
      </c>
      <c r="C31" s="68">
        <v>-38</v>
      </c>
      <c r="D31" s="68">
        <v>13</v>
      </c>
      <c r="E31" s="68">
        <v>195</v>
      </c>
      <c r="F31" s="68">
        <v>28</v>
      </c>
      <c r="G31" s="68">
        <v>0</v>
      </c>
      <c r="H31" s="68">
        <v>22</v>
      </c>
      <c r="I31" s="68">
        <v>0</v>
      </c>
      <c r="J31" s="68">
        <v>0</v>
      </c>
      <c r="K31" s="68">
        <v>48</v>
      </c>
      <c r="L31" s="68">
        <v>328</v>
      </c>
      <c r="O31" s="248"/>
      <c r="P31" s="275"/>
      <c r="Q31" s="277"/>
      <c r="R31" s="275"/>
      <c r="S31" s="275"/>
      <c r="T31" s="275"/>
      <c r="U31" s="275"/>
      <c r="V31" s="275"/>
      <c r="W31" s="275"/>
      <c r="X31" s="275"/>
      <c r="Y31" s="275"/>
      <c r="Z31" s="275"/>
      <c r="AA31" s="120"/>
      <c r="AB31" s="278"/>
      <c r="AC31" s="120"/>
      <c r="AD31" s="120"/>
      <c r="AE31" s="120"/>
      <c r="AF31" s="285"/>
      <c r="AG31" s="127"/>
      <c r="AH31" s="127"/>
      <c r="AI31" s="127"/>
      <c r="AJ31" s="127"/>
      <c r="AK31" s="127"/>
      <c r="AL31" s="127"/>
      <c r="AM31" s="127"/>
      <c r="AN31" s="127"/>
      <c r="AO31" s="127"/>
      <c r="AP31" s="127"/>
      <c r="AQ31" s="127"/>
      <c r="AR31" s="120"/>
      <c r="AS31" s="120"/>
      <c r="AT31" s="120"/>
      <c r="AU31" s="120"/>
      <c r="AV31" s="120"/>
      <c r="AW31" s="120"/>
      <c r="AX31" s="120"/>
      <c r="AY31" s="163"/>
      <c r="AZ31" s="164"/>
      <c r="BA31" s="164"/>
      <c r="BB31" s="164"/>
      <c r="BC31" s="164"/>
      <c r="BD31" s="164"/>
      <c r="BE31" s="164"/>
      <c r="BF31" s="164"/>
      <c r="BG31" s="164"/>
      <c r="BH31" s="164"/>
      <c r="BI31" s="164"/>
      <c r="BJ31" s="164"/>
      <c r="BK31" s="120"/>
      <c r="BL31" s="120"/>
      <c r="BM31" s="120"/>
      <c r="BN31" s="120"/>
      <c r="BO31" s="120"/>
      <c r="BP31" s="120"/>
      <c r="BQ31" s="120"/>
      <c r="BR31" s="120"/>
      <c r="BS31" s="120"/>
      <c r="BT31" s="120"/>
      <c r="BU31" s="120"/>
      <c r="BV31" s="120"/>
      <c r="BW31" s="120"/>
      <c r="BX31" s="120"/>
      <c r="BY31" s="120"/>
    </row>
    <row r="32" spans="1:77" ht="12.75" x14ac:dyDescent="0.2">
      <c r="A32" s="89" t="s">
        <v>68</v>
      </c>
      <c r="B32" s="68">
        <v>158</v>
      </c>
      <c r="C32" s="68">
        <v>-11</v>
      </c>
      <c r="D32" s="68">
        <v>0</v>
      </c>
      <c r="E32" s="68">
        <v>2</v>
      </c>
      <c r="F32" s="68">
        <v>0</v>
      </c>
      <c r="G32" s="68">
        <v>0</v>
      </c>
      <c r="H32" s="68">
        <v>0</v>
      </c>
      <c r="I32" s="68">
        <v>0</v>
      </c>
      <c r="J32" s="68">
        <v>0</v>
      </c>
      <c r="K32" s="68">
        <v>10</v>
      </c>
      <c r="L32" s="68">
        <v>135</v>
      </c>
      <c r="O32" s="248"/>
      <c r="P32" s="275"/>
      <c r="Q32" s="277"/>
      <c r="R32" s="275"/>
      <c r="S32" s="275"/>
      <c r="T32" s="275"/>
      <c r="U32" s="275"/>
      <c r="V32" s="275"/>
      <c r="W32" s="275"/>
      <c r="X32" s="275"/>
      <c r="Y32" s="275"/>
      <c r="Z32" s="275"/>
      <c r="AA32" s="120"/>
      <c r="AB32" s="278"/>
      <c r="AC32" s="120"/>
      <c r="AD32" s="120"/>
      <c r="AE32" s="120"/>
      <c r="AF32" s="285"/>
      <c r="AG32" s="127"/>
      <c r="AH32" s="127"/>
      <c r="AI32" s="127"/>
      <c r="AJ32" s="127"/>
      <c r="AK32" s="127"/>
      <c r="AL32" s="127"/>
      <c r="AM32" s="127"/>
      <c r="AN32" s="127"/>
      <c r="AO32" s="127"/>
      <c r="AP32" s="127"/>
      <c r="AQ32" s="127"/>
      <c r="AR32" s="120"/>
      <c r="AS32" s="120"/>
      <c r="AT32" s="120"/>
      <c r="AU32" s="120"/>
      <c r="AV32" s="120"/>
      <c r="AW32" s="120"/>
      <c r="AX32" s="120"/>
      <c r="AY32" s="163"/>
      <c r="AZ32" s="164"/>
      <c r="BA32" s="164"/>
      <c r="BB32" s="164"/>
      <c r="BC32" s="164"/>
      <c r="BD32" s="164"/>
      <c r="BE32" s="164"/>
      <c r="BF32" s="164"/>
      <c r="BG32" s="164"/>
      <c r="BH32" s="164"/>
      <c r="BI32" s="164"/>
      <c r="BJ32" s="164"/>
      <c r="BK32" s="120"/>
      <c r="BL32" s="120"/>
      <c r="BM32" s="120"/>
      <c r="BN32" s="120"/>
      <c r="BO32" s="120"/>
      <c r="BP32" s="120"/>
      <c r="BQ32" s="120"/>
      <c r="BR32" s="120"/>
      <c r="BS32" s="120"/>
      <c r="BT32" s="120"/>
      <c r="BU32" s="120"/>
      <c r="BV32" s="120"/>
      <c r="BW32" s="120"/>
      <c r="BX32" s="120"/>
      <c r="BY32" s="120"/>
    </row>
    <row r="33" spans="1:77" ht="12.75" x14ac:dyDescent="0.2">
      <c r="A33" s="90" t="s">
        <v>51</v>
      </c>
      <c r="B33" s="99">
        <v>61</v>
      </c>
      <c r="C33" s="99">
        <v>7</v>
      </c>
      <c r="D33" s="99">
        <v>12</v>
      </c>
      <c r="E33" s="99">
        <v>7</v>
      </c>
      <c r="F33" s="99">
        <v>0</v>
      </c>
      <c r="G33" s="99">
        <v>0</v>
      </c>
      <c r="H33" s="99">
        <v>0</v>
      </c>
      <c r="I33" s="99">
        <v>0</v>
      </c>
      <c r="J33" s="99">
        <v>0</v>
      </c>
      <c r="K33" s="99">
        <v>10</v>
      </c>
      <c r="L33" s="99">
        <v>63</v>
      </c>
      <c r="O33" s="248"/>
      <c r="P33" s="275"/>
      <c r="Q33" s="275"/>
      <c r="R33" s="275"/>
      <c r="S33" s="275"/>
      <c r="T33" s="275"/>
      <c r="U33" s="275"/>
      <c r="V33" s="275"/>
      <c r="W33" s="275"/>
      <c r="X33" s="275"/>
      <c r="Y33" s="275"/>
      <c r="Z33" s="275"/>
      <c r="AA33" s="120"/>
      <c r="AB33" s="278"/>
      <c r="AC33" s="120"/>
      <c r="AD33" s="120"/>
      <c r="AE33" s="120"/>
      <c r="AF33" s="288"/>
      <c r="AG33" s="289"/>
      <c r="AH33" s="289"/>
      <c r="AI33" s="289"/>
      <c r="AJ33" s="289"/>
      <c r="AK33" s="289"/>
      <c r="AL33" s="289"/>
      <c r="AM33" s="289"/>
      <c r="AN33" s="289"/>
      <c r="AO33" s="289"/>
      <c r="AP33" s="289"/>
      <c r="AQ33" s="289"/>
      <c r="AR33" s="120"/>
      <c r="AS33" s="120"/>
      <c r="AT33" s="120"/>
      <c r="AU33" s="120"/>
      <c r="AV33" s="120"/>
      <c r="AW33" s="120"/>
      <c r="AX33" s="120"/>
      <c r="AY33" s="163"/>
      <c r="AZ33" s="164"/>
      <c r="BA33" s="164"/>
      <c r="BB33" s="164"/>
      <c r="BC33" s="164"/>
      <c r="BD33" s="164"/>
      <c r="BE33" s="164"/>
      <c r="BF33" s="164"/>
      <c r="BG33" s="164"/>
      <c r="BH33" s="164"/>
      <c r="BI33" s="164"/>
      <c r="BJ33" s="164"/>
      <c r="BK33" s="120"/>
      <c r="BL33" s="120"/>
      <c r="BM33" s="120"/>
      <c r="BN33" s="120"/>
      <c r="BO33" s="120"/>
      <c r="BP33" s="120"/>
      <c r="BQ33" s="120"/>
      <c r="BR33" s="120"/>
      <c r="BS33" s="120"/>
      <c r="BT33" s="120"/>
      <c r="BU33" s="120"/>
      <c r="BV33" s="120"/>
      <c r="BW33" s="120"/>
      <c r="BX33" s="120"/>
      <c r="BY33" s="120"/>
    </row>
    <row r="34" spans="1:77" ht="12.75" x14ac:dyDescent="0.2">
      <c r="A34" s="89" t="s">
        <v>123</v>
      </c>
      <c r="B34" s="68">
        <v>0</v>
      </c>
      <c r="C34" s="68">
        <v>0</v>
      </c>
      <c r="D34" s="68">
        <v>0</v>
      </c>
      <c r="E34" s="68">
        <v>0</v>
      </c>
      <c r="F34" s="68">
        <v>0</v>
      </c>
      <c r="G34" s="68">
        <v>0</v>
      </c>
      <c r="H34" s="68">
        <v>0</v>
      </c>
      <c r="I34" s="68">
        <v>0</v>
      </c>
      <c r="J34" s="68">
        <v>0</v>
      </c>
      <c r="K34" s="68">
        <v>0</v>
      </c>
      <c r="L34" s="68">
        <v>0</v>
      </c>
      <c r="O34" s="248"/>
      <c r="P34" s="275"/>
      <c r="Q34" s="275"/>
      <c r="R34" s="275"/>
      <c r="S34" s="275"/>
      <c r="T34" s="275"/>
      <c r="U34" s="275"/>
      <c r="V34" s="275"/>
      <c r="W34" s="275"/>
      <c r="X34" s="275"/>
      <c r="Y34" s="275"/>
      <c r="Z34" s="275"/>
      <c r="AA34" s="120"/>
      <c r="AB34" s="278"/>
      <c r="AC34" s="120"/>
      <c r="AD34" s="120"/>
      <c r="AE34" s="120"/>
      <c r="AF34" s="285"/>
      <c r="AG34" s="127"/>
      <c r="AH34" s="127"/>
      <c r="AI34" s="127"/>
      <c r="AJ34" s="127"/>
      <c r="AK34" s="127"/>
      <c r="AL34" s="127"/>
      <c r="AM34" s="127"/>
      <c r="AN34" s="127"/>
      <c r="AO34" s="127"/>
      <c r="AP34" s="127"/>
      <c r="AQ34" s="127"/>
      <c r="AR34" s="120"/>
      <c r="AS34" s="120"/>
      <c r="AT34" s="120"/>
      <c r="AU34" s="120"/>
      <c r="AV34" s="120"/>
      <c r="AW34" s="120"/>
      <c r="AX34" s="120"/>
      <c r="AY34" s="163"/>
      <c r="AZ34" s="164"/>
      <c r="BA34" s="166"/>
      <c r="BB34" s="164"/>
      <c r="BC34" s="164"/>
      <c r="BD34" s="164"/>
      <c r="BE34" s="164"/>
      <c r="BF34" s="164"/>
      <c r="BG34" s="164"/>
      <c r="BH34" s="164"/>
      <c r="BI34" s="164"/>
      <c r="BJ34" s="164"/>
      <c r="BK34" s="120"/>
      <c r="BL34" s="120"/>
      <c r="BM34" s="120"/>
      <c r="BN34" s="120"/>
      <c r="BO34" s="120"/>
      <c r="BP34" s="120"/>
      <c r="BQ34" s="120"/>
      <c r="BR34" s="120"/>
      <c r="BS34" s="120"/>
      <c r="BT34" s="120"/>
      <c r="BU34" s="120"/>
      <c r="BV34" s="120"/>
      <c r="BW34" s="120"/>
      <c r="BX34" s="120"/>
      <c r="BY34" s="120"/>
    </row>
    <row r="35" spans="1:77" ht="12.75" x14ac:dyDescent="0.2">
      <c r="A35" s="89" t="s">
        <v>128</v>
      </c>
      <c r="B35" s="68">
        <v>4</v>
      </c>
      <c r="C35" s="68">
        <v>1</v>
      </c>
      <c r="D35" s="68">
        <v>0</v>
      </c>
      <c r="E35" s="68">
        <v>0</v>
      </c>
      <c r="F35" s="68">
        <v>0</v>
      </c>
      <c r="G35" s="68">
        <v>0</v>
      </c>
      <c r="H35" s="68">
        <v>0</v>
      </c>
      <c r="I35" s="68">
        <v>0</v>
      </c>
      <c r="J35" s="68">
        <v>0</v>
      </c>
      <c r="K35" s="68">
        <v>1</v>
      </c>
      <c r="L35" s="68">
        <v>4</v>
      </c>
      <c r="O35" s="248"/>
      <c r="P35" s="275"/>
      <c r="Q35" s="275"/>
      <c r="R35" s="275"/>
      <c r="S35" s="275"/>
      <c r="T35" s="275"/>
      <c r="U35" s="275"/>
      <c r="V35" s="275"/>
      <c r="W35" s="275"/>
      <c r="X35" s="275"/>
      <c r="Y35" s="275"/>
      <c r="Z35" s="275"/>
      <c r="AA35" s="120"/>
      <c r="AB35" s="278"/>
      <c r="AC35" s="120"/>
      <c r="AD35" s="120"/>
      <c r="AE35" s="120"/>
      <c r="AF35" s="285"/>
      <c r="AG35" s="127"/>
      <c r="AH35" s="127"/>
      <c r="AI35" s="127"/>
      <c r="AJ35" s="127"/>
      <c r="AK35" s="127"/>
      <c r="AL35" s="127"/>
      <c r="AM35" s="127"/>
      <c r="AN35" s="127"/>
      <c r="AO35" s="127"/>
      <c r="AP35" s="127"/>
      <c r="AQ35" s="127"/>
      <c r="AR35" s="120"/>
      <c r="AS35" s="120"/>
      <c r="AT35" s="120"/>
      <c r="AU35" s="120"/>
      <c r="AV35" s="120"/>
      <c r="AW35" s="120"/>
      <c r="AX35" s="120"/>
      <c r="AY35" s="163"/>
      <c r="AZ35" s="164"/>
      <c r="BA35" s="164"/>
      <c r="BB35" s="164"/>
      <c r="BC35" s="164"/>
      <c r="BD35" s="164"/>
      <c r="BE35" s="164"/>
      <c r="BF35" s="164"/>
      <c r="BG35" s="164"/>
      <c r="BH35" s="164"/>
      <c r="BI35" s="164"/>
      <c r="BJ35" s="164"/>
      <c r="BK35" s="120"/>
      <c r="BL35" s="120"/>
      <c r="BM35" s="120"/>
      <c r="BN35" s="120"/>
      <c r="BO35" s="120"/>
      <c r="BP35" s="120"/>
      <c r="BQ35" s="120"/>
      <c r="BR35" s="120"/>
      <c r="BS35" s="120"/>
      <c r="BT35" s="120"/>
      <c r="BU35" s="120"/>
      <c r="BV35" s="120"/>
      <c r="BW35" s="120"/>
      <c r="BX35" s="120"/>
      <c r="BY35" s="120"/>
    </row>
    <row r="36" spans="1:77" ht="12.75" x14ac:dyDescent="0.2">
      <c r="A36" s="89" t="s">
        <v>124</v>
      </c>
      <c r="B36" s="68">
        <v>49</v>
      </c>
      <c r="C36" s="68">
        <v>5</v>
      </c>
      <c r="D36" s="68">
        <v>12</v>
      </c>
      <c r="E36" s="68">
        <v>5</v>
      </c>
      <c r="F36" s="68">
        <v>0</v>
      </c>
      <c r="G36" s="68">
        <v>0</v>
      </c>
      <c r="H36" s="68">
        <v>0</v>
      </c>
      <c r="I36" s="68">
        <v>0</v>
      </c>
      <c r="J36" s="68">
        <v>0</v>
      </c>
      <c r="K36" s="68">
        <v>8</v>
      </c>
      <c r="L36" s="68">
        <v>53</v>
      </c>
      <c r="O36" s="248"/>
      <c r="P36" s="275"/>
      <c r="Q36" s="275"/>
      <c r="R36" s="275"/>
      <c r="S36" s="275"/>
      <c r="T36" s="275"/>
      <c r="U36" s="275"/>
      <c r="V36" s="275"/>
      <c r="W36" s="275"/>
      <c r="X36" s="275"/>
      <c r="Y36" s="275"/>
      <c r="Z36" s="275"/>
      <c r="AA36" s="120"/>
      <c r="AB36" s="278"/>
      <c r="AC36" s="120"/>
      <c r="AD36" s="120"/>
      <c r="AE36" s="120"/>
      <c r="AF36" s="285"/>
      <c r="AG36" s="127"/>
      <c r="AH36" s="127"/>
      <c r="AI36" s="127"/>
      <c r="AJ36" s="127"/>
      <c r="AK36" s="127"/>
      <c r="AL36" s="127"/>
      <c r="AM36" s="127"/>
      <c r="AN36" s="127"/>
      <c r="AO36" s="127"/>
      <c r="AP36" s="127"/>
      <c r="AQ36" s="127"/>
      <c r="AR36" s="120"/>
      <c r="AS36" s="120"/>
      <c r="AT36" s="120"/>
      <c r="AU36" s="120"/>
      <c r="AV36" s="120"/>
      <c r="AW36" s="120"/>
      <c r="AX36" s="120"/>
      <c r="AY36" s="163"/>
      <c r="AZ36" s="164"/>
      <c r="BA36" s="166"/>
      <c r="BB36" s="164"/>
      <c r="BC36" s="164"/>
      <c r="BD36" s="164"/>
      <c r="BE36" s="164"/>
      <c r="BF36" s="164"/>
      <c r="BG36" s="164"/>
      <c r="BH36" s="164"/>
      <c r="BI36" s="164"/>
      <c r="BJ36" s="164"/>
      <c r="BK36" s="120"/>
      <c r="BL36" s="120"/>
      <c r="BM36" s="120"/>
      <c r="BN36" s="120"/>
      <c r="BO36" s="120"/>
      <c r="BP36" s="120"/>
      <c r="BQ36" s="120"/>
      <c r="BR36" s="120"/>
      <c r="BS36" s="120"/>
      <c r="BT36" s="120"/>
      <c r="BU36" s="120"/>
      <c r="BV36" s="120"/>
      <c r="BW36" s="120"/>
      <c r="BX36" s="120"/>
      <c r="BY36" s="120"/>
    </row>
    <row r="37" spans="1:77" ht="12.75" x14ac:dyDescent="0.2">
      <c r="A37" s="89" t="s">
        <v>125</v>
      </c>
      <c r="B37" s="68">
        <v>1</v>
      </c>
      <c r="C37" s="68">
        <v>0</v>
      </c>
      <c r="D37" s="68">
        <v>0</v>
      </c>
      <c r="E37" s="68">
        <v>0</v>
      </c>
      <c r="F37" s="68">
        <v>0</v>
      </c>
      <c r="G37" s="68">
        <v>0</v>
      </c>
      <c r="H37" s="68">
        <v>0</v>
      </c>
      <c r="I37" s="68">
        <v>0</v>
      </c>
      <c r="J37" s="68">
        <v>0</v>
      </c>
      <c r="K37" s="68">
        <v>0</v>
      </c>
      <c r="L37" s="68">
        <v>1</v>
      </c>
      <c r="O37" s="248"/>
      <c r="P37" s="275"/>
      <c r="Q37" s="275"/>
      <c r="R37" s="275"/>
      <c r="S37" s="275"/>
      <c r="T37" s="275"/>
      <c r="U37" s="275"/>
      <c r="V37" s="275"/>
      <c r="W37" s="275"/>
      <c r="X37" s="275"/>
      <c r="Y37" s="275"/>
      <c r="Z37" s="275"/>
      <c r="AA37" s="120"/>
      <c r="AB37" s="278"/>
      <c r="AC37" s="120"/>
      <c r="AD37" s="120"/>
      <c r="AE37" s="120"/>
      <c r="AF37" s="285"/>
      <c r="AG37" s="127"/>
      <c r="AH37" s="127"/>
      <c r="AI37" s="127"/>
      <c r="AJ37" s="127"/>
      <c r="AK37" s="127"/>
      <c r="AL37" s="127"/>
      <c r="AM37" s="127"/>
      <c r="AN37" s="127"/>
      <c r="AO37" s="127"/>
      <c r="AP37" s="127"/>
      <c r="AQ37" s="127"/>
      <c r="AR37" s="120"/>
      <c r="AS37" s="120"/>
      <c r="AT37" s="120"/>
      <c r="AU37" s="120"/>
      <c r="AV37" s="120"/>
      <c r="AW37" s="120"/>
      <c r="AX37" s="120"/>
      <c r="AY37" s="163"/>
      <c r="AZ37" s="164"/>
      <c r="BA37" s="164"/>
      <c r="BB37" s="164"/>
      <c r="BC37" s="164"/>
      <c r="BD37" s="164"/>
      <c r="BE37" s="164"/>
      <c r="BF37" s="164"/>
      <c r="BG37" s="164"/>
      <c r="BH37" s="164"/>
      <c r="BI37" s="164"/>
      <c r="BJ37" s="164"/>
      <c r="BK37" s="120"/>
      <c r="BL37" s="120"/>
      <c r="BM37" s="120"/>
      <c r="BN37" s="120"/>
      <c r="BO37" s="120"/>
      <c r="BP37" s="120"/>
      <c r="BQ37" s="120"/>
      <c r="BR37" s="120"/>
      <c r="BS37" s="120"/>
      <c r="BT37" s="120"/>
      <c r="BU37" s="120"/>
      <c r="BV37" s="120"/>
      <c r="BW37" s="120"/>
      <c r="BX37" s="120"/>
      <c r="BY37" s="120"/>
    </row>
    <row r="38" spans="1:77" ht="12.75" x14ac:dyDescent="0.2">
      <c r="A38" s="89" t="s">
        <v>129</v>
      </c>
      <c r="B38" s="68">
        <v>0</v>
      </c>
      <c r="C38" s="68">
        <v>0</v>
      </c>
      <c r="D38" s="68">
        <v>0</v>
      </c>
      <c r="E38" s="68">
        <v>0</v>
      </c>
      <c r="F38" s="68">
        <v>0</v>
      </c>
      <c r="G38" s="68">
        <v>0</v>
      </c>
      <c r="H38" s="68">
        <v>0</v>
      </c>
      <c r="I38" s="68">
        <v>0</v>
      </c>
      <c r="J38" s="68">
        <v>0</v>
      </c>
      <c r="K38" s="68">
        <v>0</v>
      </c>
      <c r="L38" s="68">
        <v>0</v>
      </c>
      <c r="O38" s="248"/>
      <c r="P38" s="275"/>
      <c r="Q38" s="275"/>
      <c r="R38" s="275"/>
      <c r="S38" s="275"/>
      <c r="T38" s="275"/>
      <c r="U38" s="275"/>
      <c r="V38" s="275"/>
      <c r="W38" s="275"/>
      <c r="X38" s="275"/>
      <c r="Y38" s="275"/>
      <c r="Z38" s="275"/>
      <c r="AA38" s="120"/>
      <c r="AB38" s="278"/>
      <c r="AC38" s="120"/>
      <c r="AD38" s="120"/>
      <c r="AE38" s="120"/>
      <c r="AF38" s="285"/>
      <c r="AG38" s="127"/>
      <c r="AH38" s="127"/>
      <c r="AI38" s="127"/>
      <c r="AJ38" s="127"/>
      <c r="AK38" s="127"/>
      <c r="AL38" s="127"/>
      <c r="AM38" s="127"/>
      <c r="AN38" s="127"/>
      <c r="AO38" s="127"/>
      <c r="AP38" s="127"/>
      <c r="AQ38" s="127"/>
      <c r="AR38" s="120"/>
      <c r="AS38" s="120"/>
      <c r="AT38" s="120"/>
      <c r="AU38" s="120"/>
      <c r="AV38" s="120"/>
      <c r="AW38" s="120"/>
      <c r="AX38" s="120"/>
      <c r="AY38" s="163"/>
      <c r="AZ38" s="164"/>
      <c r="BA38" s="164"/>
      <c r="BB38" s="164"/>
      <c r="BC38" s="164"/>
      <c r="BD38" s="164"/>
      <c r="BE38" s="164"/>
      <c r="BF38" s="164"/>
      <c r="BG38" s="164"/>
      <c r="BH38" s="164"/>
      <c r="BI38" s="164"/>
      <c r="BJ38" s="164"/>
      <c r="BK38" s="120"/>
      <c r="BL38" s="120"/>
      <c r="BM38" s="120"/>
      <c r="BN38" s="120"/>
      <c r="BO38" s="120"/>
      <c r="BP38" s="120"/>
      <c r="BQ38" s="120"/>
      <c r="BR38" s="120"/>
      <c r="BS38" s="120"/>
      <c r="BT38" s="120"/>
      <c r="BU38" s="120"/>
      <c r="BV38" s="120"/>
      <c r="BW38" s="120"/>
      <c r="BX38" s="120"/>
      <c r="BY38" s="120"/>
    </row>
    <row r="39" spans="1:77" ht="12.75" x14ac:dyDescent="0.2">
      <c r="A39" s="89" t="s">
        <v>130</v>
      </c>
      <c r="B39" s="68">
        <v>0</v>
      </c>
      <c r="C39" s="68">
        <v>0</v>
      </c>
      <c r="D39" s="68">
        <v>0</v>
      </c>
      <c r="E39" s="68">
        <v>0</v>
      </c>
      <c r="F39" s="68">
        <v>0</v>
      </c>
      <c r="G39" s="68">
        <v>0</v>
      </c>
      <c r="H39" s="68">
        <v>0</v>
      </c>
      <c r="I39" s="68">
        <v>0</v>
      </c>
      <c r="J39" s="68">
        <v>0</v>
      </c>
      <c r="K39" s="68">
        <v>0</v>
      </c>
      <c r="L39" s="68">
        <v>0</v>
      </c>
      <c r="O39" s="248"/>
      <c r="P39" s="275"/>
      <c r="Q39" s="275"/>
      <c r="R39" s="275"/>
      <c r="S39" s="275"/>
      <c r="T39" s="275"/>
      <c r="U39" s="275"/>
      <c r="V39" s="275"/>
      <c r="W39" s="275"/>
      <c r="X39" s="275"/>
      <c r="Y39" s="275"/>
      <c r="Z39" s="275"/>
      <c r="AA39" s="120"/>
      <c r="AB39" s="278"/>
      <c r="AC39" s="120"/>
      <c r="AD39" s="120"/>
      <c r="AE39" s="120"/>
      <c r="AF39" s="285"/>
      <c r="AG39" s="127"/>
      <c r="AH39" s="127"/>
      <c r="AI39" s="127"/>
      <c r="AJ39" s="127"/>
      <c r="AK39" s="127"/>
      <c r="AL39" s="127"/>
      <c r="AM39" s="127"/>
      <c r="AN39" s="127"/>
      <c r="AO39" s="127"/>
      <c r="AP39" s="127"/>
      <c r="AQ39" s="127"/>
      <c r="AR39" s="120"/>
      <c r="AS39" s="120"/>
      <c r="AT39" s="120"/>
      <c r="AU39" s="120"/>
      <c r="AV39" s="120"/>
      <c r="AW39" s="120"/>
      <c r="AX39" s="120"/>
      <c r="AY39" s="163"/>
      <c r="AZ39" s="164"/>
      <c r="BA39" s="166"/>
      <c r="BB39" s="164"/>
      <c r="BC39" s="164"/>
      <c r="BD39" s="164"/>
      <c r="BE39" s="164"/>
      <c r="BF39" s="164"/>
      <c r="BG39" s="164"/>
      <c r="BH39" s="164"/>
      <c r="BI39" s="164"/>
      <c r="BJ39" s="164"/>
      <c r="BK39" s="120"/>
      <c r="BL39" s="120"/>
      <c r="BM39" s="120"/>
      <c r="BN39" s="120"/>
      <c r="BO39" s="120"/>
      <c r="BP39" s="120"/>
      <c r="BQ39" s="120"/>
      <c r="BR39" s="120"/>
      <c r="BS39" s="120"/>
      <c r="BT39" s="120"/>
      <c r="BU39" s="120"/>
      <c r="BV39" s="120"/>
      <c r="BW39" s="120"/>
      <c r="BX39" s="120"/>
      <c r="BY39" s="120"/>
    </row>
    <row r="40" spans="1:77" ht="12.75" x14ac:dyDescent="0.2">
      <c r="A40" s="89" t="s">
        <v>131</v>
      </c>
      <c r="B40" s="68">
        <v>0</v>
      </c>
      <c r="C40" s="68">
        <v>0</v>
      </c>
      <c r="D40" s="68">
        <v>0</v>
      </c>
      <c r="E40" s="68">
        <v>0</v>
      </c>
      <c r="F40" s="68">
        <v>0</v>
      </c>
      <c r="G40" s="68">
        <v>0</v>
      </c>
      <c r="H40" s="68">
        <v>0</v>
      </c>
      <c r="I40" s="68">
        <v>0</v>
      </c>
      <c r="J40" s="68">
        <v>0</v>
      </c>
      <c r="K40" s="68">
        <v>0</v>
      </c>
      <c r="L40" s="68">
        <v>0</v>
      </c>
      <c r="O40" s="248"/>
      <c r="P40" s="275"/>
      <c r="Q40" s="275"/>
      <c r="R40" s="275"/>
      <c r="S40" s="275"/>
      <c r="T40" s="275"/>
      <c r="U40" s="275"/>
      <c r="V40" s="275"/>
      <c r="W40" s="275"/>
      <c r="X40" s="275"/>
      <c r="Y40" s="275"/>
      <c r="Z40" s="275"/>
      <c r="AA40" s="120"/>
      <c r="AB40" s="278"/>
      <c r="AC40" s="120"/>
      <c r="AD40" s="120"/>
      <c r="AE40" s="120"/>
      <c r="AF40" s="285"/>
      <c r="AG40" s="127"/>
      <c r="AH40" s="127"/>
      <c r="AI40" s="127"/>
      <c r="AJ40" s="127"/>
      <c r="AK40" s="127"/>
      <c r="AL40" s="127"/>
      <c r="AM40" s="127"/>
      <c r="AN40" s="127"/>
      <c r="AO40" s="127"/>
      <c r="AP40" s="127"/>
      <c r="AQ40" s="127"/>
      <c r="AR40" s="120"/>
      <c r="AS40" s="120"/>
      <c r="AT40" s="120"/>
      <c r="AU40" s="120"/>
      <c r="AV40" s="120"/>
      <c r="AW40" s="120"/>
      <c r="AX40" s="120"/>
      <c r="AY40" s="163"/>
      <c r="AZ40" s="164"/>
      <c r="BA40" s="164"/>
      <c r="BB40" s="164"/>
      <c r="BC40" s="164"/>
      <c r="BD40" s="164"/>
      <c r="BE40" s="164"/>
      <c r="BF40" s="164"/>
      <c r="BG40" s="164"/>
      <c r="BH40" s="164"/>
      <c r="BI40" s="164"/>
      <c r="BJ40" s="164"/>
      <c r="BK40" s="120"/>
      <c r="BL40" s="120"/>
      <c r="BM40" s="120"/>
      <c r="BN40" s="120"/>
      <c r="BO40" s="120"/>
      <c r="BP40" s="120"/>
      <c r="BQ40" s="120"/>
      <c r="BR40" s="120"/>
      <c r="BS40" s="120"/>
      <c r="BT40" s="120"/>
      <c r="BU40" s="120"/>
      <c r="BV40" s="120"/>
      <c r="BW40" s="120"/>
      <c r="BX40" s="120"/>
      <c r="BY40" s="120"/>
    </row>
    <row r="41" spans="1:77" ht="12.75" x14ac:dyDescent="0.2">
      <c r="A41" s="89" t="s">
        <v>132</v>
      </c>
      <c r="B41" s="68">
        <v>0</v>
      </c>
      <c r="C41" s="68">
        <v>0</v>
      </c>
      <c r="D41" s="68">
        <v>0</v>
      </c>
      <c r="E41" s="68">
        <v>0</v>
      </c>
      <c r="F41" s="68">
        <v>0</v>
      </c>
      <c r="G41" s="68">
        <v>0</v>
      </c>
      <c r="H41" s="68">
        <v>0</v>
      </c>
      <c r="I41" s="68">
        <v>0</v>
      </c>
      <c r="J41" s="68">
        <v>0</v>
      </c>
      <c r="K41" s="68">
        <v>0</v>
      </c>
      <c r="L41" s="68">
        <v>0</v>
      </c>
      <c r="O41" s="248"/>
      <c r="P41" s="275"/>
      <c r="Q41" s="275"/>
      <c r="R41" s="275"/>
      <c r="S41" s="275"/>
      <c r="T41" s="275"/>
      <c r="U41" s="275"/>
      <c r="V41" s="275"/>
      <c r="W41" s="275"/>
      <c r="X41" s="275"/>
      <c r="Y41" s="275"/>
      <c r="Z41" s="275"/>
      <c r="AA41" s="120"/>
      <c r="AB41" s="278"/>
      <c r="AC41" s="120"/>
      <c r="AD41" s="120"/>
      <c r="AE41" s="120"/>
      <c r="AF41" s="285"/>
      <c r="AG41" s="127"/>
      <c r="AH41" s="127"/>
      <c r="AI41" s="127"/>
      <c r="AJ41" s="127"/>
      <c r="AK41" s="127"/>
      <c r="AL41" s="127"/>
      <c r="AM41" s="127"/>
      <c r="AN41" s="127"/>
      <c r="AO41" s="127"/>
      <c r="AP41" s="127"/>
      <c r="AQ41" s="127"/>
      <c r="AR41" s="120"/>
      <c r="AS41" s="120"/>
      <c r="AT41" s="120"/>
      <c r="AU41" s="120"/>
      <c r="AV41" s="120"/>
      <c r="AW41" s="120"/>
      <c r="AX41" s="120"/>
      <c r="AY41" s="163"/>
      <c r="AZ41" s="164"/>
      <c r="BA41" s="164"/>
      <c r="BB41" s="164"/>
      <c r="BC41" s="164"/>
      <c r="BD41" s="164"/>
      <c r="BE41" s="164"/>
      <c r="BF41" s="164"/>
      <c r="BG41" s="164"/>
      <c r="BH41" s="164"/>
      <c r="BI41" s="164"/>
      <c r="BJ41" s="164"/>
      <c r="BK41" s="120"/>
      <c r="BL41" s="120"/>
      <c r="BM41" s="120"/>
      <c r="BN41" s="120"/>
      <c r="BO41" s="120"/>
      <c r="BP41" s="120"/>
      <c r="BQ41" s="120"/>
      <c r="BR41" s="120"/>
      <c r="BS41" s="120"/>
      <c r="BT41" s="120"/>
      <c r="BU41" s="120"/>
      <c r="BV41" s="120"/>
      <c r="BW41" s="120"/>
      <c r="BX41" s="120"/>
      <c r="BY41" s="120"/>
    </row>
    <row r="42" spans="1:77" ht="12.75" x14ac:dyDescent="0.2">
      <c r="A42" s="89" t="s">
        <v>133</v>
      </c>
      <c r="B42" s="68">
        <v>0</v>
      </c>
      <c r="C42" s="68">
        <v>0</v>
      </c>
      <c r="D42" s="68">
        <v>0</v>
      </c>
      <c r="E42" s="68">
        <v>0</v>
      </c>
      <c r="F42" s="68">
        <v>0</v>
      </c>
      <c r="G42" s="68">
        <v>0</v>
      </c>
      <c r="H42" s="68">
        <v>0</v>
      </c>
      <c r="I42" s="68">
        <v>0</v>
      </c>
      <c r="J42" s="68">
        <v>0</v>
      </c>
      <c r="K42" s="68">
        <v>0</v>
      </c>
      <c r="L42" s="68">
        <v>0</v>
      </c>
      <c r="O42" s="248"/>
      <c r="P42" s="275"/>
      <c r="Q42" s="275"/>
      <c r="R42" s="275"/>
      <c r="S42" s="275"/>
      <c r="T42" s="275"/>
      <c r="U42" s="275"/>
      <c r="V42" s="275"/>
      <c r="W42" s="275"/>
      <c r="X42" s="275"/>
      <c r="Y42" s="275"/>
      <c r="Z42" s="275"/>
      <c r="AA42" s="120"/>
      <c r="AB42" s="278"/>
      <c r="AC42" s="120"/>
      <c r="AD42" s="120"/>
      <c r="AE42" s="120"/>
      <c r="AF42" s="285"/>
      <c r="AG42" s="127"/>
      <c r="AH42" s="127"/>
      <c r="AI42" s="127"/>
      <c r="AJ42" s="127"/>
      <c r="AK42" s="127"/>
      <c r="AL42" s="127"/>
      <c r="AM42" s="127"/>
      <c r="AN42" s="127"/>
      <c r="AO42" s="127"/>
      <c r="AP42" s="127"/>
      <c r="AQ42" s="127"/>
      <c r="AR42" s="120"/>
      <c r="AS42" s="120"/>
      <c r="AT42" s="120"/>
      <c r="AU42" s="120"/>
      <c r="AV42" s="120"/>
      <c r="AW42" s="120"/>
      <c r="AX42" s="120"/>
      <c r="AY42" s="163"/>
      <c r="AZ42" s="164"/>
      <c r="BA42" s="164"/>
      <c r="BB42" s="164"/>
      <c r="BC42" s="164"/>
      <c r="BD42" s="164"/>
      <c r="BE42" s="164"/>
      <c r="BF42" s="164"/>
      <c r="BG42" s="164"/>
      <c r="BH42" s="164"/>
      <c r="BI42" s="164"/>
      <c r="BJ42" s="164"/>
      <c r="BK42" s="120"/>
      <c r="BL42" s="120"/>
      <c r="BM42" s="120"/>
      <c r="BN42" s="120"/>
      <c r="BO42" s="120"/>
      <c r="BP42" s="120"/>
      <c r="BQ42" s="120"/>
      <c r="BR42" s="120"/>
      <c r="BS42" s="120"/>
      <c r="BT42" s="120"/>
      <c r="BU42" s="120"/>
      <c r="BV42" s="120"/>
      <c r="BW42" s="120"/>
      <c r="BX42" s="120"/>
      <c r="BY42" s="120"/>
    </row>
    <row r="43" spans="1:77" ht="12.75" x14ac:dyDescent="0.2">
      <c r="A43" s="89" t="s">
        <v>134</v>
      </c>
      <c r="B43" s="68">
        <v>0</v>
      </c>
      <c r="C43" s="68">
        <v>0</v>
      </c>
      <c r="D43" s="68">
        <v>0</v>
      </c>
      <c r="E43" s="68">
        <v>0</v>
      </c>
      <c r="F43" s="68">
        <v>0</v>
      </c>
      <c r="G43" s="68">
        <v>0</v>
      </c>
      <c r="H43" s="68">
        <v>0</v>
      </c>
      <c r="I43" s="68">
        <v>0</v>
      </c>
      <c r="J43" s="68">
        <v>0</v>
      </c>
      <c r="K43" s="68">
        <v>0</v>
      </c>
      <c r="L43" s="68">
        <v>0</v>
      </c>
      <c r="O43" s="248"/>
      <c r="P43" s="275"/>
      <c r="Q43" s="275"/>
      <c r="R43" s="275"/>
      <c r="S43" s="275"/>
      <c r="T43" s="275"/>
      <c r="U43" s="275"/>
      <c r="V43" s="275"/>
      <c r="W43" s="275"/>
      <c r="X43" s="275"/>
      <c r="Y43" s="275"/>
      <c r="Z43" s="275"/>
      <c r="AA43" s="120"/>
      <c r="AB43" s="278"/>
      <c r="AC43" s="120"/>
      <c r="AD43" s="120"/>
      <c r="AE43" s="120"/>
      <c r="AF43" s="285"/>
      <c r="AG43" s="127"/>
      <c r="AH43" s="127"/>
      <c r="AI43" s="127"/>
      <c r="AJ43" s="127"/>
      <c r="AK43" s="127"/>
      <c r="AL43" s="127"/>
      <c r="AM43" s="127"/>
      <c r="AN43" s="127"/>
      <c r="AO43" s="127"/>
      <c r="AP43" s="127"/>
      <c r="AQ43" s="127"/>
      <c r="AR43" s="120"/>
      <c r="AS43" s="120"/>
      <c r="AT43" s="120"/>
      <c r="AU43" s="120"/>
      <c r="AV43" s="120"/>
      <c r="AW43" s="120"/>
      <c r="AX43" s="120"/>
      <c r="AY43" s="163"/>
      <c r="AZ43" s="164"/>
      <c r="BA43" s="164"/>
      <c r="BB43" s="164"/>
      <c r="BC43" s="164"/>
      <c r="BD43" s="164"/>
      <c r="BE43" s="164"/>
      <c r="BF43" s="164"/>
      <c r="BG43" s="164"/>
      <c r="BH43" s="164"/>
      <c r="BI43" s="164"/>
      <c r="BJ43" s="164"/>
      <c r="BK43" s="120"/>
      <c r="BL43" s="120"/>
      <c r="BM43" s="120"/>
      <c r="BN43" s="120"/>
      <c r="BO43" s="120"/>
      <c r="BP43" s="120"/>
      <c r="BQ43" s="120"/>
      <c r="BR43" s="120"/>
      <c r="BS43" s="120"/>
      <c r="BT43" s="120"/>
      <c r="BU43" s="120"/>
      <c r="BV43" s="120"/>
      <c r="BW43" s="120"/>
      <c r="BX43" s="120"/>
      <c r="BY43" s="120"/>
    </row>
    <row r="44" spans="1:77" ht="12.75" x14ac:dyDescent="0.2">
      <c r="A44" s="89" t="s">
        <v>135</v>
      </c>
      <c r="B44" s="68">
        <v>0</v>
      </c>
      <c r="C44" s="68">
        <v>0</v>
      </c>
      <c r="D44" s="68">
        <v>0</v>
      </c>
      <c r="E44" s="68">
        <v>0</v>
      </c>
      <c r="F44" s="68">
        <v>0</v>
      </c>
      <c r="G44" s="68">
        <v>0</v>
      </c>
      <c r="H44" s="68">
        <v>0</v>
      </c>
      <c r="I44" s="68">
        <v>0</v>
      </c>
      <c r="J44" s="68">
        <v>0</v>
      </c>
      <c r="K44" s="68">
        <v>0</v>
      </c>
      <c r="L44" s="68">
        <v>0</v>
      </c>
      <c r="O44" s="248"/>
      <c r="P44" s="275"/>
      <c r="Q44" s="275"/>
      <c r="R44" s="275"/>
      <c r="S44" s="275"/>
      <c r="T44" s="275"/>
      <c r="U44" s="275"/>
      <c r="V44" s="275"/>
      <c r="W44" s="275"/>
      <c r="X44" s="275"/>
      <c r="Y44" s="275"/>
      <c r="Z44" s="275"/>
      <c r="AA44" s="120"/>
      <c r="AB44" s="278"/>
      <c r="AC44" s="120"/>
      <c r="AD44" s="120"/>
      <c r="AE44" s="120"/>
      <c r="AF44" s="285"/>
      <c r="AG44" s="127"/>
      <c r="AH44" s="127"/>
      <c r="AI44" s="127"/>
      <c r="AJ44" s="127"/>
      <c r="AK44" s="127"/>
      <c r="AL44" s="127"/>
      <c r="AM44" s="127"/>
      <c r="AN44" s="127"/>
      <c r="AO44" s="127"/>
      <c r="AP44" s="127"/>
      <c r="AQ44" s="127"/>
      <c r="AR44" s="120"/>
      <c r="AS44" s="120"/>
      <c r="AT44" s="120"/>
      <c r="AU44" s="120"/>
      <c r="AV44" s="120"/>
      <c r="AW44" s="120"/>
      <c r="AX44" s="120"/>
      <c r="AY44" s="163"/>
      <c r="AZ44" s="164"/>
      <c r="BA44" s="164"/>
      <c r="BB44" s="164"/>
      <c r="BC44" s="164"/>
      <c r="BD44" s="164"/>
      <c r="BE44" s="164"/>
      <c r="BF44" s="164"/>
      <c r="BG44" s="164"/>
      <c r="BH44" s="164"/>
      <c r="BI44" s="164"/>
      <c r="BJ44" s="164"/>
      <c r="BK44" s="120"/>
      <c r="BL44" s="120"/>
      <c r="BM44" s="120"/>
      <c r="BN44" s="120"/>
      <c r="BO44" s="120"/>
      <c r="BP44" s="120"/>
      <c r="BQ44" s="120"/>
      <c r="BR44" s="120"/>
      <c r="BS44" s="120"/>
      <c r="BT44" s="120"/>
      <c r="BU44" s="120"/>
      <c r="BV44" s="120"/>
      <c r="BW44" s="120"/>
      <c r="BX44" s="120"/>
      <c r="BY44" s="120"/>
    </row>
    <row r="45" spans="1:77" ht="12.75" x14ac:dyDescent="0.2">
      <c r="A45" s="89" t="s">
        <v>136</v>
      </c>
      <c r="B45" s="68">
        <v>7</v>
      </c>
      <c r="C45" s="68">
        <v>1</v>
      </c>
      <c r="D45" s="68">
        <v>0</v>
      </c>
      <c r="E45" s="68">
        <v>2</v>
      </c>
      <c r="F45" s="68">
        <v>0</v>
      </c>
      <c r="G45" s="68">
        <v>0</v>
      </c>
      <c r="H45" s="68">
        <v>0</v>
      </c>
      <c r="I45" s="68">
        <v>0</v>
      </c>
      <c r="J45" s="68">
        <v>0</v>
      </c>
      <c r="K45" s="68">
        <v>1</v>
      </c>
      <c r="L45" s="68">
        <v>5</v>
      </c>
      <c r="O45" s="248"/>
      <c r="P45" s="275"/>
      <c r="Q45" s="275"/>
      <c r="R45" s="275"/>
      <c r="S45" s="275"/>
      <c r="T45" s="275"/>
      <c r="U45" s="275"/>
      <c r="V45" s="275"/>
      <c r="W45" s="275"/>
      <c r="X45" s="275"/>
      <c r="Y45" s="275"/>
      <c r="Z45" s="275"/>
      <c r="AA45" s="120"/>
      <c r="AB45" s="278"/>
      <c r="AC45" s="120"/>
      <c r="AD45" s="120"/>
      <c r="AE45" s="120"/>
      <c r="AF45" s="285"/>
      <c r="AG45" s="127"/>
      <c r="AH45" s="127"/>
      <c r="AI45" s="127"/>
      <c r="AJ45" s="127"/>
      <c r="AK45" s="127"/>
      <c r="AL45" s="127"/>
      <c r="AM45" s="127"/>
      <c r="AN45" s="127"/>
      <c r="AO45" s="127"/>
      <c r="AP45" s="127"/>
      <c r="AQ45" s="127"/>
      <c r="AR45" s="120"/>
      <c r="AS45" s="120"/>
      <c r="AT45" s="120"/>
      <c r="AU45" s="120"/>
      <c r="AV45" s="120"/>
      <c r="AW45" s="120"/>
      <c r="AX45" s="120"/>
      <c r="AY45" s="163"/>
      <c r="AZ45" s="164"/>
      <c r="BA45" s="164"/>
      <c r="BB45" s="164"/>
      <c r="BC45" s="164"/>
      <c r="BD45" s="164"/>
      <c r="BE45" s="164"/>
      <c r="BF45" s="164"/>
      <c r="BG45" s="164"/>
      <c r="BH45" s="164"/>
      <c r="BI45" s="164"/>
      <c r="BJ45" s="164"/>
      <c r="BK45" s="120"/>
      <c r="BL45" s="120"/>
      <c r="BM45" s="120"/>
      <c r="BN45" s="120"/>
      <c r="BO45" s="120"/>
      <c r="BP45" s="120"/>
      <c r="BQ45" s="120"/>
      <c r="BR45" s="120"/>
      <c r="BS45" s="120"/>
      <c r="BT45" s="120"/>
      <c r="BU45" s="120"/>
      <c r="BV45" s="120"/>
      <c r="BW45" s="120"/>
      <c r="BX45" s="120"/>
      <c r="BY45" s="120"/>
    </row>
    <row r="46" spans="1:77" ht="12.75" x14ac:dyDescent="0.2">
      <c r="A46" s="89" t="s">
        <v>126</v>
      </c>
      <c r="B46" s="68">
        <v>0</v>
      </c>
      <c r="C46" s="68">
        <v>0</v>
      </c>
      <c r="D46" s="68">
        <v>0</v>
      </c>
      <c r="E46" s="68">
        <v>0</v>
      </c>
      <c r="F46" s="68">
        <v>0</v>
      </c>
      <c r="G46" s="68">
        <v>0</v>
      </c>
      <c r="H46" s="68">
        <v>0</v>
      </c>
      <c r="I46" s="68">
        <v>0</v>
      </c>
      <c r="J46" s="68">
        <v>0</v>
      </c>
      <c r="K46" s="68">
        <v>0</v>
      </c>
      <c r="L46" s="68">
        <v>0</v>
      </c>
      <c r="O46" s="248"/>
      <c r="P46" s="275"/>
      <c r="Q46" s="275"/>
      <c r="R46" s="275"/>
      <c r="S46" s="275"/>
      <c r="T46" s="275"/>
      <c r="U46" s="275"/>
      <c r="V46" s="275"/>
      <c r="W46" s="275"/>
      <c r="X46" s="275"/>
      <c r="Y46" s="275"/>
      <c r="Z46" s="275"/>
      <c r="AA46" s="120"/>
      <c r="AB46" s="278"/>
      <c r="AC46" s="120"/>
      <c r="AD46" s="120"/>
      <c r="AE46" s="120"/>
      <c r="AF46" s="285"/>
      <c r="AG46" s="127"/>
      <c r="AH46" s="127"/>
      <c r="AI46" s="127"/>
      <c r="AJ46" s="127"/>
      <c r="AK46" s="127"/>
      <c r="AL46" s="127"/>
      <c r="AM46" s="127"/>
      <c r="AN46" s="127"/>
      <c r="AO46" s="127"/>
      <c r="AP46" s="127"/>
      <c r="AQ46" s="127"/>
      <c r="AR46" s="120"/>
      <c r="AS46" s="120"/>
      <c r="AT46" s="120"/>
      <c r="AU46" s="120"/>
      <c r="AV46" s="120"/>
      <c r="AW46" s="120"/>
      <c r="AX46" s="120"/>
      <c r="AY46" s="163"/>
      <c r="AZ46" s="164"/>
      <c r="BA46" s="164"/>
      <c r="BB46" s="164"/>
      <c r="BC46" s="164"/>
      <c r="BD46" s="164"/>
      <c r="BE46" s="164"/>
      <c r="BF46" s="164"/>
      <c r="BG46" s="164"/>
      <c r="BH46" s="164"/>
      <c r="BI46" s="164"/>
      <c r="BJ46" s="164"/>
      <c r="BK46" s="120"/>
      <c r="BL46" s="120"/>
      <c r="BM46" s="120"/>
      <c r="BN46" s="120"/>
      <c r="BO46" s="120"/>
      <c r="BP46" s="120"/>
      <c r="BQ46" s="120"/>
      <c r="BR46" s="120"/>
      <c r="BS46" s="120"/>
      <c r="BT46" s="120"/>
      <c r="BU46" s="120"/>
      <c r="BV46" s="120"/>
      <c r="BW46" s="120"/>
      <c r="BX46" s="120"/>
      <c r="BY46" s="120"/>
    </row>
    <row r="47" spans="1:77" ht="12.75" x14ac:dyDescent="0.2">
      <c r="A47" s="89" t="s">
        <v>48</v>
      </c>
      <c r="B47" s="68">
        <v>538</v>
      </c>
      <c r="C47" s="68">
        <v>-13</v>
      </c>
      <c r="D47" s="68">
        <v>4</v>
      </c>
      <c r="E47" s="68">
        <v>135</v>
      </c>
      <c r="F47" s="68">
        <v>0</v>
      </c>
      <c r="G47" s="68">
        <v>0</v>
      </c>
      <c r="H47" s="68">
        <v>0</v>
      </c>
      <c r="I47" s="68">
        <v>0</v>
      </c>
      <c r="J47" s="68">
        <v>0</v>
      </c>
      <c r="K47" s="68">
        <v>42</v>
      </c>
      <c r="L47" s="68">
        <v>352</v>
      </c>
      <c r="O47" s="248"/>
      <c r="P47" s="275"/>
      <c r="Q47" s="277"/>
      <c r="R47" s="275"/>
      <c r="S47" s="275"/>
      <c r="T47" s="275"/>
      <c r="U47" s="275"/>
      <c r="V47" s="275"/>
      <c r="W47" s="275"/>
      <c r="X47" s="275"/>
      <c r="Y47" s="275"/>
      <c r="Z47" s="275"/>
      <c r="AA47" s="120"/>
      <c r="AB47" s="278"/>
      <c r="AC47" s="120"/>
      <c r="AD47" s="120"/>
      <c r="AE47" s="120"/>
      <c r="AF47" s="285"/>
      <c r="AG47" s="127"/>
      <c r="AH47" s="127"/>
      <c r="AI47" s="127"/>
      <c r="AJ47" s="127"/>
      <c r="AK47" s="127"/>
      <c r="AL47" s="127"/>
      <c r="AM47" s="127"/>
      <c r="AN47" s="127"/>
      <c r="AO47" s="127"/>
      <c r="AP47" s="127"/>
      <c r="AQ47" s="127"/>
      <c r="AR47" s="120"/>
      <c r="AS47" s="120"/>
      <c r="AT47" s="120"/>
      <c r="AU47" s="120"/>
      <c r="AV47" s="120"/>
      <c r="AW47" s="120"/>
      <c r="AX47" s="120"/>
      <c r="AY47" s="163"/>
      <c r="AZ47" s="164"/>
      <c r="BA47" s="164"/>
      <c r="BB47" s="164"/>
      <c r="BC47" s="164"/>
      <c r="BD47" s="164"/>
      <c r="BE47" s="164"/>
      <c r="BF47" s="164"/>
      <c r="BG47" s="164"/>
      <c r="BH47" s="164"/>
      <c r="BI47" s="164"/>
      <c r="BJ47" s="164"/>
      <c r="BK47" s="120"/>
      <c r="BL47" s="120"/>
      <c r="BM47" s="120"/>
      <c r="BN47" s="120"/>
      <c r="BO47" s="120"/>
      <c r="BP47" s="120"/>
      <c r="BQ47" s="120"/>
      <c r="BR47" s="120"/>
      <c r="BS47" s="120"/>
      <c r="BT47" s="120"/>
      <c r="BU47" s="120"/>
      <c r="BV47" s="120"/>
      <c r="BW47" s="120"/>
      <c r="BX47" s="120"/>
      <c r="BY47" s="120"/>
    </row>
    <row r="48" spans="1:77" ht="12.75" x14ac:dyDescent="0.2">
      <c r="A48" s="89" t="s">
        <v>69</v>
      </c>
      <c r="B48" s="68">
        <v>2233</v>
      </c>
      <c r="C48" s="68">
        <v>29</v>
      </c>
      <c r="D48" s="68">
        <v>1</v>
      </c>
      <c r="E48" s="68">
        <v>129</v>
      </c>
      <c r="F48" s="68">
        <v>669</v>
      </c>
      <c r="G48" s="68">
        <v>669</v>
      </c>
      <c r="H48" s="68">
        <v>32</v>
      </c>
      <c r="I48" s="68">
        <v>0</v>
      </c>
      <c r="J48" s="68">
        <v>0</v>
      </c>
      <c r="K48" s="68">
        <v>106</v>
      </c>
      <c r="L48" s="68">
        <v>2060</v>
      </c>
      <c r="O48" s="248"/>
      <c r="P48" s="275"/>
      <c r="Q48" s="275"/>
      <c r="R48" s="275"/>
      <c r="S48" s="275"/>
      <c r="T48" s="275"/>
      <c r="U48" s="275"/>
      <c r="V48" s="275"/>
      <c r="W48" s="275"/>
      <c r="X48" s="275"/>
      <c r="Y48" s="275"/>
      <c r="Z48" s="275"/>
      <c r="AA48" s="120"/>
      <c r="AB48" s="278"/>
      <c r="AC48" s="120"/>
      <c r="AD48" s="120"/>
      <c r="AE48" s="120"/>
      <c r="AF48" s="285"/>
      <c r="AG48" s="127"/>
      <c r="AH48" s="127"/>
      <c r="AI48" s="127"/>
      <c r="AJ48" s="127"/>
      <c r="AK48" s="127"/>
      <c r="AL48" s="127"/>
      <c r="AM48" s="127"/>
      <c r="AN48" s="127"/>
      <c r="AO48" s="127"/>
      <c r="AP48" s="127"/>
      <c r="AQ48" s="127"/>
      <c r="AR48" s="120"/>
      <c r="AS48" s="120"/>
      <c r="AT48" s="120"/>
      <c r="AU48" s="120"/>
      <c r="AV48" s="120"/>
      <c r="AW48" s="120"/>
      <c r="AX48" s="120"/>
      <c r="AY48" s="163"/>
      <c r="AZ48" s="164"/>
      <c r="BA48" s="164"/>
      <c r="BB48" s="164"/>
      <c r="BC48" s="164"/>
      <c r="BD48" s="164"/>
      <c r="BE48" s="164"/>
      <c r="BF48" s="164"/>
      <c r="BG48" s="164"/>
      <c r="BH48" s="164"/>
      <c r="BI48" s="164"/>
      <c r="BJ48" s="164"/>
      <c r="BK48" s="120"/>
      <c r="BL48" s="120"/>
      <c r="BM48" s="120"/>
      <c r="BN48" s="120"/>
      <c r="BO48" s="120"/>
      <c r="BP48" s="120"/>
      <c r="BQ48" s="120"/>
      <c r="BR48" s="120"/>
      <c r="BS48" s="120"/>
      <c r="BT48" s="120"/>
      <c r="BU48" s="120"/>
      <c r="BV48" s="120"/>
      <c r="BW48" s="120"/>
      <c r="BX48" s="120"/>
      <c r="BY48" s="120"/>
    </row>
    <row r="49" spans="1:77" ht="12.75" x14ac:dyDescent="0.2">
      <c r="A49" s="89" t="s">
        <v>70</v>
      </c>
      <c r="B49" s="68">
        <v>76</v>
      </c>
      <c r="C49" s="68">
        <v>41</v>
      </c>
      <c r="D49" s="68">
        <v>0</v>
      </c>
      <c r="E49" s="68">
        <v>38</v>
      </c>
      <c r="F49" s="68">
        <v>0</v>
      </c>
      <c r="G49" s="68">
        <v>0</v>
      </c>
      <c r="H49" s="68">
        <v>0</v>
      </c>
      <c r="I49" s="68">
        <v>0</v>
      </c>
      <c r="J49" s="68">
        <v>0</v>
      </c>
      <c r="K49" s="68">
        <v>11</v>
      </c>
      <c r="L49" s="68">
        <v>68</v>
      </c>
      <c r="O49" s="248"/>
      <c r="P49" s="275"/>
      <c r="Q49" s="275"/>
      <c r="R49" s="275"/>
      <c r="S49" s="275"/>
      <c r="T49" s="275"/>
      <c r="U49" s="275"/>
      <c r="V49" s="275"/>
      <c r="W49" s="275"/>
      <c r="X49" s="275"/>
      <c r="Y49" s="275"/>
      <c r="Z49" s="275"/>
      <c r="AA49" s="120"/>
      <c r="AB49" s="278"/>
      <c r="AC49" s="120"/>
      <c r="AD49" s="120"/>
      <c r="AE49" s="120"/>
      <c r="AF49" s="285"/>
      <c r="AG49" s="127"/>
      <c r="AH49" s="127"/>
      <c r="AI49" s="127"/>
      <c r="AJ49" s="127"/>
      <c r="AK49" s="127"/>
      <c r="AL49" s="127"/>
      <c r="AM49" s="127"/>
      <c r="AN49" s="127"/>
      <c r="AO49" s="127"/>
      <c r="AP49" s="127"/>
      <c r="AQ49" s="127"/>
      <c r="AR49" s="120"/>
      <c r="AS49" s="120"/>
      <c r="AT49" s="120"/>
      <c r="AU49" s="120"/>
      <c r="AV49" s="120"/>
      <c r="AW49" s="120"/>
      <c r="AX49" s="120"/>
      <c r="AY49" s="163"/>
      <c r="AZ49" s="164"/>
      <c r="BA49" s="164"/>
      <c r="BB49" s="164"/>
      <c r="BC49" s="164"/>
      <c r="BD49" s="164"/>
      <c r="BE49" s="164"/>
      <c r="BF49" s="164"/>
      <c r="BG49" s="164"/>
      <c r="BH49" s="164"/>
      <c r="BI49" s="164"/>
      <c r="BJ49" s="164"/>
      <c r="BK49" s="120"/>
      <c r="BL49" s="120"/>
      <c r="BM49" s="120"/>
      <c r="BN49" s="120"/>
      <c r="BO49" s="120"/>
      <c r="BP49" s="120"/>
      <c r="BQ49" s="120"/>
      <c r="BR49" s="120"/>
      <c r="BS49" s="120"/>
      <c r="BT49" s="120"/>
      <c r="BU49" s="120"/>
      <c r="BV49" s="120"/>
      <c r="BW49" s="120"/>
      <c r="BX49" s="120"/>
      <c r="BY49" s="120"/>
    </row>
    <row r="50" spans="1:77" ht="12.75" x14ac:dyDescent="0.2">
      <c r="A50" s="89" t="s">
        <v>49</v>
      </c>
      <c r="B50" s="68">
        <v>1572</v>
      </c>
      <c r="C50" s="68">
        <v>1327</v>
      </c>
      <c r="D50" s="68">
        <v>160</v>
      </c>
      <c r="E50" s="68">
        <v>1211</v>
      </c>
      <c r="F50" s="68">
        <v>882</v>
      </c>
      <c r="G50" s="68">
        <v>0</v>
      </c>
      <c r="H50" s="68">
        <v>1</v>
      </c>
      <c r="I50" s="68">
        <v>0</v>
      </c>
      <c r="J50" s="68">
        <v>0</v>
      </c>
      <c r="K50" s="68">
        <v>207</v>
      </c>
      <c r="L50" s="68">
        <v>760</v>
      </c>
      <c r="O50" s="248"/>
      <c r="P50" s="275"/>
      <c r="Q50" s="275"/>
      <c r="R50" s="275"/>
      <c r="S50" s="275"/>
      <c r="T50" s="275"/>
      <c r="U50" s="275"/>
      <c r="V50" s="275"/>
      <c r="W50" s="275"/>
      <c r="X50" s="275"/>
      <c r="Y50" s="275"/>
      <c r="Z50" s="275"/>
      <c r="AA50" s="120"/>
      <c r="AB50" s="278"/>
      <c r="AC50" s="120"/>
      <c r="AD50" s="120"/>
      <c r="AE50" s="120"/>
      <c r="AF50" s="285"/>
      <c r="AG50" s="127"/>
      <c r="AH50" s="127"/>
      <c r="AI50" s="127"/>
      <c r="AJ50" s="127"/>
      <c r="AK50" s="127"/>
      <c r="AL50" s="127"/>
      <c r="AM50" s="127"/>
      <c r="AN50" s="127"/>
      <c r="AO50" s="127"/>
      <c r="AP50" s="127"/>
      <c r="AQ50" s="127"/>
      <c r="AR50" s="120"/>
      <c r="AS50" s="120"/>
      <c r="AT50" s="120"/>
      <c r="AU50" s="120"/>
      <c r="AV50" s="120"/>
      <c r="AW50" s="120"/>
      <c r="AX50" s="120"/>
      <c r="AY50" s="163"/>
      <c r="AZ50" s="164"/>
      <c r="BA50" s="166"/>
      <c r="BB50" s="164"/>
      <c r="BC50" s="164"/>
      <c r="BD50" s="164"/>
      <c r="BE50" s="164"/>
      <c r="BF50" s="164"/>
      <c r="BG50" s="164"/>
      <c r="BH50" s="164"/>
      <c r="BI50" s="164"/>
      <c r="BJ50" s="164"/>
      <c r="BK50" s="120"/>
      <c r="BL50" s="120"/>
      <c r="BM50" s="120"/>
      <c r="BN50" s="120"/>
      <c r="BO50" s="120"/>
      <c r="BP50" s="120"/>
      <c r="BQ50" s="120"/>
      <c r="BR50" s="120"/>
      <c r="BS50" s="120"/>
      <c r="BT50" s="120"/>
      <c r="BU50" s="120"/>
      <c r="BV50" s="120"/>
      <c r="BW50" s="120"/>
      <c r="BX50" s="120"/>
      <c r="BY50" s="120"/>
    </row>
    <row r="51" spans="1:77" ht="12.75" x14ac:dyDescent="0.2">
      <c r="A51" s="89" t="s">
        <v>94</v>
      </c>
      <c r="B51" s="68">
        <v>0</v>
      </c>
      <c r="C51" s="68">
        <v>0</v>
      </c>
      <c r="D51" s="68">
        <v>0</v>
      </c>
      <c r="E51" s="68">
        <v>0</v>
      </c>
      <c r="F51" s="68">
        <v>0</v>
      </c>
      <c r="G51" s="68">
        <v>0</v>
      </c>
      <c r="H51" s="68">
        <v>0</v>
      </c>
      <c r="I51" s="68">
        <v>0</v>
      </c>
      <c r="J51" s="68">
        <v>0</v>
      </c>
      <c r="K51" s="68">
        <v>0</v>
      </c>
      <c r="L51" s="68">
        <v>0</v>
      </c>
      <c r="O51" s="248"/>
      <c r="P51" s="275"/>
      <c r="Q51" s="275"/>
      <c r="R51" s="275"/>
      <c r="S51" s="275"/>
      <c r="T51" s="275"/>
      <c r="U51" s="275"/>
      <c r="V51" s="275"/>
      <c r="W51" s="275"/>
      <c r="X51" s="275"/>
      <c r="Y51" s="275"/>
      <c r="Z51" s="275"/>
      <c r="AA51" s="120"/>
      <c r="AB51" s="278"/>
      <c r="AC51" s="120"/>
      <c r="AD51" s="120"/>
      <c r="AE51" s="120"/>
      <c r="AF51" s="285"/>
      <c r="AG51" s="127"/>
      <c r="AH51" s="127"/>
      <c r="AI51" s="127"/>
      <c r="AJ51" s="127"/>
      <c r="AK51" s="127"/>
      <c r="AL51" s="127"/>
      <c r="AM51" s="127"/>
      <c r="AN51" s="127"/>
      <c r="AO51" s="127"/>
      <c r="AP51" s="127"/>
      <c r="AQ51" s="127"/>
      <c r="AR51" s="120"/>
      <c r="AS51" s="120"/>
      <c r="AT51" s="120"/>
      <c r="AU51" s="120"/>
      <c r="AV51" s="120"/>
      <c r="AW51" s="120"/>
      <c r="AX51" s="120"/>
      <c r="AY51" s="163"/>
      <c r="AZ51" s="164"/>
      <c r="BA51" s="166"/>
      <c r="BB51" s="164"/>
      <c r="BC51" s="164"/>
      <c r="BD51" s="164"/>
      <c r="BE51" s="164"/>
      <c r="BF51" s="164"/>
      <c r="BG51" s="164"/>
      <c r="BH51" s="164"/>
      <c r="BI51" s="164"/>
      <c r="BJ51" s="164"/>
      <c r="BK51" s="120"/>
      <c r="BL51" s="120"/>
      <c r="BM51" s="120"/>
      <c r="BN51" s="120"/>
      <c r="BO51" s="120"/>
      <c r="BP51" s="120"/>
      <c r="BQ51" s="120"/>
      <c r="BR51" s="120"/>
      <c r="BS51" s="120"/>
      <c r="BT51" s="120"/>
      <c r="BU51" s="120"/>
      <c r="BV51" s="120"/>
      <c r="BW51" s="120"/>
      <c r="BX51" s="120"/>
      <c r="BY51" s="120"/>
    </row>
    <row r="52" spans="1:77" ht="15" x14ac:dyDescent="0.2">
      <c r="A52" s="89" t="s">
        <v>192</v>
      </c>
      <c r="B52" s="68">
        <v>11</v>
      </c>
      <c r="C52" s="68">
        <v>-1</v>
      </c>
      <c r="D52" s="68">
        <v>0</v>
      </c>
      <c r="E52" s="68">
        <v>0</v>
      </c>
      <c r="F52" s="68">
        <v>0</v>
      </c>
      <c r="G52" s="68">
        <v>0</v>
      </c>
      <c r="H52" s="68">
        <v>0</v>
      </c>
      <c r="I52" s="68">
        <v>0</v>
      </c>
      <c r="J52" s="68">
        <v>0</v>
      </c>
      <c r="K52" s="68">
        <v>1</v>
      </c>
      <c r="L52" s="68">
        <v>9</v>
      </c>
      <c r="O52" s="248"/>
      <c r="P52" s="275"/>
      <c r="Q52" s="277"/>
      <c r="R52" s="275"/>
      <c r="S52" s="275"/>
      <c r="T52" s="275"/>
      <c r="U52" s="275"/>
      <c r="V52" s="275"/>
      <c r="W52" s="275"/>
      <c r="X52" s="275"/>
      <c r="Y52" s="275"/>
      <c r="Z52" s="275"/>
      <c r="AA52" s="120"/>
      <c r="AB52" s="278"/>
      <c r="AC52" s="120"/>
      <c r="AD52" s="120"/>
      <c r="AE52" s="120"/>
      <c r="AF52" s="285"/>
      <c r="AG52" s="127"/>
      <c r="AH52" s="127"/>
      <c r="AI52" s="127"/>
      <c r="AJ52" s="127"/>
      <c r="AK52" s="127"/>
      <c r="AL52" s="127"/>
      <c r="AM52" s="127"/>
      <c r="AN52" s="127"/>
      <c r="AO52" s="127"/>
      <c r="AP52" s="127"/>
      <c r="AQ52" s="127"/>
      <c r="AR52" s="120"/>
      <c r="AS52" s="120"/>
      <c r="AT52" s="120"/>
      <c r="AU52" s="120"/>
      <c r="AV52" s="120"/>
      <c r="AW52" s="120"/>
      <c r="AX52" s="120"/>
      <c r="AY52" s="163"/>
      <c r="AZ52" s="164"/>
      <c r="BA52" s="164"/>
      <c r="BB52" s="164"/>
      <c r="BC52" s="164"/>
      <c r="BD52" s="164"/>
      <c r="BE52" s="164"/>
      <c r="BF52" s="164"/>
      <c r="BG52" s="164"/>
      <c r="BH52" s="164"/>
      <c r="BI52" s="164"/>
      <c r="BJ52" s="164"/>
      <c r="BK52" s="120"/>
      <c r="BL52" s="120"/>
      <c r="BM52" s="120"/>
      <c r="BN52" s="120"/>
      <c r="BO52" s="120"/>
      <c r="BP52" s="120"/>
      <c r="BQ52" s="120"/>
      <c r="BR52" s="120"/>
      <c r="BS52" s="120"/>
      <c r="BT52" s="120"/>
      <c r="BU52" s="120"/>
      <c r="BV52" s="120"/>
      <c r="BW52" s="120"/>
      <c r="BX52" s="120"/>
      <c r="BY52" s="120"/>
    </row>
    <row r="53" spans="1:77" ht="13.5" thickBot="1" x14ac:dyDescent="0.25">
      <c r="A53" s="100" t="s">
        <v>71</v>
      </c>
      <c r="B53" s="101">
        <v>15696</v>
      </c>
      <c r="C53" s="101">
        <v>1107</v>
      </c>
      <c r="D53" s="101">
        <v>658</v>
      </c>
      <c r="E53" s="101">
        <v>2945</v>
      </c>
      <c r="F53" s="101">
        <v>2208</v>
      </c>
      <c r="G53" s="101">
        <v>1410</v>
      </c>
      <c r="H53" s="101">
        <v>68</v>
      </c>
      <c r="I53" s="101">
        <v>0</v>
      </c>
      <c r="J53" s="101">
        <v>0</v>
      </c>
      <c r="K53" s="101">
        <v>1269</v>
      </c>
      <c r="L53" s="101">
        <v>12517</v>
      </c>
      <c r="O53" s="248"/>
      <c r="P53" s="275"/>
      <c r="Q53" s="275"/>
      <c r="R53" s="275"/>
      <c r="S53" s="275"/>
      <c r="T53" s="275"/>
      <c r="U53" s="275"/>
      <c r="V53" s="275"/>
      <c r="W53" s="275"/>
      <c r="X53" s="275"/>
      <c r="Y53" s="275"/>
      <c r="Z53" s="275"/>
      <c r="AA53" s="120"/>
      <c r="AB53" s="278"/>
      <c r="AC53" s="120"/>
      <c r="AD53" s="120"/>
      <c r="AE53" s="120"/>
      <c r="AF53" s="290"/>
      <c r="AG53" s="291"/>
      <c r="AH53" s="291"/>
      <c r="AI53" s="291"/>
      <c r="AJ53" s="291"/>
      <c r="AK53" s="291"/>
      <c r="AL53" s="291"/>
      <c r="AM53" s="291"/>
      <c r="AN53" s="291"/>
      <c r="AO53" s="291"/>
      <c r="AP53" s="291"/>
      <c r="AQ53" s="291"/>
      <c r="AR53" s="120"/>
      <c r="AS53" s="120"/>
      <c r="AT53" s="120"/>
      <c r="AU53" s="120"/>
      <c r="AV53" s="120"/>
      <c r="AW53" s="120"/>
      <c r="AX53" s="120"/>
      <c r="AY53" s="163"/>
      <c r="AZ53" s="164"/>
      <c r="BA53" s="166"/>
      <c r="BB53" s="164"/>
      <c r="BC53" s="164"/>
      <c r="BD53" s="164"/>
      <c r="BE53" s="164"/>
      <c r="BF53" s="164"/>
      <c r="BG53" s="164"/>
      <c r="BH53" s="164"/>
      <c r="BI53" s="164"/>
      <c r="BJ53" s="164"/>
      <c r="BK53" s="120"/>
      <c r="BL53" s="120"/>
      <c r="BM53" s="120"/>
      <c r="BN53" s="120"/>
      <c r="BO53" s="120"/>
      <c r="BP53" s="120"/>
      <c r="BQ53" s="120"/>
      <c r="BR53" s="120"/>
      <c r="BS53" s="120"/>
      <c r="BT53" s="120"/>
      <c r="BU53" s="120"/>
      <c r="BV53" s="120"/>
      <c r="BW53" s="120"/>
      <c r="BX53" s="120"/>
      <c r="BY53" s="120"/>
    </row>
    <row r="54" spans="1:77" ht="12.75" thickTop="1" x14ac:dyDescent="0.2">
      <c r="A54" s="79"/>
      <c r="B54" s="79"/>
      <c r="C54" s="79"/>
      <c r="D54" s="79"/>
      <c r="E54" s="79"/>
      <c r="F54" s="79"/>
      <c r="G54" s="79"/>
      <c r="H54" s="79"/>
      <c r="I54" s="79"/>
      <c r="J54" s="79"/>
      <c r="K54" s="79"/>
      <c r="L54" s="79"/>
      <c r="O54" s="120"/>
      <c r="P54" s="120"/>
      <c r="Q54" s="120"/>
      <c r="R54" s="120"/>
      <c r="S54" s="120"/>
      <c r="T54" s="120"/>
      <c r="U54" s="120"/>
      <c r="V54" s="120"/>
      <c r="W54" s="120"/>
      <c r="X54" s="120"/>
      <c r="Y54" s="120"/>
      <c r="Z54" s="120"/>
      <c r="AA54" s="120"/>
      <c r="AB54" s="278"/>
      <c r="AC54" s="120"/>
      <c r="AD54" s="120"/>
      <c r="AE54" s="120"/>
      <c r="AF54" s="120"/>
      <c r="AG54" s="120"/>
      <c r="AH54" s="120"/>
      <c r="AI54" s="120"/>
      <c r="AJ54" s="120"/>
      <c r="AK54" s="120"/>
      <c r="AL54" s="120"/>
      <c r="AM54" s="120"/>
      <c r="AN54" s="120"/>
      <c r="AO54" s="120"/>
      <c r="AP54" s="120"/>
      <c r="AQ54" s="120"/>
      <c r="AR54" s="120"/>
      <c r="AS54" s="120"/>
      <c r="AT54" s="120"/>
      <c r="AU54" s="120"/>
      <c r="AV54" s="120"/>
      <c r="AW54" s="120"/>
      <c r="AX54" s="120"/>
      <c r="AY54" s="163"/>
      <c r="AZ54" s="164"/>
      <c r="BA54" s="164"/>
      <c r="BB54" s="164"/>
      <c r="BC54" s="164"/>
      <c r="BD54" s="164"/>
      <c r="BE54" s="164"/>
      <c r="BF54" s="164"/>
      <c r="BG54" s="164"/>
      <c r="BH54" s="164"/>
      <c r="BI54" s="164"/>
      <c r="BJ54" s="164"/>
      <c r="BK54" s="120"/>
      <c r="BL54" s="120"/>
      <c r="BM54" s="120"/>
      <c r="BN54" s="120"/>
      <c r="BO54" s="120"/>
      <c r="BP54" s="120"/>
      <c r="BQ54" s="120"/>
      <c r="BR54" s="120"/>
      <c r="BS54" s="120"/>
      <c r="BT54" s="120"/>
      <c r="BU54" s="120"/>
      <c r="BV54" s="120"/>
      <c r="BW54" s="120"/>
      <c r="BX54" s="120"/>
      <c r="BY54" s="120"/>
    </row>
    <row r="55" spans="1:77" ht="14.25" x14ac:dyDescent="0.2">
      <c r="A55" s="81" t="s">
        <v>338</v>
      </c>
      <c r="B55" s="79"/>
      <c r="C55" s="79"/>
      <c r="D55" s="79"/>
      <c r="E55" s="79"/>
      <c r="F55" s="79"/>
      <c r="G55" s="79"/>
      <c r="H55" s="79"/>
      <c r="I55" s="79"/>
      <c r="J55" s="79"/>
      <c r="K55" s="79"/>
      <c r="L55" s="79"/>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0"/>
      <c r="AO55" s="120"/>
      <c r="AP55" s="120"/>
      <c r="AQ55" s="120"/>
      <c r="AR55" s="120"/>
      <c r="AS55" s="120"/>
      <c r="AT55" s="120"/>
      <c r="AU55" s="120"/>
      <c r="AV55" s="120"/>
      <c r="AW55" s="120"/>
      <c r="AX55" s="120"/>
      <c r="AY55" s="163"/>
      <c r="AZ55" s="164"/>
      <c r="BA55" s="164"/>
      <c r="BB55" s="164"/>
      <c r="BC55" s="164"/>
      <c r="BD55" s="164"/>
      <c r="BE55" s="164"/>
      <c r="BF55" s="164"/>
      <c r="BG55" s="164"/>
      <c r="BH55" s="164"/>
      <c r="BI55" s="164"/>
      <c r="BJ55" s="164"/>
      <c r="BK55" s="120"/>
      <c r="BL55" s="120"/>
      <c r="BM55" s="120"/>
      <c r="BN55" s="120"/>
      <c r="BO55" s="120"/>
      <c r="BP55" s="120"/>
      <c r="BQ55" s="120"/>
      <c r="BR55" s="120"/>
      <c r="BS55" s="120"/>
      <c r="BT55" s="120"/>
      <c r="BU55" s="120"/>
      <c r="BV55" s="120"/>
      <c r="BW55" s="120"/>
      <c r="BX55" s="120"/>
      <c r="BY55" s="120"/>
    </row>
    <row r="56" spans="1:77" x14ac:dyDescent="0.2">
      <c r="A56" s="81" t="s">
        <v>340</v>
      </c>
      <c r="B56" s="79"/>
      <c r="C56" s="79"/>
      <c r="D56" s="79"/>
      <c r="E56" s="79"/>
      <c r="F56" s="79"/>
      <c r="G56" s="79"/>
      <c r="H56" s="79"/>
      <c r="I56" s="79"/>
      <c r="J56" s="79"/>
      <c r="K56" s="79"/>
      <c r="L56" s="79"/>
      <c r="O56" s="120"/>
      <c r="P56" s="120"/>
      <c r="Q56" s="120"/>
      <c r="R56" s="120"/>
      <c r="S56" s="120"/>
      <c r="T56" s="120"/>
      <c r="U56" s="120"/>
      <c r="V56" s="120"/>
      <c r="W56" s="120"/>
      <c r="X56" s="120"/>
      <c r="Y56" s="120"/>
      <c r="Z56" s="120"/>
      <c r="AA56" s="120"/>
      <c r="AB56" s="120"/>
      <c r="AC56" s="120"/>
      <c r="AD56" s="120"/>
      <c r="AE56" s="120"/>
      <c r="AF56" s="120"/>
      <c r="AG56" s="120"/>
      <c r="AH56" s="120"/>
      <c r="AI56" s="120"/>
      <c r="AJ56" s="120"/>
      <c r="AK56" s="120"/>
      <c r="AL56" s="120"/>
      <c r="AM56" s="120"/>
      <c r="AN56" s="120"/>
      <c r="AO56" s="120"/>
      <c r="AP56" s="120"/>
      <c r="AQ56" s="120"/>
      <c r="AR56" s="120"/>
      <c r="AS56" s="120"/>
      <c r="AT56" s="120"/>
      <c r="AU56" s="120"/>
      <c r="AV56" s="120"/>
      <c r="AW56" s="120"/>
      <c r="AX56" s="120"/>
      <c r="AY56" s="163"/>
      <c r="AZ56" s="164"/>
      <c r="BA56" s="164"/>
      <c r="BB56" s="164"/>
      <c r="BC56" s="164"/>
      <c r="BD56" s="164"/>
      <c r="BE56" s="164"/>
      <c r="BF56" s="164"/>
      <c r="BG56" s="164"/>
      <c r="BH56" s="164"/>
      <c r="BI56" s="164"/>
      <c r="BJ56" s="164"/>
      <c r="BK56" s="120"/>
      <c r="BL56" s="120"/>
      <c r="BM56" s="120"/>
      <c r="BN56" s="120"/>
      <c r="BO56" s="120"/>
      <c r="BP56" s="120"/>
      <c r="BQ56" s="120"/>
      <c r="BR56" s="120"/>
      <c r="BS56" s="120"/>
      <c r="BT56" s="120"/>
      <c r="BU56" s="120"/>
      <c r="BV56" s="120"/>
      <c r="BW56" s="120"/>
      <c r="BX56" s="120"/>
      <c r="BY56" s="120"/>
    </row>
    <row r="57" spans="1:77" x14ac:dyDescent="0.2">
      <c r="A57" s="81" t="s">
        <v>316</v>
      </c>
      <c r="B57" s="79"/>
      <c r="C57" s="79"/>
      <c r="D57" s="79"/>
      <c r="E57" s="79"/>
      <c r="F57" s="79"/>
      <c r="G57" s="79"/>
      <c r="H57" s="79"/>
      <c r="I57" s="79"/>
      <c r="J57" s="79"/>
      <c r="K57" s="79"/>
      <c r="L57" s="79"/>
      <c r="O57" s="248"/>
      <c r="P57" s="275"/>
      <c r="Q57" s="275"/>
      <c r="R57" s="275"/>
      <c r="S57" s="275"/>
      <c r="T57" s="275"/>
      <c r="U57" s="275"/>
      <c r="V57" s="275"/>
      <c r="W57" s="275"/>
      <c r="X57" s="275"/>
      <c r="Y57" s="275"/>
      <c r="Z57" s="275"/>
      <c r="AA57" s="120"/>
      <c r="AB57" s="120"/>
      <c r="AC57" s="120"/>
      <c r="AD57" s="120"/>
      <c r="AE57" s="120"/>
      <c r="AF57" s="120"/>
      <c r="AG57" s="120"/>
      <c r="AH57" s="120"/>
      <c r="AI57" s="120"/>
      <c r="AJ57" s="120"/>
      <c r="AK57" s="120"/>
      <c r="AL57" s="120"/>
      <c r="AM57" s="120"/>
      <c r="AN57" s="120"/>
      <c r="AO57" s="120"/>
      <c r="AP57" s="120"/>
      <c r="AQ57" s="120"/>
      <c r="AR57" s="120"/>
      <c r="AS57" s="120"/>
      <c r="AT57" s="120"/>
      <c r="AU57" s="120"/>
      <c r="AV57" s="120"/>
      <c r="AW57" s="120"/>
      <c r="AX57" s="120"/>
      <c r="AY57" s="163"/>
      <c r="AZ57" s="164"/>
      <c r="BA57" s="164"/>
      <c r="BB57" s="164"/>
      <c r="BC57" s="164"/>
      <c r="BD57" s="164"/>
      <c r="BE57" s="164"/>
      <c r="BF57" s="164"/>
      <c r="BG57" s="164"/>
      <c r="BH57" s="164"/>
      <c r="BI57" s="164"/>
      <c r="BJ57" s="164"/>
      <c r="BK57" s="120"/>
      <c r="BL57" s="120"/>
      <c r="BM57" s="120"/>
      <c r="BN57" s="120"/>
      <c r="BO57" s="120"/>
      <c r="BP57" s="120"/>
      <c r="BQ57" s="120"/>
      <c r="BR57" s="120"/>
      <c r="BS57" s="120"/>
      <c r="BT57" s="120"/>
      <c r="BU57" s="120"/>
      <c r="BV57" s="120"/>
      <c r="BW57" s="120"/>
      <c r="BX57" s="120"/>
      <c r="BY57" s="120"/>
    </row>
    <row r="58" spans="1:77" x14ac:dyDescent="0.2">
      <c r="O58" s="248"/>
      <c r="P58" s="275"/>
      <c r="Q58" s="275"/>
      <c r="R58" s="275"/>
      <c r="S58" s="275"/>
      <c r="T58" s="275"/>
      <c r="U58" s="275"/>
      <c r="V58" s="275"/>
      <c r="W58" s="275"/>
      <c r="X58" s="275"/>
      <c r="Y58" s="275"/>
      <c r="Z58" s="275"/>
      <c r="AA58" s="120"/>
      <c r="AB58" s="120"/>
      <c r="AC58" s="120"/>
      <c r="AD58" s="120"/>
      <c r="AE58" s="120"/>
      <c r="AF58" s="120"/>
      <c r="AG58" s="120"/>
      <c r="AH58" s="120"/>
      <c r="AI58" s="120"/>
      <c r="AJ58" s="120"/>
      <c r="AK58" s="120"/>
      <c r="AL58" s="120"/>
      <c r="AM58" s="120"/>
      <c r="AN58" s="120"/>
      <c r="AO58" s="120"/>
      <c r="AP58" s="120"/>
      <c r="AQ58" s="120"/>
      <c r="AR58" s="120"/>
      <c r="AS58" s="120"/>
      <c r="AT58" s="120"/>
      <c r="AU58" s="120"/>
      <c r="AV58" s="120"/>
      <c r="AW58" s="120"/>
      <c r="AX58" s="120"/>
      <c r="AY58" s="163"/>
      <c r="AZ58" s="164"/>
      <c r="BA58" s="164"/>
      <c r="BB58" s="164"/>
      <c r="BC58" s="164"/>
      <c r="BD58" s="164"/>
      <c r="BE58" s="164"/>
      <c r="BF58" s="164"/>
      <c r="BG58" s="164"/>
      <c r="BH58" s="164"/>
      <c r="BI58" s="164"/>
      <c r="BJ58" s="164"/>
      <c r="BK58" s="120"/>
      <c r="BL58" s="120"/>
      <c r="BM58" s="120"/>
      <c r="BN58" s="120"/>
      <c r="BO58" s="120"/>
      <c r="BP58" s="120"/>
      <c r="BQ58" s="120"/>
      <c r="BR58" s="120"/>
      <c r="BS58" s="120"/>
      <c r="BT58" s="120"/>
      <c r="BU58" s="120"/>
      <c r="BV58" s="120"/>
      <c r="BW58" s="120"/>
      <c r="BX58" s="120"/>
      <c r="BY58" s="120"/>
    </row>
    <row r="59" spans="1:77" x14ac:dyDescent="0.2">
      <c r="O59" s="248"/>
      <c r="P59" s="275"/>
      <c r="Q59" s="275"/>
      <c r="R59" s="275"/>
      <c r="S59" s="275"/>
      <c r="T59" s="275"/>
      <c r="U59" s="275"/>
      <c r="V59" s="275"/>
      <c r="W59" s="275"/>
      <c r="X59" s="275"/>
      <c r="Y59" s="275"/>
      <c r="Z59" s="275"/>
      <c r="AA59" s="120"/>
      <c r="AB59" s="120"/>
      <c r="AC59" s="120"/>
      <c r="AD59" s="120"/>
      <c r="AE59" s="120"/>
      <c r="AF59" s="120"/>
      <c r="AG59" s="120"/>
      <c r="AH59" s="120"/>
      <c r="AI59" s="120"/>
      <c r="AJ59" s="120"/>
      <c r="AK59" s="120"/>
      <c r="AL59" s="120"/>
      <c r="AM59" s="120"/>
      <c r="AN59" s="120"/>
      <c r="AO59" s="120"/>
      <c r="AP59" s="120"/>
      <c r="AQ59" s="120"/>
      <c r="AR59" s="120"/>
      <c r="AS59" s="120"/>
      <c r="AT59" s="120"/>
      <c r="AU59" s="120"/>
      <c r="AV59" s="120"/>
      <c r="AW59" s="120"/>
      <c r="AX59" s="120"/>
      <c r="AY59" s="163"/>
      <c r="AZ59" s="164"/>
      <c r="BA59" s="166"/>
      <c r="BB59" s="164"/>
      <c r="BC59" s="164"/>
      <c r="BD59" s="164"/>
      <c r="BE59" s="164"/>
      <c r="BF59" s="164"/>
      <c r="BG59" s="164"/>
      <c r="BH59" s="164"/>
      <c r="BI59" s="164"/>
      <c r="BJ59" s="164"/>
      <c r="BK59" s="120"/>
      <c r="BL59" s="120"/>
      <c r="BM59" s="120"/>
      <c r="BN59" s="120"/>
      <c r="BO59" s="120"/>
      <c r="BP59" s="120"/>
      <c r="BQ59" s="120"/>
      <c r="BR59" s="120"/>
      <c r="BS59" s="120"/>
      <c r="BT59" s="120"/>
      <c r="BU59" s="120"/>
      <c r="BV59" s="120"/>
      <c r="BW59" s="120"/>
      <c r="BX59" s="120"/>
      <c r="BY59" s="120"/>
    </row>
    <row r="60" spans="1:77" x14ac:dyDescent="0.2">
      <c r="O60" s="248"/>
      <c r="P60" s="275"/>
      <c r="Q60" s="275"/>
      <c r="R60" s="275"/>
      <c r="S60" s="275"/>
      <c r="T60" s="275"/>
      <c r="U60" s="275"/>
      <c r="V60" s="275"/>
      <c r="W60" s="275"/>
      <c r="X60" s="275"/>
      <c r="Y60" s="275"/>
      <c r="Z60" s="275"/>
      <c r="AA60" s="120"/>
      <c r="AB60" s="120"/>
      <c r="AC60" s="120"/>
      <c r="AD60" s="120"/>
      <c r="AE60" s="120"/>
      <c r="AF60" s="120"/>
      <c r="AG60" s="120"/>
      <c r="AH60" s="120"/>
      <c r="AI60" s="120"/>
      <c r="AJ60" s="120"/>
      <c r="AK60" s="120"/>
      <c r="AL60" s="120"/>
      <c r="AM60" s="120"/>
      <c r="AN60" s="120"/>
      <c r="AO60" s="120"/>
      <c r="AP60" s="120"/>
      <c r="AQ60" s="120"/>
      <c r="AR60" s="120"/>
      <c r="AS60" s="120"/>
      <c r="AT60" s="120"/>
      <c r="AU60" s="120"/>
      <c r="AV60" s="120"/>
      <c r="AW60" s="120"/>
      <c r="AX60" s="120"/>
      <c r="AY60" s="120"/>
      <c r="AZ60" s="120"/>
      <c r="BA60" s="120"/>
      <c r="BB60" s="120"/>
      <c r="BC60" s="120"/>
      <c r="BD60" s="120"/>
      <c r="BE60" s="120"/>
      <c r="BF60" s="120"/>
      <c r="BG60" s="120"/>
      <c r="BH60" s="120"/>
      <c r="BI60" s="120"/>
      <c r="BJ60" s="120"/>
      <c r="BK60" s="120"/>
      <c r="BL60" s="120"/>
      <c r="BM60" s="120"/>
      <c r="BN60" s="120"/>
      <c r="BO60" s="120"/>
      <c r="BP60" s="120"/>
      <c r="BQ60" s="120"/>
      <c r="BR60" s="120"/>
      <c r="BS60" s="120"/>
      <c r="BT60" s="120"/>
      <c r="BU60" s="120"/>
      <c r="BV60" s="120"/>
      <c r="BW60" s="120"/>
      <c r="BX60" s="120"/>
      <c r="BY60" s="120"/>
    </row>
    <row r="61" spans="1:77" x14ac:dyDescent="0.2">
      <c r="O61" s="248"/>
      <c r="P61" s="275"/>
      <c r="Q61" s="275"/>
      <c r="R61" s="275"/>
      <c r="S61" s="275"/>
      <c r="T61" s="275"/>
      <c r="U61" s="275"/>
      <c r="V61" s="275"/>
      <c r="W61" s="275"/>
      <c r="X61" s="275"/>
      <c r="Y61" s="275"/>
      <c r="Z61" s="275"/>
      <c r="AA61" s="120"/>
      <c r="AB61" s="120"/>
      <c r="AC61" s="120"/>
      <c r="AD61" s="120"/>
      <c r="AE61" s="120"/>
      <c r="AF61" s="120"/>
      <c r="AG61" s="120"/>
      <c r="AH61" s="120"/>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c r="BF61" s="120"/>
      <c r="BG61" s="120"/>
      <c r="BH61" s="120"/>
      <c r="BI61" s="120"/>
      <c r="BJ61" s="120"/>
      <c r="BK61" s="120"/>
      <c r="BL61" s="120"/>
      <c r="BM61" s="120"/>
      <c r="BN61" s="120"/>
      <c r="BO61" s="120"/>
      <c r="BP61" s="120"/>
      <c r="BQ61" s="120"/>
      <c r="BR61" s="120"/>
      <c r="BS61" s="120"/>
      <c r="BT61" s="120"/>
      <c r="BU61" s="120"/>
      <c r="BV61" s="120"/>
      <c r="BW61" s="120"/>
      <c r="BX61" s="120"/>
      <c r="BY61" s="120"/>
    </row>
    <row r="62" spans="1:77" x14ac:dyDescent="0.2">
      <c r="O62" s="248"/>
      <c r="P62" s="275"/>
      <c r="Q62" s="275"/>
      <c r="R62" s="275"/>
      <c r="S62" s="275"/>
      <c r="T62" s="275"/>
      <c r="U62" s="275"/>
      <c r="V62" s="275"/>
      <c r="W62" s="275"/>
      <c r="X62" s="275"/>
      <c r="Y62" s="275"/>
      <c r="Z62" s="275"/>
      <c r="AA62" s="120"/>
      <c r="AB62" s="120"/>
      <c r="AC62" s="120"/>
      <c r="AD62" s="120"/>
      <c r="AE62" s="120"/>
      <c r="AF62" s="120"/>
      <c r="AG62" s="120"/>
      <c r="AH62" s="120"/>
      <c r="AI62" s="120"/>
      <c r="AJ62" s="120"/>
      <c r="AK62" s="120"/>
      <c r="AL62" s="120"/>
      <c r="AM62" s="120"/>
      <c r="AN62" s="120"/>
      <c r="AO62" s="120"/>
      <c r="AP62" s="120"/>
      <c r="AQ62" s="120"/>
      <c r="AR62" s="120"/>
      <c r="AS62" s="120"/>
      <c r="AT62" s="120"/>
      <c r="AU62" s="120"/>
      <c r="AV62" s="120"/>
      <c r="AW62" s="120"/>
      <c r="AX62" s="120"/>
      <c r="AY62" s="120"/>
      <c r="AZ62" s="120"/>
      <c r="BA62" s="120"/>
      <c r="BB62" s="120"/>
      <c r="BC62" s="120"/>
      <c r="BD62" s="120"/>
      <c r="BE62" s="120"/>
      <c r="BF62" s="120"/>
      <c r="BG62" s="120"/>
      <c r="BH62" s="120"/>
      <c r="BI62" s="120"/>
      <c r="BJ62" s="120"/>
      <c r="BK62" s="120"/>
      <c r="BL62" s="120"/>
      <c r="BM62" s="120"/>
      <c r="BN62" s="120"/>
      <c r="BO62" s="120"/>
      <c r="BP62" s="120"/>
      <c r="BQ62" s="120"/>
      <c r="BR62" s="120"/>
      <c r="BS62" s="120"/>
      <c r="BT62" s="120"/>
      <c r="BU62" s="120"/>
      <c r="BV62" s="120"/>
      <c r="BW62" s="120"/>
      <c r="BX62" s="120"/>
      <c r="BY62" s="120"/>
    </row>
    <row r="63" spans="1:77" x14ac:dyDescent="0.2">
      <c r="O63" s="248"/>
      <c r="P63" s="275"/>
      <c r="Q63" s="275"/>
      <c r="R63" s="275"/>
      <c r="S63" s="275"/>
      <c r="T63" s="275"/>
      <c r="U63" s="275"/>
      <c r="V63" s="275"/>
      <c r="W63" s="275"/>
      <c r="X63" s="275"/>
      <c r="Y63" s="275"/>
      <c r="Z63" s="275"/>
      <c r="AA63" s="120"/>
      <c r="AB63" s="120"/>
      <c r="AC63" s="120"/>
      <c r="AD63" s="120"/>
      <c r="AE63" s="120"/>
      <c r="AF63" s="120"/>
      <c r="AG63" s="120"/>
      <c r="AH63" s="120"/>
      <c r="AI63" s="120"/>
      <c r="AJ63" s="120"/>
      <c r="AK63" s="120"/>
      <c r="AL63" s="120"/>
      <c r="AM63" s="120"/>
      <c r="AN63" s="120"/>
      <c r="AO63" s="120"/>
      <c r="AP63" s="120"/>
      <c r="AQ63" s="120"/>
      <c r="AR63" s="120"/>
      <c r="AS63" s="120"/>
      <c r="AT63" s="120"/>
      <c r="AU63" s="120"/>
      <c r="AV63" s="120"/>
      <c r="AW63" s="120"/>
      <c r="AX63" s="120"/>
      <c r="AY63" s="120"/>
      <c r="AZ63" s="120"/>
      <c r="BA63" s="120"/>
      <c r="BB63" s="120"/>
      <c r="BC63" s="120"/>
      <c r="BD63" s="120"/>
      <c r="BE63" s="120"/>
      <c r="BF63" s="120"/>
      <c r="BG63" s="120"/>
      <c r="BH63" s="120"/>
      <c r="BI63" s="120"/>
      <c r="BJ63" s="120"/>
      <c r="BK63" s="120"/>
      <c r="BL63" s="120"/>
      <c r="BM63" s="120"/>
      <c r="BN63" s="120"/>
      <c r="BO63" s="120"/>
      <c r="BP63" s="120"/>
      <c r="BQ63" s="120"/>
      <c r="BR63" s="120"/>
      <c r="BS63" s="120"/>
      <c r="BT63" s="120"/>
      <c r="BU63" s="120"/>
      <c r="BV63" s="120"/>
      <c r="BW63" s="120"/>
      <c r="BX63" s="120"/>
      <c r="BY63" s="120"/>
    </row>
    <row r="64" spans="1:77" x14ac:dyDescent="0.2">
      <c r="O64" s="248"/>
      <c r="P64" s="275"/>
      <c r="Q64" s="275"/>
      <c r="R64" s="275"/>
      <c r="S64" s="275"/>
      <c r="T64" s="275"/>
      <c r="U64" s="275"/>
      <c r="V64" s="275"/>
      <c r="W64" s="275"/>
      <c r="X64" s="275"/>
      <c r="Y64" s="275"/>
      <c r="Z64" s="275"/>
      <c r="AA64" s="120"/>
      <c r="AB64" s="120"/>
      <c r="AC64" s="120"/>
      <c r="AD64" s="120"/>
      <c r="AE64" s="120"/>
      <c r="AF64" s="120"/>
      <c r="AG64" s="120"/>
      <c r="AH64" s="120"/>
      <c r="AI64" s="120"/>
      <c r="AJ64" s="120"/>
      <c r="AK64" s="120"/>
      <c r="AL64" s="120"/>
      <c r="AM64" s="120"/>
      <c r="AN64" s="120"/>
      <c r="AO64" s="120"/>
      <c r="AP64" s="120"/>
      <c r="AQ64" s="120"/>
      <c r="AR64" s="120"/>
      <c r="AS64" s="120"/>
      <c r="AT64" s="120"/>
      <c r="AU64" s="120"/>
      <c r="AV64" s="120"/>
      <c r="AW64" s="120"/>
      <c r="AX64" s="120"/>
      <c r="AY64" s="120"/>
      <c r="AZ64" s="120"/>
      <c r="BA64" s="120"/>
      <c r="BB64" s="120"/>
      <c r="BC64" s="120"/>
      <c r="BD64" s="120"/>
      <c r="BE64" s="120"/>
      <c r="BF64" s="120"/>
      <c r="BG64" s="120"/>
      <c r="BH64" s="120"/>
      <c r="BI64" s="120"/>
      <c r="BJ64" s="120"/>
      <c r="BK64" s="120"/>
      <c r="BL64" s="120"/>
      <c r="BM64" s="120"/>
      <c r="BN64" s="120"/>
      <c r="BO64" s="120"/>
      <c r="BP64" s="120"/>
      <c r="BQ64" s="120"/>
      <c r="BR64" s="120"/>
      <c r="BS64" s="120"/>
      <c r="BT64" s="120"/>
      <c r="BU64" s="120"/>
      <c r="BV64" s="120"/>
      <c r="BW64" s="120"/>
      <c r="BX64" s="120"/>
      <c r="BY64" s="120"/>
    </row>
    <row r="65" spans="15:77" x14ac:dyDescent="0.2">
      <c r="O65" s="248"/>
      <c r="P65" s="275"/>
      <c r="Q65" s="275"/>
      <c r="R65" s="275"/>
      <c r="S65" s="275"/>
      <c r="T65" s="275"/>
      <c r="U65" s="275"/>
      <c r="V65" s="275"/>
      <c r="W65" s="275"/>
      <c r="X65" s="275"/>
      <c r="Y65" s="275"/>
      <c r="Z65" s="275"/>
      <c r="AA65" s="120"/>
      <c r="AB65" s="120"/>
      <c r="AC65" s="120"/>
      <c r="AD65" s="120"/>
      <c r="AE65" s="120"/>
      <c r="AF65" s="120"/>
      <c r="AG65" s="120"/>
      <c r="AH65" s="120"/>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c r="BT65" s="120"/>
      <c r="BU65" s="120"/>
      <c r="BV65" s="120"/>
      <c r="BW65" s="120"/>
      <c r="BX65" s="120"/>
      <c r="BY65" s="120"/>
    </row>
    <row r="66" spans="15:77" x14ac:dyDescent="0.2">
      <c r="O66" s="248"/>
      <c r="P66" s="275"/>
      <c r="Q66" s="275"/>
      <c r="R66" s="275"/>
      <c r="S66" s="275"/>
      <c r="T66" s="275"/>
      <c r="U66" s="275"/>
      <c r="V66" s="275"/>
      <c r="W66" s="275"/>
      <c r="X66" s="275"/>
      <c r="Y66" s="275"/>
      <c r="Z66" s="275"/>
      <c r="AA66" s="120"/>
      <c r="AB66" s="120"/>
      <c r="AC66" s="120"/>
      <c r="AD66" s="120"/>
      <c r="AE66" s="120"/>
      <c r="AF66" s="120"/>
      <c r="AG66" s="120"/>
      <c r="AH66" s="120"/>
      <c r="AI66" s="120"/>
      <c r="AJ66" s="120"/>
      <c r="AK66" s="120"/>
      <c r="AL66" s="120"/>
      <c r="AM66" s="120"/>
      <c r="AN66" s="120"/>
      <c r="AO66" s="120"/>
      <c r="AP66" s="120"/>
      <c r="AQ66" s="120"/>
      <c r="AR66" s="120"/>
      <c r="AS66" s="120"/>
      <c r="AT66" s="120"/>
      <c r="AU66" s="120"/>
      <c r="AV66" s="120"/>
      <c r="AW66" s="120"/>
      <c r="AX66" s="120"/>
      <c r="AY66" s="120"/>
      <c r="AZ66" s="120"/>
      <c r="BA66" s="120"/>
      <c r="BB66" s="120"/>
      <c r="BC66" s="120"/>
      <c r="BD66" s="120"/>
      <c r="BE66" s="120"/>
      <c r="BF66" s="120"/>
      <c r="BG66" s="120"/>
      <c r="BH66" s="120"/>
      <c r="BI66" s="120"/>
      <c r="BJ66" s="120"/>
      <c r="BK66" s="120"/>
      <c r="BL66" s="120"/>
      <c r="BM66" s="120"/>
      <c r="BN66" s="120"/>
      <c r="BO66" s="120"/>
      <c r="BP66" s="120"/>
      <c r="BQ66" s="120"/>
      <c r="BR66" s="120"/>
      <c r="BS66" s="120"/>
      <c r="BT66" s="120"/>
      <c r="BU66" s="120"/>
      <c r="BV66" s="120"/>
      <c r="BW66" s="120"/>
      <c r="BX66" s="120"/>
      <c r="BY66" s="120"/>
    </row>
    <row r="67" spans="15:77" x14ac:dyDescent="0.2">
      <c r="O67" s="248"/>
      <c r="P67" s="275"/>
      <c r="Q67" s="275"/>
      <c r="R67" s="275"/>
      <c r="S67" s="275"/>
      <c r="T67" s="275"/>
      <c r="U67" s="275"/>
      <c r="V67" s="275"/>
      <c r="W67" s="275"/>
      <c r="X67" s="275"/>
      <c r="Y67" s="275"/>
      <c r="Z67" s="275"/>
      <c r="AA67" s="120"/>
      <c r="AB67" s="278"/>
      <c r="AC67" s="120"/>
      <c r="AD67" s="120"/>
      <c r="AE67" s="120"/>
      <c r="AF67" s="120"/>
      <c r="AG67" s="120"/>
      <c r="AH67" s="120"/>
      <c r="AI67" s="120"/>
      <c r="AJ67" s="120"/>
      <c r="AK67" s="120"/>
      <c r="AL67" s="120"/>
      <c r="AM67" s="120"/>
      <c r="AN67" s="120"/>
      <c r="AO67" s="120"/>
      <c r="AP67" s="120"/>
      <c r="AQ67" s="120"/>
      <c r="AR67" s="120"/>
      <c r="AS67" s="120"/>
      <c r="AT67" s="120"/>
      <c r="AU67" s="120"/>
      <c r="AV67" s="120"/>
      <c r="AW67" s="120"/>
      <c r="AX67" s="120"/>
      <c r="AY67" s="120"/>
      <c r="AZ67" s="120"/>
      <c r="BA67" s="120"/>
      <c r="BB67" s="120"/>
      <c r="BC67" s="120"/>
      <c r="BD67" s="120"/>
      <c r="BE67" s="120"/>
      <c r="BF67" s="120"/>
      <c r="BG67" s="120"/>
      <c r="BH67" s="120"/>
      <c r="BI67" s="120"/>
      <c r="BJ67" s="120"/>
      <c r="BK67" s="120"/>
      <c r="BL67" s="120"/>
      <c r="BM67" s="120"/>
      <c r="BN67" s="120"/>
      <c r="BO67" s="120"/>
      <c r="BP67" s="120"/>
      <c r="BQ67" s="120"/>
      <c r="BR67" s="120"/>
      <c r="BS67" s="120"/>
      <c r="BT67" s="120"/>
      <c r="BU67" s="120"/>
      <c r="BV67" s="120"/>
      <c r="BW67" s="120"/>
      <c r="BX67" s="120"/>
      <c r="BY67" s="120"/>
    </row>
    <row r="68" spans="15:77" x14ac:dyDescent="0.2">
      <c r="O68" s="248"/>
      <c r="P68" s="275"/>
      <c r="Q68" s="275"/>
      <c r="R68" s="275"/>
      <c r="S68" s="275"/>
      <c r="T68" s="275"/>
      <c r="U68" s="275"/>
      <c r="V68" s="275"/>
      <c r="W68" s="275"/>
      <c r="X68" s="275"/>
      <c r="Y68" s="275"/>
      <c r="Z68" s="275"/>
      <c r="AA68" s="120"/>
      <c r="AB68" s="278"/>
      <c r="AC68" s="120"/>
      <c r="AD68" s="120"/>
      <c r="AE68" s="120"/>
      <c r="AF68" s="120"/>
      <c r="AG68" s="120"/>
      <c r="AH68" s="120"/>
      <c r="AI68" s="120"/>
      <c r="AJ68" s="120"/>
      <c r="AK68" s="120"/>
      <c r="AL68" s="120"/>
      <c r="AM68" s="120"/>
      <c r="AN68" s="120"/>
      <c r="AO68" s="120"/>
      <c r="AP68" s="120"/>
      <c r="AQ68" s="120"/>
      <c r="AR68" s="120"/>
      <c r="AS68" s="120"/>
      <c r="AT68" s="120"/>
      <c r="AU68" s="120"/>
      <c r="AV68" s="120"/>
      <c r="AW68" s="120"/>
      <c r="AX68" s="120"/>
      <c r="AY68" s="120"/>
      <c r="AZ68" s="120"/>
      <c r="BA68" s="120"/>
      <c r="BB68" s="120"/>
      <c r="BC68" s="120"/>
      <c r="BD68" s="120"/>
      <c r="BE68" s="120"/>
      <c r="BF68" s="120"/>
      <c r="BG68" s="120"/>
      <c r="BH68" s="120"/>
      <c r="BI68" s="120"/>
      <c r="BJ68" s="120"/>
      <c r="BK68" s="120"/>
      <c r="BL68" s="120"/>
      <c r="BM68" s="120"/>
      <c r="BN68" s="120"/>
      <c r="BO68" s="120"/>
      <c r="BP68" s="120"/>
      <c r="BQ68" s="120"/>
      <c r="BR68" s="120"/>
      <c r="BS68" s="120"/>
      <c r="BT68" s="120"/>
      <c r="BU68" s="120"/>
      <c r="BV68" s="120"/>
      <c r="BW68" s="120"/>
      <c r="BX68" s="120"/>
      <c r="BY68" s="120"/>
    </row>
    <row r="69" spans="15:77" x14ac:dyDescent="0.2">
      <c r="O69" s="248"/>
      <c r="P69" s="275"/>
      <c r="Q69" s="275"/>
      <c r="R69" s="275"/>
      <c r="S69" s="275"/>
      <c r="T69" s="275"/>
      <c r="U69" s="275"/>
      <c r="V69" s="275"/>
      <c r="W69" s="275"/>
      <c r="X69" s="275"/>
      <c r="Y69" s="275"/>
      <c r="Z69" s="275"/>
      <c r="AA69" s="120"/>
      <c r="AB69" s="278"/>
      <c r="AC69" s="120"/>
      <c r="AD69" s="120"/>
      <c r="AE69" s="120"/>
      <c r="AF69" s="120"/>
      <c r="AG69" s="120"/>
      <c r="AH69" s="120"/>
      <c r="AI69" s="120"/>
      <c r="AJ69" s="120"/>
      <c r="AK69" s="120"/>
      <c r="AL69" s="120"/>
      <c r="AM69" s="120"/>
      <c r="AN69" s="120"/>
      <c r="AO69" s="120"/>
      <c r="AP69" s="120"/>
      <c r="AQ69" s="120"/>
      <c r="AR69" s="120"/>
      <c r="AS69" s="120"/>
      <c r="AT69" s="120"/>
      <c r="AU69" s="120"/>
      <c r="AV69" s="120"/>
      <c r="AW69" s="120"/>
      <c r="AX69" s="120"/>
      <c r="AY69" s="120"/>
      <c r="AZ69" s="120"/>
      <c r="BA69" s="120"/>
      <c r="BB69" s="120"/>
      <c r="BC69" s="120"/>
      <c r="BD69" s="120"/>
      <c r="BE69" s="120"/>
      <c r="BF69" s="120"/>
      <c r="BG69" s="120"/>
      <c r="BH69" s="120"/>
      <c r="BI69" s="120"/>
      <c r="BJ69" s="120"/>
      <c r="BK69" s="120"/>
      <c r="BL69" s="120"/>
      <c r="BM69" s="120"/>
      <c r="BN69" s="120"/>
      <c r="BO69" s="120"/>
      <c r="BP69" s="120"/>
      <c r="BQ69" s="120"/>
      <c r="BR69" s="120"/>
      <c r="BS69" s="120"/>
      <c r="BT69" s="120"/>
      <c r="BU69" s="120"/>
      <c r="BV69" s="120"/>
      <c r="BW69" s="120"/>
      <c r="BX69" s="120"/>
      <c r="BY69" s="120"/>
    </row>
    <row r="70" spans="15:77" x14ac:dyDescent="0.2">
      <c r="O70" s="248"/>
      <c r="P70" s="275"/>
      <c r="Q70" s="275"/>
      <c r="R70" s="275"/>
      <c r="S70" s="275"/>
      <c r="T70" s="275"/>
      <c r="U70" s="275"/>
      <c r="V70" s="275"/>
      <c r="W70" s="275"/>
      <c r="X70" s="275"/>
      <c r="Y70" s="275"/>
      <c r="Z70" s="275"/>
      <c r="AA70" s="120"/>
      <c r="AB70" s="278"/>
      <c r="AC70" s="120"/>
      <c r="AD70" s="120"/>
      <c r="AE70" s="120"/>
      <c r="AF70" s="120"/>
      <c r="AG70" s="120"/>
      <c r="AH70" s="120"/>
      <c r="AI70" s="120"/>
      <c r="AJ70" s="120"/>
      <c r="AK70" s="120"/>
      <c r="AL70" s="120"/>
      <c r="AM70" s="120"/>
      <c r="AN70" s="120"/>
      <c r="AO70" s="120"/>
      <c r="AP70" s="120"/>
      <c r="AQ70" s="120"/>
      <c r="AR70" s="120"/>
      <c r="AS70" s="120"/>
      <c r="AT70" s="120"/>
      <c r="AU70" s="120"/>
      <c r="AV70" s="120"/>
      <c r="AW70" s="120"/>
      <c r="AX70" s="120"/>
      <c r="AY70" s="120"/>
      <c r="AZ70" s="120"/>
      <c r="BA70" s="120"/>
      <c r="BB70" s="120"/>
      <c r="BC70" s="120"/>
      <c r="BD70" s="120"/>
      <c r="BE70" s="120"/>
      <c r="BF70" s="120"/>
      <c r="BG70" s="120"/>
      <c r="BH70" s="120"/>
      <c r="BI70" s="120"/>
      <c r="BJ70" s="120"/>
      <c r="BK70" s="120"/>
      <c r="BL70" s="120"/>
      <c r="BM70" s="120"/>
      <c r="BN70" s="120"/>
      <c r="BO70" s="120"/>
      <c r="BP70" s="120"/>
      <c r="BQ70" s="120"/>
      <c r="BR70" s="120"/>
      <c r="BS70" s="120"/>
      <c r="BT70" s="120"/>
      <c r="BU70" s="120"/>
      <c r="BV70" s="120"/>
      <c r="BW70" s="120"/>
      <c r="BX70" s="120"/>
      <c r="BY70" s="120"/>
    </row>
    <row r="71" spans="15:77" x14ac:dyDescent="0.2">
      <c r="O71" s="248"/>
      <c r="P71" s="275"/>
      <c r="Q71" s="277"/>
      <c r="R71" s="275"/>
      <c r="S71" s="275"/>
      <c r="T71" s="275"/>
      <c r="U71" s="275"/>
      <c r="V71" s="275"/>
      <c r="W71" s="275"/>
      <c r="X71" s="275"/>
      <c r="Y71" s="275"/>
      <c r="Z71" s="275"/>
      <c r="AA71" s="120"/>
      <c r="AB71" s="278"/>
      <c r="AC71" s="120"/>
      <c r="AD71" s="120"/>
      <c r="AE71" s="120"/>
      <c r="AF71" s="120"/>
      <c r="AG71" s="120"/>
      <c r="AH71" s="120"/>
      <c r="AI71" s="120"/>
      <c r="AJ71" s="120"/>
      <c r="AK71" s="120"/>
      <c r="AL71" s="120"/>
      <c r="AM71" s="120"/>
      <c r="AN71" s="120"/>
      <c r="AO71" s="120"/>
      <c r="AP71" s="120"/>
      <c r="AQ71" s="120"/>
      <c r="AR71" s="120"/>
      <c r="AS71" s="120"/>
      <c r="AT71" s="120"/>
      <c r="AU71" s="120"/>
      <c r="AV71" s="120"/>
      <c r="AW71" s="120"/>
      <c r="AX71" s="120"/>
      <c r="AY71" s="120"/>
      <c r="AZ71" s="120"/>
      <c r="BA71" s="120"/>
      <c r="BB71" s="120"/>
      <c r="BC71" s="120"/>
      <c r="BD71" s="120"/>
      <c r="BE71" s="120"/>
      <c r="BF71" s="120"/>
      <c r="BG71" s="120"/>
      <c r="BH71" s="120"/>
      <c r="BI71" s="120"/>
      <c r="BJ71" s="120"/>
      <c r="BK71" s="120"/>
      <c r="BL71" s="120"/>
      <c r="BM71" s="120"/>
      <c r="BN71" s="120"/>
      <c r="BO71" s="120"/>
      <c r="BP71" s="120"/>
      <c r="BQ71" s="120"/>
      <c r="BR71" s="120"/>
      <c r="BS71" s="120"/>
      <c r="BT71" s="120"/>
      <c r="BU71" s="120"/>
      <c r="BV71" s="120"/>
      <c r="BW71" s="120"/>
      <c r="BX71" s="120"/>
      <c r="BY71" s="120"/>
    </row>
    <row r="72" spans="15:77" x14ac:dyDescent="0.2">
      <c r="O72" s="248"/>
      <c r="P72" s="275"/>
      <c r="Q72" s="275"/>
      <c r="R72" s="275"/>
      <c r="S72" s="275"/>
      <c r="T72" s="275"/>
      <c r="U72" s="275"/>
      <c r="V72" s="275"/>
      <c r="W72" s="275"/>
      <c r="X72" s="275"/>
      <c r="Y72" s="275"/>
      <c r="Z72" s="275"/>
      <c r="AA72" s="120"/>
      <c r="AB72" s="278"/>
      <c r="AC72" s="120"/>
      <c r="AD72" s="120"/>
      <c r="AE72" s="120"/>
      <c r="AF72" s="120"/>
      <c r="AG72" s="120"/>
      <c r="AH72" s="120"/>
      <c r="AI72" s="120"/>
      <c r="AJ72" s="120"/>
      <c r="AK72" s="120"/>
      <c r="AL72" s="120"/>
      <c r="AM72" s="120"/>
      <c r="AN72" s="120"/>
      <c r="AO72" s="120"/>
      <c r="AP72" s="120"/>
      <c r="AQ72" s="120"/>
      <c r="AR72" s="120"/>
      <c r="AS72" s="120"/>
      <c r="AT72" s="120"/>
      <c r="AU72" s="120"/>
      <c r="AV72" s="120"/>
      <c r="AW72" s="120"/>
      <c r="AX72" s="120"/>
      <c r="AY72" s="120"/>
      <c r="AZ72" s="120"/>
      <c r="BA72" s="120"/>
      <c r="BB72" s="120"/>
      <c r="BC72" s="120"/>
      <c r="BD72" s="120"/>
      <c r="BE72" s="120"/>
      <c r="BF72" s="120"/>
      <c r="BG72" s="120"/>
      <c r="BH72" s="120"/>
      <c r="BI72" s="120"/>
      <c r="BJ72" s="120"/>
      <c r="BK72" s="120"/>
      <c r="BL72" s="120"/>
      <c r="BM72" s="120"/>
      <c r="BN72" s="120"/>
      <c r="BO72" s="120"/>
      <c r="BP72" s="120"/>
      <c r="BQ72" s="120"/>
      <c r="BR72" s="120"/>
      <c r="BS72" s="120"/>
      <c r="BT72" s="120"/>
      <c r="BU72" s="120"/>
      <c r="BV72" s="120"/>
      <c r="BW72" s="120"/>
      <c r="BX72" s="120"/>
      <c r="BY72" s="120"/>
    </row>
    <row r="73" spans="15:77" x14ac:dyDescent="0.2">
      <c r="O73" s="248"/>
      <c r="P73" s="275"/>
      <c r="Q73" s="277"/>
      <c r="R73" s="275"/>
      <c r="S73" s="275"/>
      <c r="T73" s="275"/>
      <c r="U73" s="275"/>
      <c r="V73" s="275"/>
      <c r="W73" s="275"/>
      <c r="X73" s="275"/>
      <c r="Y73" s="275"/>
      <c r="Z73" s="275"/>
      <c r="AA73" s="120"/>
      <c r="AB73" s="278"/>
      <c r="AC73" s="120"/>
      <c r="AD73" s="120"/>
      <c r="AE73" s="120"/>
      <c r="AF73" s="120"/>
      <c r="AG73" s="120"/>
      <c r="AH73" s="120"/>
      <c r="AI73" s="120"/>
      <c r="AJ73" s="120"/>
      <c r="AK73" s="120"/>
      <c r="AL73" s="120"/>
      <c r="AM73" s="120"/>
      <c r="AN73" s="120"/>
      <c r="AO73" s="120"/>
      <c r="AP73" s="120"/>
      <c r="AQ73" s="120"/>
      <c r="AR73" s="120"/>
      <c r="AS73" s="120"/>
      <c r="AT73" s="120"/>
      <c r="AU73" s="120"/>
      <c r="AV73" s="120"/>
      <c r="AW73" s="120"/>
      <c r="AX73" s="120"/>
      <c r="AY73" s="120"/>
      <c r="AZ73" s="120"/>
      <c r="BA73" s="120"/>
      <c r="BB73" s="120"/>
      <c r="BC73" s="120"/>
      <c r="BD73" s="120"/>
      <c r="BE73" s="120"/>
      <c r="BF73" s="120"/>
      <c r="BG73" s="120"/>
      <c r="BH73" s="120"/>
      <c r="BI73" s="120"/>
      <c r="BJ73" s="120"/>
      <c r="BK73" s="120"/>
      <c r="BL73" s="120"/>
      <c r="BM73" s="120"/>
      <c r="BN73" s="120"/>
      <c r="BO73" s="120"/>
      <c r="BP73" s="120"/>
      <c r="BQ73" s="120"/>
      <c r="BR73" s="120"/>
      <c r="BS73" s="120"/>
      <c r="BT73" s="120"/>
      <c r="BU73" s="120"/>
      <c r="BV73" s="120"/>
      <c r="BW73" s="120"/>
      <c r="BX73" s="120"/>
      <c r="BY73" s="120"/>
    </row>
    <row r="74" spans="15:77" x14ac:dyDescent="0.2">
      <c r="O74" s="248"/>
      <c r="P74" s="275"/>
      <c r="Q74" s="275"/>
      <c r="R74" s="275"/>
      <c r="S74" s="275"/>
      <c r="T74" s="275"/>
      <c r="U74" s="275"/>
      <c r="V74" s="275"/>
      <c r="W74" s="275"/>
      <c r="X74" s="275"/>
      <c r="Y74" s="275"/>
      <c r="Z74" s="275"/>
      <c r="AA74" s="120"/>
      <c r="AB74" s="120"/>
      <c r="AC74" s="120"/>
      <c r="AD74" s="120"/>
      <c r="AE74" s="120"/>
      <c r="AF74" s="120"/>
      <c r="AG74" s="120"/>
      <c r="AH74" s="120"/>
      <c r="AI74" s="120"/>
      <c r="AJ74" s="120"/>
      <c r="AK74" s="120"/>
      <c r="AL74" s="120"/>
      <c r="AM74" s="120"/>
      <c r="AN74" s="120"/>
      <c r="AO74" s="120"/>
      <c r="AP74" s="120"/>
      <c r="AQ74" s="120"/>
      <c r="AR74" s="120"/>
      <c r="AS74" s="120"/>
      <c r="AT74" s="120"/>
      <c r="AU74" s="120"/>
      <c r="AV74" s="120"/>
      <c r="AW74" s="120"/>
      <c r="AX74" s="120"/>
      <c r="AY74" s="120"/>
      <c r="AZ74" s="120"/>
      <c r="BA74" s="120"/>
      <c r="BB74" s="120"/>
      <c r="BC74" s="120"/>
      <c r="BD74" s="120"/>
      <c r="BE74" s="120"/>
      <c r="BF74" s="120"/>
      <c r="BG74" s="120"/>
      <c r="BH74" s="120"/>
      <c r="BI74" s="120"/>
      <c r="BJ74" s="120"/>
      <c r="BK74" s="120"/>
      <c r="BL74" s="120"/>
      <c r="BM74" s="120"/>
      <c r="BN74" s="120"/>
      <c r="BO74" s="120"/>
      <c r="BP74" s="120"/>
      <c r="BQ74" s="120"/>
      <c r="BR74" s="120"/>
      <c r="BS74" s="120"/>
      <c r="BT74" s="120"/>
      <c r="BU74" s="120"/>
      <c r="BV74" s="120"/>
      <c r="BW74" s="120"/>
      <c r="BX74" s="120"/>
      <c r="BY74" s="120"/>
    </row>
    <row r="75" spans="15:77" x14ac:dyDescent="0.2">
      <c r="O75" s="248"/>
      <c r="P75" s="275"/>
      <c r="Q75" s="275"/>
      <c r="R75" s="275"/>
      <c r="S75" s="275"/>
      <c r="T75" s="275"/>
      <c r="U75" s="275"/>
      <c r="V75" s="275"/>
      <c r="W75" s="275"/>
      <c r="X75" s="275"/>
      <c r="Y75" s="275"/>
      <c r="Z75" s="275"/>
      <c r="AA75" s="120"/>
      <c r="AB75" s="120"/>
      <c r="AC75" s="120"/>
      <c r="AD75" s="120"/>
      <c r="AE75" s="120"/>
      <c r="AF75" s="120"/>
      <c r="AG75" s="120"/>
      <c r="AH75" s="120"/>
      <c r="AI75" s="120"/>
      <c r="AJ75" s="120"/>
      <c r="AK75" s="120"/>
      <c r="AL75" s="120"/>
      <c r="AM75" s="120"/>
      <c r="AN75" s="120"/>
      <c r="AO75" s="120"/>
      <c r="AP75" s="120"/>
      <c r="AQ75" s="120"/>
      <c r="AR75" s="120"/>
      <c r="AS75" s="120"/>
      <c r="AT75" s="120"/>
      <c r="AU75" s="120"/>
      <c r="AV75" s="120"/>
      <c r="AW75" s="120"/>
      <c r="AX75" s="120"/>
      <c r="AY75" s="120"/>
      <c r="AZ75" s="120"/>
      <c r="BA75" s="120"/>
      <c r="BB75" s="120"/>
      <c r="BC75" s="120"/>
      <c r="BD75" s="120"/>
      <c r="BE75" s="120"/>
      <c r="BF75" s="120"/>
      <c r="BG75" s="120"/>
      <c r="BH75" s="120"/>
      <c r="BI75" s="120"/>
      <c r="BJ75" s="120"/>
      <c r="BK75" s="120"/>
      <c r="BL75" s="120"/>
      <c r="BM75" s="120"/>
      <c r="BN75" s="120"/>
      <c r="BO75" s="120"/>
      <c r="BP75" s="120"/>
      <c r="BQ75" s="120"/>
      <c r="BR75" s="120"/>
      <c r="BS75" s="120"/>
      <c r="BT75" s="120"/>
      <c r="BU75" s="120"/>
      <c r="BV75" s="120"/>
      <c r="BW75" s="120"/>
      <c r="BX75" s="120"/>
      <c r="BY75" s="120"/>
    </row>
    <row r="76" spans="15:77" x14ac:dyDescent="0.2">
      <c r="O76" s="248"/>
      <c r="P76" s="275"/>
      <c r="Q76" s="275"/>
      <c r="R76" s="275"/>
      <c r="S76" s="275"/>
      <c r="T76" s="275"/>
      <c r="U76" s="275"/>
      <c r="V76" s="275"/>
      <c r="W76" s="275"/>
      <c r="X76" s="275"/>
      <c r="Y76" s="275"/>
      <c r="Z76" s="275"/>
      <c r="AA76" s="120"/>
      <c r="AB76" s="120"/>
      <c r="AC76" s="120"/>
      <c r="AD76" s="120"/>
      <c r="AE76" s="120"/>
      <c r="AF76" s="120"/>
      <c r="AG76" s="120"/>
      <c r="AH76" s="120"/>
      <c r="AI76" s="120"/>
      <c r="AJ76" s="120"/>
      <c r="AK76" s="120"/>
      <c r="AL76" s="120"/>
      <c r="AM76" s="120"/>
      <c r="AN76" s="120"/>
      <c r="AO76" s="120"/>
      <c r="AP76" s="120"/>
      <c r="AQ76" s="120"/>
      <c r="AR76" s="120"/>
      <c r="AS76" s="120"/>
      <c r="AT76" s="120"/>
      <c r="AU76" s="120"/>
      <c r="AV76" s="120"/>
      <c r="AW76" s="120"/>
      <c r="AX76" s="120"/>
      <c r="AY76" s="120"/>
      <c r="AZ76" s="120"/>
      <c r="BA76" s="120"/>
      <c r="BB76" s="120"/>
      <c r="BC76" s="120"/>
      <c r="BD76" s="120"/>
      <c r="BE76" s="120"/>
      <c r="BF76" s="120"/>
      <c r="BG76" s="120"/>
      <c r="BH76" s="120"/>
      <c r="BI76" s="120"/>
      <c r="BJ76" s="120"/>
      <c r="BK76" s="120"/>
      <c r="BL76" s="120"/>
      <c r="BM76" s="120"/>
      <c r="BN76" s="120"/>
      <c r="BO76" s="120"/>
      <c r="BP76" s="120"/>
      <c r="BQ76" s="120"/>
      <c r="BR76" s="120"/>
      <c r="BS76" s="120"/>
      <c r="BT76" s="120"/>
      <c r="BU76" s="120"/>
      <c r="BV76" s="120"/>
      <c r="BW76" s="120"/>
      <c r="BX76" s="120"/>
      <c r="BY76" s="120"/>
    </row>
    <row r="77" spans="15:77" x14ac:dyDescent="0.2">
      <c r="O77" s="248"/>
      <c r="P77" s="275"/>
      <c r="Q77" s="275"/>
      <c r="R77" s="275"/>
      <c r="S77" s="275"/>
      <c r="T77" s="275"/>
      <c r="U77" s="275"/>
      <c r="V77" s="275"/>
      <c r="W77" s="275"/>
      <c r="X77" s="275"/>
      <c r="Y77" s="275"/>
      <c r="Z77" s="275"/>
      <c r="AA77" s="120"/>
      <c r="AB77" s="120"/>
      <c r="AC77" s="120"/>
      <c r="AD77" s="120"/>
      <c r="AE77" s="120"/>
      <c r="AF77" s="120"/>
      <c r="AG77" s="120"/>
      <c r="AH77" s="120"/>
      <c r="AI77" s="120"/>
      <c r="AJ77" s="120"/>
      <c r="AK77" s="120"/>
      <c r="AL77" s="120"/>
      <c r="AM77" s="120"/>
      <c r="AN77" s="120"/>
      <c r="AO77" s="120"/>
      <c r="AP77" s="120"/>
      <c r="AQ77" s="120"/>
      <c r="AR77" s="120"/>
      <c r="AS77" s="120"/>
      <c r="AT77" s="120"/>
      <c r="AU77" s="120"/>
      <c r="AV77" s="120"/>
      <c r="AW77" s="120"/>
      <c r="AX77" s="120"/>
      <c r="AY77" s="120"/>
      <c r="AZ77" s="120"/>
      <c r="BA77" s="120"/>
      <c r="BB77" s="120"/>
      <c r="BC77" s="120"/>
      <c r="BD77" s="120"/>
      <c r="BE77" s="120"/>
      <c r="BF77" s="120"/>
      <c r="BG77" s="120"/>
      <c r="BH77" s="120"/>
      <c r="BI77" s="120"/>
      <c r="BJ77" s="120"/>
      <c r="BK77" s="120"/>
      <c r="BL77" s="120"/>
      <c r="BM77" s="120"/>
      <c r="BN77" s="120"/>
      <c r="BO77" s="120"/>
      <c r="BP77" s="120"/>
      <c r="BQ77" s="120"/>
      <c r="BR77" s="120"/>
      <c r="BS77" s="120"/>
      <c r="BT77" s="120"/>
      <c r="BU77" s="120"/>
      <c r="BV77" s="120"/>
      <c r="BW77" s="120"/>
      <c r="BX77" s="120"/>
      <c r="BY77" s="120"/>
    </row>
    <row r="78" spans="15:77" x14ac:dyDescent="0.2">
      <c r="O78" s="248"/>
      <c r="P78" s="275"/>
      <c r="Q78" s="275"/>
      <c r="R78" s="275"/>
      <c r="S78" s="275"/>
      <c r="T78" s="275"/>
      <c r="U78" s="275"/>
      <c r="V78" s="275"/>
      <c r="W78" s="275"/>
      <c r="X78" s="275"/>
      <c r="Y78" s="275"/>
      <c r="Z78" s="275"/>
      <c r="AA78" s="120"/>
      <c r="AB78" s="120"/>
      <c r="AC78" s="120"/>
      <c r="AD78" s="120"/>
      <c r="AE78" s="120"/>
      <c r="AF78" s="120"/>
      <c r="AG78" s="120"/>
      <c r="AH78" s="120"/>
      <c r="AI78" s="120"/>
      <c r="AJ78" s="120"/>
      <c r="AK78" s="120"/>
      <c r="AL78" s="120"/>
      <c r="AM78" s="120"/>
      <c r="AN78" s="120"/>
      <c r="AO78" s="120"/>
      <c r="AP78" s="120"/>
      <c r="AQ78" s="120"/>
      <c r="AR78" s="120"/>
      <c r="AS78" s="120"/>
      <c r="AT78" s="120"/>
      <c r="AU78" s="120"/>
      <c r="AV78" s="120"/>
      <c r="AW78" s="120"/>
      <c r="AX78" s="120"/>
      <c r="AY78" s="120"/>
      <c r="AZ78" s="120"/>
      <c r="BA78" s="120"/>
      <c r="BB78" s="120"/>
      <c r="BC78" s="120"/>
      <c r="BD78" s="120"/>
      <c r="BE78" s="120"/>
      <c r="BF78" s="120"/>
      <c r="BG78" s="120"/>
      <c r="BH78" s="120"/>
      <c r="BI78" s="120"/>
      <c r="BJ78" s="120"/>
      <c r="BK78" s="120"/>
      <c r="BL78" s="120"/>
      <c r="BM78" s="120"/>
      <c r="BN78" s="120"/>
      <c r="BO78" s="120"/>
      <c r="BP78" s="120"/>
      <c r="BQ78" s="120"/>
      <c r="BR78" s="120"/>
      <c r="BS78" s="120"/>
      <c r="BT78" s="120"/>
      <c r="BU78" s="120"/>
      <c r="BV78" s="120"/>
      <c r="BW78" s="120"/>
      <c r="BX78" s="120"/>
      <c r="BY78" s="120"/>
    </row>
    <row r="79" spans="15:77" x14ac:dyDescent="0.2">
      <c r="O79" s="248"/>
      <c r="P79" s="275"/>
      <c r="Q79" s="275"/>
      <c r="R79" s="275"/>
      <c r="S79" s="275"/>
      <c r="T79" s="275"/>
      <c r="U79" s="275"/>
      <c r="V79" s="275"/>
      <c r="W79" s="275"/>
      <c r="X79" s="275"/>
      <c r="Y79" s="275"/>
      <c r="Z79" s="275"/>
      <c r="AA79" s="120"/>
      <c r="AB79" s="120"/>
      <c r="AC79" s="120"/>
      <c r="AD79" s="120"/>
      <c r="AE79" s="120"/>
      <c r="AF79" s="120"/>
      <c r="AG79" s="120"/>
      <c r="AH79" s="120"/>
      <c r="AI79" s="120"/>
      <c r="AJ79" s="120"/>
      <c r="AK79" s="120"/>
      <c r="AL79" s="120"/>
      <c r="AM79" s="120"/>
      <c r="AN79" s="120"/>
      <c r="AO79" s="120"/>
      <c r="AP79" s="120"/>
      <c r="AQ79" s="120"/>
      <c r="AR79" s="120"/>
      <c r="AS79" s="120"/>
      <c r="AT79" s="120"/>
      <c r="AU79" s="120"/>
      <c r="AV79" s="120"/>
      <c r="AW79" s="120"/>
      <c r="AX79" s="120"/>
      <c r="AY79" s="120"/>
      <c r="AZ79" s="120"/>
      <c r="BA79" s="120"/>
      <c r="BB79" s="120"/>
      <c r="BC79" s="120"/>
      <c r="BD79" s="120"/>
      <c r="BE79" s="120"/>
      <c r="BF79" s="120"/>
      <c r="BG79" s="120"/>
      <c r="BH79" s="120"/>
      <c r="BI79" s="120"/>
      <c r="BJ79" s="120"/>
      <c r="BK79" s="120"/>
      <c r="BL79" s="120"/>
      <c r="BM79" s="120"/>
      <c r="BN79" s="120"/>
      <c r="BO79" s="120"/>
      <c r="BP79" s="120"/>
      <c r="BQ79" s="120"/>
      <c r="BR79" s="120"/>
      <c r="BS79" s="120"/>
      <c r="BT79" s="120"/>
      <c r="BU79" s="120"/>
      <c r="BV79" s="120"/>
      <c r="BW79" s="120"/>
      <c r="BX79" s="120"/>
      <c r="BY79" s="120"/>
    </row>
    <row r="80" spans="15:77" x14ac:dyDescent="0.2">
      <c r="O80" s="248"/>
      <c r="P80" s="275"/>
      <c r="Q80" s="275"/>
      <c r="R80" s="275"/>
      <c r="S80" s="275"/>
      <c r="T80" s="275"/>
      <c r="U80" s="275"/>
      <c r="V80" s="275"/>
      <c r="W80" s="275"/>
      <c r="X80" s="275"/>
      <c r="Y80" s="275"/>
      <c r="Z80" s="275"/>
      <c r="AA80" s="120"/>
      <c r="AB80" s="120"/>
      <c r="AC80" s="120"/>
      <c r="AD80" s="120"/>
      <c r="AE80" s="120"/>
      <c r="AF80" s="120"/>
      <c r="AG80" s="120"/>
      <c r="AH80" s="120"/>
      <c r="AI80" s="120"/>
      <c r="AJ80" s="120"/>
      <c r="AK80" s="120"/>
      <c r="AL80" s="120"/>
      <c r="AM80" s="120"/>
      <c r="AN80" s="120"/>
      <c r="AO80" s="120"/>
      <c r="AP80" s="120"/>
      <c r="AQ80" s="120"/>
      <c r="AR80" s="120"/>
      <c r="AS80" s="120"/>
      <c r="AT80" s="120"/>
      <c r="AU80" s="120"/>
      <c r="AV80" s="120"/>
      <c r="AW80" s="120"/>
      <c r="AX80" s="120"/>
      <c r="AY80" s="120"/>
      <c r="AZ80" s="120"/>
      <c r="BA80" s="120"/>
      <c r="BB80" s="120"/>
      <c r="BC80" s="120"/>
      <c r="BD80" s="120"/>
      <c r="BE80" s="120"/>
      <c r="BF80" s="120"/>
      <c r="BG80" s="120"/>
      <c r="BH80" s="120"/>
      <c r="BI80" s="120"/>
      <c r="BJ80" s="120"/>
      <c r="BK80" s="120"/>
      <c r="BL80" s="120"/>
      <c r="BM80" s="120"/>
      <c r="BN80" s="120"/>
      <c r="BO80" s="120"/>
      <c r="BP80" s="120"/>
      <c r="BQ80" s="120"/>
      <c r="BR80" s="120"/>
      <c r="BS80" s="120"/>
      <c r="BT80" s="120"/>
      <c r="BU80" s="120"/>
      <c r="BV80" s="120"/>
      <c r="BW80" s="120"/>
      <c r="BX80" s="120"/>
      <c r="BY80" s="120"/>
    </row>
    <row r="81" spans="15:77" x14ac:dyDescent="0.2">
      <c r="O81" s="248"/>
      <c r="P81" s="275"/>
      <c r="Q81" s="277"/>
      <c r="R81" s="275"/>
      <c r="S81" s="275"/>
      <c r="T81" s="275"/>
      <c r="U81" s="275"/>
      <c r="V81" s="275"/>
      <c r="W81" s="275"/>
      <c r="X81" s="275"/>
      <c r="Y81" s="275"/>
      <c r="Z81" s="275"/>
      <c r="AA81" s="120"/>
      <c r="AB81" s="120"/>
      <c r="AC81" s="120"/>
      <c r="AD81" s="120"/>
      <c r="AE81" s="120"/>
      <c r="AF81" s="120"/>
      <c r="AG81" s="120"/>
      <c r="AH81" s="120"/>
      <c r="AI81" s="120"/>
      <c r="AJ81" s="120"/>
      <c r="AK81" s="120"/>
      <c r="AL81" s="120"/>
      <c r="AM81" s="120"/>
      <c r="AN81" s="120"/>
      <c r="AO81" s="120"/>
      <c r="AP81" s="120"/>
      <c r="AQ81" s="120"/>
      <c r="AR81" s="120"/>
      <c r="AS81" s="120"/>
      <c r="AT81" s="120"/>
      <c r="AU81" s="120"/>
      <c r="AV81" s="120"/>
      <c r="AW81" s="120"/>
      <c r="AX81" s="120"/>
      <c r="AY81" s="120"/>
      <c r="AZ81" s="120"/>
      <c r="BA81" s="120"/>
      <c r="BB81" s="120"/>
      <c r="BC81" s="120"/>
      <c r="BD81" s="120"/>
      <c r="BE81" s="120"/>
      <c r="BF81" s="120"/>
      <c r="BG81" s="120"/>
      <c r="BH81" s="120"/>
      <c r="BI81" s="120"/>
      <c r="BJ81" s="120"/>
      <c r="BK81" s="120"/>
      <c r="BL81" s="120"/>
      <c r="BM81" s="120"/>
      <c r="BN81" s="120"/>
      <c r="BO81" s="120"/>
      <c r="BP81" s="120"/>
      <c r="BQ81" s="120"/>
      <c r="BR81" s="120"/>
      <c r="BS81" s="120"/>
      <c r="BT81" s="120"/>
      <c r="BU81" s="120"/>
      <c r="BV81" s="120"/>
      <c r="BW81" s="120"/>
      <c r="BX81" s="120"/>
      <c r="BY81" s="120"/>
    </row>
    <row r="82" spans="15:77" x14ac:dyDescent="0.2">
      <c r="O82" s="248"/>
      <c r="P82" s="275"/>
      <c r="Q82" s="277"/>
      <c r="R82" s="275"/>
      <c r="S82" s="275"/>
      <c r="T82" s="275"/>
      <c r="U82" s="275"/>
      <c r="V82" s="275"/>
      <c r="W82" s="275"/>
      <c r="X82" s="275"/>
      <c r="Y82" s="275"/>
      <c r="Z82" s="275"/>
      <c r="AA82" s="120"/>
      <c r="AB82" s="120"/>
      <c r="AC82" s="120"/>
      <c r="AD82" s="120"/>
      <c r="AE82" s="120"/>
      <c r="AF82" s="120"/>
      <c r="AG82" s="120"/>
      <c r="AH82" s="120"/>
      <c r="AI82" s="120"/>
      <c r="AJ82" s="120"/>
      <c r="AK82" s="120"/>
      <c r="AL82" s="120"/>
      <c r="AM82" s="120"/>
      <c r="AN82" s="120"/>
      <c r="AO82" s="120"/>
      <c r="AP82" s="120"/>
      <c r="AQ82" s="120"/>
      <c r="AR82" s="120"/>
      <c r="AS82" s="120"/>
      <c r="AT82" s="120"/>
      <c r="AU82" s="120"/>
      <c r="AV82" s="120"/>
      <c r="AW82" s="120"/>
      <c r="AX82" s="120"/>
      <c r="AY82" s="120"/>
      <c r="AZ82" s="120"/>
      <c r="BA82" s="120"/>
      <c r="BB82" s="120"/>
      <c r="BC82" s="120"/>
      <c r="BD82" s="120"/>
      <c r="BE82" s="120"/>
      <c r="BF82" s="120"/>
      <c r="BG82" s="120"/>
      <c r="BH82" s="120"/>
      <c r="BI82" s="120"/>
      <c r="BJ82" s="120"/>
      <c r="BK82" s="120"/>
      <c r="BL82" s="120"/>
      <c r="BM82" s="120"/>
      <c r="BN82" s="120"/>
      <c r="BO82" s="120"/>
      <c r="BP82" s="120"/>
      <c r="BQ82" s="120"/>
      <c r="BR82" s="120"/>
      <c r="BS82" s="120"/>
      <c r="BT82" s="120"/>
      <c r="BU82" s="120"/>
      <c r="BV82" s="120"/>
      <c r="BW82" s="120"/>
      <c r="BX82" s="120"/>
      <c r="BY82" s="120"/>
    </row>
    <row r="83" spans="15:77" x14ac:dyDescent="0.2">
      <c r="O83" s="248"/>
      <c r="P83" s="275"/>
      <c r="Q83" s="275"/>
      <c r="R83" s="275"/>
      <c r="S83" s="275"/>
      <c r="T83" s="275"/>
      <c r="U83" s="275"/>
      <c r="V83" s="275"/>
      <c r="W83" s="275"/>
      <c r="X83" s="275"/>
      <c r="Y83" s="275"/>
      <c r="Z83" s="275"/>
      <c r="AA83" s="120"/>
      <c r="AB83" s="120"/>
      <c r="AC83" s="120"/>
      <c r="AD83" s="120"/>
      <c r="AE83" s="120"/>
      <c r="AF83" s="120"/>
      <c r="AG83" s="120"/>
      <c r="AH83" s="120"/>
      <c r="AI83" s="120"/>
      <c r="AJ83" s="120"/>
      <c r="AK83" s="120"/>
      <c r="AL83" s="120"/>
      <c r="AM83" s="120"/>
      <c r="AN83" s="120"/>
      <c r="AO83" s="120"/>
      <c r="AP83" s="120"/>
      <c r="AQ83" s="120"/>
      <c r="AR83" s="120"/>
      <c r="AS83" s="120"/>
      <c r="AT83" s="120"/>
      <c r="AU83" s="120"/>
      <c r="AV83" s="120"/>
      <c r="AW83" s="120"/>
      <c r="AX83" s="120"/>
      <c r="AY83" s="120"/>
      <c r="AZ83" s="120"/>
      <c r="BA83" s="120"/>
      <c r="BB83" s="120"/>
      <c r="BC83" s="120"/>
      <c r="BD83" s="120"/>
      <c r="BE83" s="120"/>
      <c r="BF83" s="120"/>
      <c r="BG83" s="120"/>
      <c r="BH83" s="120"/>
      <c r="BI83" s="120"/>
      <c r="BJ83" s="120"/>
      <c r="BK83" s="120"/>
      <c r="BL83" s="120"/>
      <c r="BM83" s="120"/>
      <c r="BN83" s="120"/>
      <c r="BO83" s="120"/>
      <c r="BP83" s="120"/>
      <c r="BQ83" s="120"/>
      <c r="BR83" s="120"/>
      <c r="BS83" s="120"/>
      <c r="BT83" s="120"/>
      <c r="BU83" s="120"/>
      <c r="BV83" s="120"/>
      <c r="BW83" s="120"/>
      <c r="BX83" s="120"/>
      <c r="BY83" s="120"/>
    </row>
    <row r="84" spans="15:77" x14ac:dyDescent="0.2">
      <c r="O84" s="248"/>
      <c r="P84" s="275"/>
      <c r="Q84" s="277"/>
      <c r="R84" s="275"/>
      <c r="S84" s="275"/>
      <c r="T84" s="275"/>
      <c r="U84" s="275"/>
      <c r="V84" s="275"/>
      <c r="W84" s="275"/>
      <c r="X84" s="275"/>
      <c r="Y84" s="275"/>
      <c r="Z84" s="275"/>
      <c r="AA84" s="120"/>
      <c r="AB84" s="120"/>
      <c r="AC84" s="120"/>
      <c r="AD84" s="120"/>
      <c r="AE84" s="120"/>
      <c r="AF84" s="120"/>
      <c r="AG84" s="120"/>
      <c r="AH84" s="120"/>
      <c r="AI84" s="120"/>
      <c r="AJ84" s="120"/>
      <c r="AK84" s="120"/>
      <c r="AL84" s="120"/>
      <c r="AM84" s="120"/>
      <c r="AN84" s="120"/>
      <c r="AO84" s="120"/>
      <c r="AP84" s="120"/>
      <c r="AQ84" s="120"/>
      <c r="AR84" s="120"/>
      <c r="AS84" s="120"/>
      <c r="AT84" s="120"/>
      <c r="AU84" s="120"/>
      <c r="AV84" s="120"/>
      <c r="AW84" s="120"/>
      <c r="AX84" s="120"/>
      <c r="AY84" s="120"/>
      <c r="AZ84" s="120"/>
      <c r="BA84" s="120"/>
      <c r="BB84" s="120"/>
      <c r="BC84" s="120"/>
      <c r="BD84" s="120"/>
      <c r="BE84" s="120"/>
      <c r="BF84" s="120"/>
      <c r="BG84" s="120"/>
      <c r="BH84" s="120"/>
      <c r="BI84" s="120"/>
      <c r="BJ84" s="120"/>
      <c r="BK84" s="120"/>
      <c r="BL84" s="120"/>
      <c r="BM84" s="120"/>
      <c r="BN84" s="120"/>
      <c r="BO84" s="120"/>
      <c r="BP84" s="120"/>
      <c r="BQ84" s="120"/>
      <c r="BR84" s="120"/>
      <c r="BS84" s="120"/>
      <c r="BT84" s="120"/>
      <c r="BU84" s="120"/>
      <c r="BV84" s="120"/>
      <c r="BW84" s="120"/>
      <c r="BX84" s="120"/>
      <c r="BY84" s="120"/>
    </row>
    <row r="85" spans="15:77" x14ac:dyDescent="0.2">
      <c r="O85" s="248"/>
      <c r="P85" s="275"/>
      <c r="Q85" s="275"/>
      <c r="R85" s="275"/>
      <c r="S85" s="275"/>
      <c r="T85" s="275"/>
      <c r="U85" s="275"/>
      <c r="V85" s="275"/>
      <c r="W85" s="275"/>
      <c r="X85" s="275"/>
      <c r="Y85" s="275"/>
      <c r="Z85" s="275"/>
      <c r="AA85" s="120"/>
      <c r="AB85" s="120"/>
      <c r="AC85" s="120"/>
      <c r="AD85" s="120"/>
      <c r="AE85" s="120"/>
      <c r="AF85" s="120"/>
      <c r="AG85" s="120"/>
      <c r="AH85" s="120"/>
      <c r="AI85" s="120"/>
      <c r="AJ85" s="120"/>
      <c r="AK85" s="120"/>
      <c r="AL85" s="120"/>
      <c r="AM85" s="120"/>
      <c r="AN85" s="120"/>
      <c r="AO85" s="120"/>
      <c r="AP85" s="120"/>
      <c r="AQ85" s="120"/>
      <c r="AR85" s="120"/>
      <c r="AS85" s="120"/>
      <c r="AT85" s="120"/>
      <c r="AU85" s="120"/>
      <c r="AV85" s="120"/>
      <c r="AW85" s="120"/>
      <c r="AX85" s="120"/>
      <c r="AY85" s="120"/>
      <c r="AZ85" s="120"/>
      <c r="BA85" s="120"/>
      <c r="BB85" s="120"/>
      <c r="BC85" s="120"/>
      <c r="BD85" s="120"/>
      <c r="BE85" s="120"/>
      <c r="BF85" s="120"/>
      <c r="BG85" s="120"/>
      <c r="BH85" s="120"/>
      <c r="BI85" s="120"/>
      <c r="BJ85" s="120"/>
      <c r="BK85" s="120"/>
      <c r="BL85" s="120"/>
      <c r="BM85" s="120"/>
      <c r="BN85" s="120"/>
      <c r="BO85" s="120"/>
      <c r="BP85" s="120"/>
      <c r="BQ85" s="120"/>
      <c r="BR85" s="120"/>
      <c r="BS85" s="120"/>
      <c r="BT85" s="120"/>
      <c r="BU85" s="120"/>
      <c r="BV85" s="120"/>
      <c r="BW85" s="120"/>
      <c r="BX85" s="120"/>
      <c r="BY85" s="120"/>
    </row>
    <row r="86" spans="15:77" x14ac:dyDescent="0.2">
      <c r="O86" s="248"/>
      <c r="P86" s="275"/>
      <c r="Q86" s="275"/>
      <c r="R86" s="275"/>
      <c r="S86" s="275"/>
      <c r="T86" s="275"/>
      <c r="U86" s="275"/>
      <c r="V86" s="275"/>
      <c r="W86" s="275"/>
      <c r="X86" s="275"/>
      <c r="Y86" s="275"/>
      <c r="Z86" s="275"/>
      <c r="AA86" s="120"/>
      <c r="AB86" s="120"/>
      <c r="AC86" s="120"/>
      <c r="AD86" s="120"/>
      <c r="AE86" s="120"/>
      <c r="AF86" s="120"/>
      <c r="AG86" s="120"/>
      <c r="AH86" s="120"/>
      <c r="AI86" s="120"/>
      <c r="AJ86" s="120"/>
      <c r="AK86" s="120"/>
      <c r="AL86" s="120"/>
      <c r="AM86" s="120"/>
      <c r="AN86" s="120"/>
      <c r="AO86" s="120"/>
      <c r="AP86" s="120"/>
      <c r="AQ86" s="120"/>
      <c r="AR86" s="120"/>
      <c r="AS86" s="120"/>
      <c r="AT86" s="120"/>
      <c r="AU86" s="120"/>
      <c r="AV86" s="120"/>
      <c r="AW86" s="120"/>
      <c r="AX86" s="120"/>
      <c r="AY86" s="120"/>
      <c r="AZ86" s="120"/>
      <c r="BA86" s="120"/>
      <c r="BB86" s="120"/>
      <c r="BC86" s="120"/>
      <c r="BD86" s="120"/>
      <c r="BE86" s="120"/>
      <c r="BF86" s="120"/>
      <c r="BG86" s="120"/>
      <c r="BH86" s="120"/>
      <c r="BI86" s="120"/>
      <c r="BJ86" s="120"/>
      <c r="BK86" s="120"/>
      <c r="BL86" s="120"/>
      <c r="BM86" s="120"/>
      <c r="BN86" s="120"/>
      <c r="BO86" s="120"/>
      <c r="BP86" s="120"/>
      <c r="BQ86" s="120"/>
      <c r="BR86" s="120"/>
      <c r="BS86" s="120"/>
      <c r="BT86" s="120"/>
      <c r="BU86" s="120"/>
      <c r="BV86" s="120"/>
      <c r="BW86" s="120"/>
      <c r="BX86" s="120"/>
      <c r="BY86" s="120"/>
    </row>
    <row r="87" spans="15:77" x14ac:dyDescent="0.2">
      <c r="O87" s="248"/>
      <c r="P87" s="275"/>
      <c r="Q87" s="277"/>
      <c r="R87" s="275"/>
      <c r="S87" s="275"/>
      <c r="T87" s="275"/>
      <c r="U87" s="275"/>
      <c r="V87" s="275"/>
      <c r="W87" s="275"/>
      <c r="X87" s="275"/>
      <c r="Y87" s="275"/>
      <c r="Z87" s="275"/>
      <c r="AA87" s="120"/>
      <c r="AB87" s="120"/>
      <c r="AC87" s="120"/>
      <c r="AD87" s="120"/>
      <c r="AE87" s="120"/>
      <c r="AF87" s="120"/>
      <c r="AG87" s="120"/>
      <c r="AH87" s="120"/>
      <c r="AI87" s="120"/>
      <c r="AJ87" s="120"/>
      <c r="AK87" s="120"/>
      <c r="AL87" s="120"/>
      <c r="AM87" s="120"/>
      <c r="AN87" s="120"/>
      <c r="AO87" s="120"/>
      <c r="AP87" s="120"/>
      <c r="AQ87" s="120"/>
      <c r="AR87" s="120"/>
      <c r="AS87" s="120"/>
      <c r="AT87" s="120"/>
      <c r="AU87" s="120"/>
      <c r="AV87" s="120"/>
      <c r="AW87" s="120"/>
      <c r="AX87" s="120"/>
      <c r="AY87" s="120"/>
      <c r="AZ87" s="120"/>
      <c r="BA87" s="120"/>
      <c r="BB87" s="120"/>
      <c r="BC87" s="120"/>
      <c r="BD87" s="120"/>
      <c r="BE87" s="120"/>
      <c r="BF87" s="120"/>
      <c r="BG87" s="120"/>
      <c r="BH87" s="120"/>
      <c r="BI87" s="120"/>
      <c r="BJ87" s="120"/>
      <c r="BK87" s="120"/>
      <c r="BL87" s="120"/>
      <c r="BM87" s="120"/>
      <c r="BN87" s="120"/>
      <c r="BO87" s="120"/>
      <c r="BP87" s="120"/>
      <c r="BQ87" s="120"/>
      <c r="BR87" s="120"/>
      <c r="BS87" s="120"/>
      <c r="BT87" s="120"/>
      <c r="BU87" s="120"/>
      <c r="BV87" s="120"/>
      <c r="BW87" s="120"/>
      <c r="BX87" s="120"/>
      <c r="BY87" s="120"/>
    </row>
    <row r="88" spans="15:77" x14ac:dyDescent="0.2">
      <c r="O88" s="248"/>
      <c r="P88" s="275"/>
      <c r="Q88" s="277"/>
      <c r="R88" s="275"/>
      <c r="S88" s="275"/>
      <c r="T88" s="275"/>
      <c r="U88" s="275"/>
      <c r="V88" s="275"/>
      <c r="W88" s="275"/>
      <c r="X88" s="275"/>
      <c r="Y88" s="275"/>
      <c r="Z88" s="275"/>
      <c r="AA88" s="120"/>
      <c r="AB88" s="120"/>
      <c r="AC88" s="120"/>
      <c r="AD88" s="120"/>
      <c r="AE88" s="120"/>
      <c r="AF88" s="120"/>
      <c r="AG88" s="120"/>
      <c r="AH88" s="120"/>
      <c r="AI88" s="120"/>
      <c r="AJ88" s="120"/>
      <c r="AK88" s="120"/>
      <c r="AL88" s="120"/>
      <c r="AM88" s="120"/>
      <c r="AN88" s="120"/>
      <c r="AO88" s="120"/>
      <c r="AP88" s="120"/>
      <c r="AQ88" s="120"/>
      <c r="AR88" s="120"/>
      <c r="AS88" s="120"/>
      <c r="AT88" s="120"/>
      <c r="AU88" s="120"/>
      <c r="AV88" s="120"/>
      <c r="AW88" s="120"/>
      <c r="AX88" s="120"/>
      <c r="AY88" s="120"/>
      <c r="AZ88" s="120"/>
      <c r="BA88" s="120"/>
      <c r="BB88" s="120"/>
      <c r="BC88" s="120"/>
      <c r="BD88" s="120"/>
      <c r="BE88" s="120"/>
      <c r="BF88" s="120"/>
      <c r="BG88" s="120"/>
      <c r="BH88" s="120"/>
      <c r="BI88" s="120"/>
      <c r="BJ88" s="120"/>
      <c r="BK88" s="120"/>
      <c r="BL88" s="120"/>
      <c r="BM88" s="120"/>
      <c r="BN88" s="120"/>
      <c r="BO88" s="120"/>
      <c r="BP88" s="120"/>
      <c r="BQ88" s="120"/>
      <c r="BR88" s="120"/>
      <c r="BS88" s="120"/>
      <c r="BT88" s="120"/>
      <c r="BU88" s="120"/>
      <c r="BV88" s="120"/>
      <c r="BW88" s="120"/>
      <c r="BX88" s="120"/>
      <c r="BY88" s="120"/>
    </row>
    <row r="89" spans="15:77" x14ac:dyDescent="0.2">
      <c r="O89" s="248"/>
      <c r="P89" s="275"/>
      <c r="Q89" s="275"/>
      <c r="R89" s="275"/>
      <c r="S89" s="275"/>
      <c r="T89" s="275"/>
      <c r="U89" s="275"/>
      <c r="V89" s="275"/>
      <c r="W89" s="275"/>
      <c r="X89" s="275"/>
      <c r="Y89" s="275"/>
      <c r="Z89" s="275"/>
      <c r="AA89" s="120"/>
      <c r="AB89" s="120"/>
      <c r="AC89" s="120"/>
      <c r="AD89" s="120"/>
      <c r="AE89" s="120"/>
      <c r="AF89" s="120"/>
      <c r="AG89" s="120"/>
      <c r="AH89" s="120"/>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row>
    <row r="90" spans="15:77" x14ac:dyDescent="0.2">
      <c r="O90" s="248"/>
      <c r="P90" s="275"/>
      <c r="Q90" s="275"/>
      <c r="R90" s="275"/>
      <c r="S90" s="275"/>
      <c r="T90" s="275"/>
      <c r="U90" s="275"/>
      <c r="V90" s="275"/>
      <c r="W90" s="275"/>
      <c r="X90" s="275"/>
      <c r="Y90" s="275"/>
      <c r="Z90" s="275"/>
      <c r="AA90" s="120"/>
      <c r="AB90" s="120"/>
      <c r="AC90" s="120"/>
      <c r="AD90" s="120"/>
      <c r="AE90" s="120"/>
      <c r="AF90" s="120"/>
      <c r="AG90" s="120"/>
      <c r="AH90" s="120"/>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row>
    <row r="91" spans="15:77" x14ac:dyDescent="0.2">
      <c r="O91" s="248"/>
      <c r="P91" s="275"/>
      <c r="Q91" s="275"/>
      <c r="R91" s="275"/>
      <c r="S91" s="275"/>
      <c r="T91" s="275"/>
      <c r="U91" s="275"/>
      <c r="V91" s="275"/>
      <c r="W91" s="275"/>
      <c r="X91" s="275"/>
      <c r="Y91" s="275"/>
      <c r="Z91" s="275"/>
      <c r="AA91" s="120"/>
      <c r="AB91" s="120"/>
      <c r="AC91" s="120"/>
      <c r="AD91" s="120"/>
      <c r="AE91" s="120"/>
      <c r="AF91" s="120"/>
      <c r="AG91" s="120"/>
      <c r="AH91" s="120"/>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row>
    <row r="92" spans="15:77" x14ac:dyDescent="0.2">
      <c r="O92" s="248"/>
      <c r="P92" s="275"/>
      <c r="Q92" s="275"/>
      <c r="R92" s="275"/>
      <c r="S92" s="275"/>
      <c r="T92" s="275"/>
      <c r="U92" s="275"/>
      <c r="V92" s="275"/>
      <c r="W92" s="275"/>
      <c r="X92" s="275"/>
      <c r="Y92" s="275"/>
      <c r="Z92" s="275"/>
      <c r="AA92" s="120"/>
      <c r="AB92" s="120"/>
      <c r="AC92" s="120"/>
      <c r="AD92" s="120"/>
      <c r="AE92" s="120"/>
      <c r="AF92" s="120"/>
      <c r="AG92" s="120"/>
      <c r="AH92" s="120"/>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row>
    <row r="93" spans="15:77" x14ac:dyDescent="0.2">
      <c r="O93" s="248"/>
      <c r="P93" s="275"/>
      <c r="Q93" s="275"/>
      <c r="R93" s="275"/>
      <c r="S93" s="275"/>
      <c r="T93" s="275"/>
      <c r="U93" s="275"/>
      <c r="V93" s="275"/>
      <c r="W93" s="275"/>
      <c r="X93" s="275"/>
      <c r="Y93" s="275"/>
      <c r="Z93" s="275"/>
      <c r="AA93" s="120"/>
      <c r="AB93" s="120"/>
      <c r="AC93" s="120"/>
      <c r="AD93" s="120"/>
      <c r="AE93" s="120"/>
      <c r="AF93" s="120"/>
      <c r="AG93" s="120"/>
      <c r="AH93" s="120"/>
      <c r="AI93" s="120"/>
      <c r="AJ93" s="120"/>
      <c r="AK93" s="120"/>
      <c r="AL93" s="120"/>
      <c r="AM93" s="120"/>
      <c r="AN93" s="120"/>
      <c r="AO93" s="120"/>
      <c r="AP93" s="120"/>
      <c r="AQ93" s="120"/>
      <c r="AR93" s="120"/>
      <c r="AS93" s="120"/>
      <c r="AT93" s="120"/>
      <c r="AU93" s="120"/>
      <c r="AV93" s="120"/>
      <c r="AW93" s="120"/>
      <c r="AX93" s="120"/>
      <c r="AY93" s="120"/>
      <c r="AZ93" s="120"/>
      <c r="BA93" s="120"/>
      <c r="BB93" s="120"/>
      <c r="BC93" s="120"/>
      <c r="BD93" s="120"/>
      <c r="BE93" s="120"/>
      <c r="BF93" s="120"/>
      <c r="BG93" s="120"/>
      <c r="BH93" s="120"/>
      <c r="BI93" s="120"/>
      <c r="BJ93" s="120"/>
      <c r="BK93" s="120"/>
      <c r="BL93" s="120"/>
      <c r="BM93" s="120"/>
      <c r="BN93" s="120"/>
      <c r="BO93" s="120"/>
      <c r="BP93" s="120"/>
      <c r="BQ93" s="120"/>
      <c r="BR93" s="120"/>
      <c r="BS93" s="120"/>
      <c r="BT93" s="120"/>
      <c r="BU93" s="120"/>
      <c r="BV93" s="120"/>
      <c r="BW93" s="120"/>
      <c r="BX93" s="120"/>
      <c r="BY93" s="120"/>
    </row>
    <row r="94" spans="15:77" x14ac:dyDescent="0.2">
      <c r="O94" s="248"/>
      <c r="P94" s="275"/>
      <c r="Q94" s="275"/>
      <c r="R94" s="275"/>
      <c r="S94" s="275"/>
      <c r="T94" s="275"/>
      <c r="U94" s="275"/>
      <c r="V94" s="275"/>
      <c r="W94" s="275"/>
      <c r="X94" s="275"/>
      <c r="Y94" s="275"/>
      <c r="Z94" s="275"/>
      <c r="AA94" s="120"/>
      <c r="AB94" s="120"/>
      <c r="AC94" s="120"/>
      <c r="AD94" s="120"/>
      <c r="AE94" s="120"/>
      <c r="AF94" s="120"/>
      <c r="AG94" s="120"/>
      <c r="AH94" s="120"/>
      <c r="AI94" s="120"/>
      <c r="AJ94" s="120"/>
      <c r="AK94" s="120"/>
      <c r="AL94" s="120"/>
      <c r="AM94" s="120"/>
      <c r="AN94" s="120"/>
      <c r="AO94" s="120"/>
      <c r="AP94" s="120"/>
      <c r="AQ94" s="120"/>
      <c r="AR94" s="120"/>
      <c r="AS94" s="120"/>
      <c r="AT94" s="120"/>
      <c r="AU94" s="120"/>
      <c r="AV94" s="120"/>
      <c r="AW94" s="120"/>
      <c r="AX94" s="120"/>
      <c r="AY94" s="120"/>
      <c r="AZ94" s="120"/>
      <c r="BA94" s="120"/>
      <c r="BB94" s="120"/>
      <c r="BC94" s="120"/>
      <c r="BD94" s="120"/>
      <c r="BE94" s="120"/>
      <c r="BF94" s="120"/>
      <c r="BG94" s="120"/>
      <c r="BH94" s="120"/>
      <c r="BI94" s="120"/>
      <c r="BJ94" s="120"/>
      <c r="BK94" s="120"/>
      <c r="BL94" s="120"/>
      <c r="BM94" s="120"/>
      <c r="BN94" s="120"/>
      <c r="BO94" s="120"/>
      <c r="BP94" s="120"/>
      <c r="BQ94" s="120"/>
      <c r="BR94" s="120"/>
      <c r="BS94" s="120"/>
      <c r="BT94" s="120"/>
      <c r="BU94" s="120"/>
      <c r="BV94" s="120"/>
      <c r="BW94" s="120"/>
      <c r="BX94" s="120"/>
      <c r="BY94" s="120"/>
    </row>
    <row r="95" spans="15:77" x14ac:dyDescent="0.2">
      <c r="O95" s="248"/>
      <c r="P95" s="275"/>
      <c r="Q95" s="275"/>
      <c r="R95" s="275"/>
      <c r="S95" s="275"/>
      <c r="T95" s="275"/>
      <c r="U95" s="275"/>
      <c r="V95" s="275"/>
      <c r="W95" s="275"/>
      <c r="X95" s="275"/>
      <c r="Y95" s="275"/>
      <c r="Z95" s="275"/>
      <c r="AA95" s="120"/>
      <c r="AB95" s="120"/>
      <c r="AC95" s="120"/>
      <c r="AD95" s="120"/>
      <c r="AE95" s="120"/>
      <c r="AF95" s="120"/>
      <c r="AG95" s="120"/>
      <c r="AH95" s="120"/>
      <c r="AI95" s="120"/>
      <c r="AJ95" s="120"/>
      <c r="AK95" s="120"/>
      <c r="AL95" s="120"/>
      <c r="AM95" s="120"/>
      <c r="AN95" s="120"/>
      <c r="AO95" s="120"/>
      <c r="AP95" s="120"/>
      <c r="AQ95" s="120"/>
      <c r="AR95" s="120"/>
      <c r="AS95" s="120"/>
      <c r="AT95" s="120"/>
      <c r="AU95" s="120"/>
      <c r="AV95" s="120"/>
      <c r="AW95" s="120"/>
      <c r="AX95" s="120"/>
      <c r="AY95" s="120"/>
      <c r="AZ95" s="120"/>
      <c r="BA95" s="120"/>
      <c r="BB95" s="120"/>
      <c r="BC95" s="120"/>
      <c r="BD95" s="120"/>
      <c r="BE95" s="120"/>
      <c r="BF95" s="120"/>
      <c r="BG95" s="120"/>
      <c r="BH95" s="120"/>
      <c r="BI95" s="120"/>
      <c r="BJ95" s="120"/>
      <c r="BK95" s="120"/>
      <c r="BL95" s="120"/>
      <c r="BM95" s="120"/>
      <c r="BN95" s="120"/>
      <c r="BO95" s="120"/>
      <c r="BP95" s="120"/>
      <c r="BQ95" s="120"/>
      <c r="BR95" s="120"/>
      <c r="BS95" s="120"/>
      <c r="BT95" s="120"/>
      <c r="BU95" s="120"/>
      <c r="BV95" s="120"/>
      <c r="BW95" s="120"/>
      <c r="BX95" s="120"/>
      <c r="BY95" s="120"/>
    </row>
    <row r="96" spans="15:77" x14ac:dyDescent="0.2">
      <c r="O96" s="248"/>
      <c r="P96" s="275"/>
      <c r="Q96" s="275"/>
      <c r="R96" s="275"/>
      <c r="S96" s="275"/>
      <c r="T96" s="275"/>
      <c r="U96" s="275"/>
      <c r="V96" s="275"/>
      <c r="W96" s="275"/>
      <c r="X96" s="275"/>
      <c r="Y96" s="275"/>
      <c r="Z96" s="275"/>
      <c r="AA96" s="120"/>
      <c r="AB96" s="120"/>
      <c r="AC96" s="120"/>
      <c r="AD96" s="120"/>
      <c r="AE96" s="120"/>
      <c r="AF96" s="120"/>
      <c r="AG96" s="120"/>
      <c r="AH96" s="120"/>
      <c r="AI96" s="120"/>
      <c r="AJ96" s="120"/>
      <c r="AK96" s="120"/>
      <c r="AL96" s="120"/>
      <c r="AM96" s="120"/>
      <c r="AN96" s="120"/>
      <c r="AO96" s="120"/>
      <c r="AP96" s="120"/>
      <c r="AQ96" s="120"/>
      <c r="AR96" s="120"/>
      <c r="AS96" s="120"/>
      <c r="AT96" s="120"/>
      <c r="AU96" s="120"/>
      <c r="AV96" s="120"/>
      <c r="AW96" s="120"/>
      <c r="AX96" s="120"/>
      <c r="AY96" s="120"/>
      <c r="AZ96" s="120"/>
      <c r="BA96" s="120"/>
      <c r="BB96" s="120"/>
      <c r="BC96" s="120"/>
      <c r="BD96" s="120"/>
      <c r="BE96" s="120"/>
      <c r="BF96" s="120"/>
      <c r="BG96" s="120"/>
      <c r="BH96" s="120"/>
      <c r="BI96" s="120"/>
      <c r="BJ96" s="120"/>
      <c r="BK96" s="120"/>
      <c r="BL96" s="120"/>
      <c r="BM96" s="120"/>
      <c r="BN96" s="120"/>
      <c r="BO96" s="120"/>
      <c r="BP96" s="120"/>
      <c r="BQ96" s="120"/>
      <c r="BR96" s="120"/>
      <c r="BS96" s="120"/>
      <c r="BT96" s="120"/>
      <c r="BU96" s="120"/>
      <c r="BV96" s="120"/>
      <c r="BW96" s="120"/>
      <c r="BX96" s="120"/>
      <c r="BY96" s="120"/>
    </row>
    <row r="97" spans="15:77" x14ac:dyDescent="0.2">
      <c r="O97" s="248"/>
      <c r="P97" s="275"/>
      <c r="Q97" s="275"/>
      <c r="R97" s="275"/>
      <c r="S97" s="275"/>
      <c r="T97" s="275"/>
      <c r="U97" s="275"/>
      <c r="V97" s="275"/>
      <c r="W97" s="275"/>
      <c r="X97" s="275"/>
      <c r="Y97" s="275"/>
      <c r="Z97" s="275"/>
      <c r="AA97" s="120"/>
      <c r="AB97" s="120"/>
      <c r="AC97" s="120"/>
      <c r="AD97" s="120"/>
      <c r="AE97" s="120"/>
      <c r="AF97" s="120"/>
      <c r="AG97" s="120"/>
      <c r="AH97" s="120"/>
      <c r="AI97" s="120"/>
      <c r="AJ97" s="120"/>
      <c r="AK97" s="120"/>
      <c r="AL97" s="120"/>
      <c r="AM97" s="120"/>
      <c r="AN97" s="120"/>
      <c r="AO97" s="120"/>
      <c r="AP97" s="120"/>
      <c r="AQ97" s="120"/>
      <c r="AR97" s="120"/>
      <c r="AS97" s="120"/>
      <c r="AT97" s="120"/>
      <c r="AU97" s="120"/>
      <c r="AV97" s="120"/>
      <c r="AW97" s="120"/>
      <c r="AX97" s="120"/>
      <c r="AY97" s="120"/>
      <c r="AZ97" s="120"/>
      <c r="BA97" s="120"/>
      <c r="BB97" s="120"/>
      <c r="BC97" s="120"/>
      <c r="BD97" s="120"/>
      <c r="BE97" s="120"/>
      <c r="BF97" s="120"/>
      <c r="BG97" s="120"/>
      <c r="BH97" s="120"/>
      <c r="BI97" s="120"/>
      <c r="BJ97" s="120"/>
      <c r="BK97" s="120"/>
      <c r="BL97" s="120"/>
      <c r="BM97" s="120"/>
      <c r="BN97" s="120"/>
      <c r="BO97" s="120"/>
      <c r="BP97" s="120"/>
      <c r="BQ97" s="120"/>
      <c r="BR97" s="120"/>
      <c r="BS97" s="120"/>
      <c r="BT97" s="120"/>
      <c r="BU97" s="120"/>
      <c r="BV97" s="120"/>
      <c r="BW97" s="120"/>
      <c r="BX97" s="120"/>
      <c r="BY97" s="120"/>
    </row>
    <row r="98" spans="15:77" x14ac:dyDescent="0.2">
      <c r="O98" s="248"/>
      <c r="P98" s="275"/>
      <c r="Q98" s="275"/>
      <c r="R98" s="275"/>
      <c r="S98" s="275"/>
      <c r="T98" s="275"/>
      <c r="U98" s="275"/>
      <c r="V98" s="275"/>
      <c r="W98" s="275"/>
      <c r="X98" s="275"/>
      <c r="Y98" s="275"/>
      <c r="Z98" s="275"/>
      <c r="AA98" s="120"/>
      <c r="AB98" s="120"/>
      <c r="AC98" s="120"/>
      <c r="AD98" s="120"/>
      <c r="AE98" s="120"/>
      <c r="AF98" s="120"/>
      <c r="AG98" s="120"/>
      <c r="AH98" s="120"/>
      <c r="AI98" s="120"/>
      <c r="AJ98" s="120"/>
      <c r="AK98" s="120"/>
      <c r="AL98" s="120"/>
      <c r="AM98" s="120"/>
      <c r="AN98" s="120"/>
      <c r="AO98" s="120"/>
      <c r="AP98" s="120"/>
      <c r="AQ98" s="120"/>
      <c r="AR98" s="120"/>
      <c r="AS98" s="120"/>
      <c r="AT98" s="120"/>
      <c r="AU98" s="120"/>
      <c r="AV98" s="120"/>
      <c r="AW98" s="120"/>
      <c r="AX98" s="120"/>
      <c r="AY98" s="120"/>
      <c r="AZ98" s="120"/>
      <c r="BA98" s="120"/>
      <c r="BB98" s="120"/>
      <c r="BC98" s="120"/>
      <c r="BD98" s="120"/>
      <c r="BE98" s="120"/>
      <c r="BF98" s="120"/>
      <c r="BG98" s="120"/>
      <c r="BH98" s="120"/>
      <c r="BI98" s="120"/>
      <c r="BJ98" s="120"/>
      <c r="BK98" s="120"/>
      <c r="BL98" s="120"/>
      <c r="BM98" s="120"/>
      <c r="BN98" s="120"/>
      <c r="BO98" s="120"/>
      <c r="BP98" s="120"/>
      <c r="BQ98" s="120"/>
      <c r="BR98" s="120"/>
      <c r="BS98" s="120"/>
      <c r="BT98" s="120"/>
      <c r="BU98" s="120"/>
      <c r="BV98" s="120"/>
      <c r="BW98" s="120"/>
      <c r="BX98" s="120"/>
      <c r="BY98" s="120"/>
    </row>
    <row r="99" spans="15:77" x14ac:dyDescent="0.2">
      <c r="O99" s="248"/>
      <c r="P99" s="275"/>
      <c r="Q99" s="275"/>
      <c r="R99" s="275"/>
      <c r="S99" s="275"/>
      <c r="T99" s="275"/>
      <c r="U99" s="275"/>
      <c r="V99" s="275"/>
      <c r="W99" s="275"/>
      <c r="X99" s="275"/>
      <c r="Y99" s="275"/>
      <c r="Z99" s="275"/>
      <c r="AA99" s="120"/>
      <c r="AB99" s="120"/>
      <c r="AC99" s="120"/>
      <c r="AD99" s="120"/>
      <c r="AE99" s="120"/>
      <c r="AF99" s="120"/>
      <c r="AG99" s="120"/>
      <c r="AH99" s="120"/>
      <c r="AI99" s="120"/>
      <c r="AJ99" s="120"/>
      <c r="AK99" s="120"/>
      <c r="AL99" s="120"/>
      <c r="AM99" s="120"/>
      <c r="AN99" s="120"/>
      <c r="AO99" s="120"/>
      <c r="AP99" s="120"/>
      <c r="AQ99" s="120"/>
      <c r="AR99" s="120"/>
      <c r="AS99" s="120"/>
      <c r="AT99" s="120"/>
      <c r="AU99" s="120"/>
      <c r="AV99" s="120"/>
      <c r="AW99" s="120"/>
      <c r="AX99" s="120"/>
      <c r="AY99" s="120"/>
      <c r="AZ99" s="120"/>
      <c r="BA99" s="120"/>
      <c r="BB99" s="120"/>
      <c r="BC99" s="120"/>
      <c r="BD99" s="120"/>
      <c r="BE99" s="120"/>
      <c r="BF99" s="120"/>
      <c r="BG99" s="120"/>
      <c r="BH99" s="120"/>
      <c r="BI99" s="120"/>
      <c r="BJ99" s="120"/>
      <c r="BK99" s="120"/>
      <c r="BL99" s="120"/>
      <c r="BM99" s="120"/>
      <c r="BN99" s="120"/>
      <c r="BO99" s="120"/>
      <c r="BP99" s="120"/>
      <c r="BQ99" s="120"/>
      <c r="BR99" s="120"/>
      <c r="BS99" s="120"/>
      <c r="BT99" s="120"/>
      <c r="BU99" s="120"/>
      <c r="BV99" s="120"/>
      <c r="BW99" s="120"/>
      <c r="BX99" s="120"/>
      <c r="BY99" s="120"/>
    </row>
    <row r="100" spans="15:77" x14ac:dyDescent="0.2">
      <c r="O100" s="248"/>
      <c r="P100" s="275"/>
      <c r="Q100" s="275"/>
      <c r="R100" s="275"/>
      <c r="S100" s="275"/>
      <c r="T100" s="275"/>
      <c r="U100" s="275"/>
      <c r="V100" s="275"/>
      <c r="W100" s="275"/>
      <c r="X100" s="275"/>
      <c r="Y100" s="275"/>
      <c r="Z100" s="275"/>
      <c r="AA100" s="120"/>
      <c r="AB100" s="120"/>
      <c r="AC100" s="120"/>
      <c r="AD100" s="120"/>
      <c r="AE100" s="120"/>
      <c r="AF100" s="120"/>
      <c r="AG100" s="120"/>
      <c r="AH100" s="120"/>
      <c r="AI100" s="120"/>
      <c r="AJ100" s="120"/>
      <c r="AK100" s="120"/>
      <c r="AL100" s="120"/>
      <c r="AM100" s="120"/>
      <c r="AN100" s="120"/>
      <c r="AO100" s="120"/>
      <c r="AP100" s="120"/>
      <c r="AQ100" s="120"/>
      <c r="AR100" s="120"/>
      <c r="AS100" s="120"/>
      <c r="AT100" s="120"/>
      <c r="AU100" s="120"/>
      <c r="AV100" s="120"/>
      <c r="AW100" s="120"/>
      <c r="AX100" s="120"/>
      <c r="AY100" s="120"/>
      <c r="AZ100" s="120"/>
      <c r="BA100" s="120"/>
      <c r="BB100" s="120"/>
      <c r="BC100" s="120"/>
      <c r="BD100" s="120"/>
      <c r="BE100" s="120"/>
      <c r="BF100" s="120"/>
      <c r="BG100" s="120"/>
      <c r="BH100" s="120"/>
      <c r="BI100" s="120"/>
      <c r="BJ100" s="120"/>
      <c r="BK100" s="120"/>
      <c r="BL100" s="120"/>
      <c r="BM100" s="120"/>
      <c r="BN100" s="120"/>
      <c r="BO100" s="120"/>
      <c r="BP100" s="120"/>
      <c r="BQ100" s="120"/>
      <c r="BR100" s="120"/>
      <c r="BS100" s="120"/>
      <c r="BT100" s="120"/>
      <c r="BU100" s="120"/>
      <c r="BV100" s="120"/>
      <c r="BW100" s="120"/>
      <c r="BX100" s="120"/>
      <c r="BY100" s="120"/>
    </row>
    <row r="101" spans="15:77" x14ac:dyDescent="0.2">
      <c r="O101" s="248"/>
      <c r="P101" s="275"/>
      <c r="Q101" s="275"/>
      <c r="R101" s="275"/>
      <c r="S101" s="275"/>
      <c r="T101" s="275"/>
      <c r="U101" s="275"/>
      <c r="V101" s="275"/>
      <c r="W101" s="275"/>
      <c r="X101" s="275"/>
      <c r="Y101" s="275"/>
      <c r="Z101" s="275"/>
      <c r="AA101" s="120"/>
      <c r="AB101" s="120"/>
      <c r="AC101" s="120"/>
      <c r="AD101" s="120"/>
      <c r="AE101" s="120"/>
      <c r="AF101" s="120"/>
      <c r="AG101" s="120"/>
      <c r="AH101" s="120"/>
      <c r="AI101" s="120"/>
      <c r="AJ101" s="120"/>
      <c r="AK101" s="120"/>
      <c r="AL101" s="120"/>
      <c r="AM101" s="120"/>
      <c r="AN101" s="120"/>
      <c r="AO101" s="120"/>
      <c r="AP101" s="120"/>
      <c r="AQ101" s="120"/>
      <c r="AR101" s="120"/>
      <c r="AS101" s="120"/>
      <c r="AT101" s="120"/>
      <c r="AU101" s="120"/>
      <c r="AV101" s="120"/>
      <c r="AW101" s="120"/>
      <c r="AX101" s="120"/>
      <c r="AY101" s="120"/>
      <c r="AZ101" s="120"/>
      <c r="BA101" s="120"/>
      <c r="BB101" s="120"/>
      <c r="BC101" s="120"/>
      <c r="BD101" s="120"/>
      <c r="BE101" s="120"/>
      <c r="BF101" s="120"/>
      <c r="BG101" s="120"/>
      <c r="BH101" s="120"/>
      <c r="BI101" s="120"/>
      <c r="BJ101" s="120"/>
      <c r="BK101" s="120"/>
      <c r="BL101" s="120"/>
      <c r="BM101" s="120"/>
      <c r="BN101" s="120"/>
      <c r="BO101" s="120"/>
      <c r="BP101" s="120"/>
      <c r="BQ101" s="120"/>
      <c r="BR101" s="120"/>
      <c r="BS101" s="120"/>
      <c r="BT101" s="120"/>
      <c r="BU101" s="120"/>
      <c r="BV101" s="120"/>
      <c r="BW101" s="120"/>
      <c r="BX101" s="120"/>
      <c r="BY101" s="120"/>
    </row>
    <row r="102" spans="15:77" x14ac:dyDescent="0.2">
      <c r="O102" s="248"/>
      <c r="P102" s="275"/>
      <c r="Q102" s="275"/>
      <c r="R102" s="275"/>
      <c r="S102" s="275"/>
      <c r="T102" s="275"/>
      <c r="U102" s="275"/>
      <c r="V102" s="275"/>
      <c r="W102" s="275"/>
      <c r="X102" s="275"/>
      <c r="Y102" s="275"/>
      <c r="Z102" s="275"/>
      <c r="AA102" s="120"/>
      <c r="AB102" s="120"/>
      <c r="AC102" s="120"/>
      <c r="AD102" s="120"/>
      <c r="AE102" s="120"/>
      <c r="AF102" s="120"/>
      <c r="AG102" s="120"/>
      <c r="AH102" s="120"/>
      <c r="AI102" s="120"/>
      <c r="AJ102" s="120"/>
      <c r="AK102" s="120"/>
      <c r="AL102" s="120"/>
      <c r="AM102" s="120"/>
      <c r="AN102" s="120"/>
      <c r="AO102" s="120"/>
      <c r="AP102" s="120"/>
      <c r="AQ102" s="120"/>
      <c r="AR102" s="120"/>
      <c r="AS102" s="120"/>
      <c r="AT102" s="120"/>
      <c r="AU102" s="120"/>
      <c r="AV102" s="120"/>
      <c r="AW102" s="120"/>
      <c r="AX102" s="120"/>
      <c r="AY102" s="120"/>
      <c r="AZ102" s="120"/>
      <c r="BA102" s="120"/>
      <c r="BB102" s="120"/>
      <c r="BC102" s="120"/>
      <c r="BD102" s="120"/>
      <c r="BE102" s="120"/>
      <c r="BF102" s="120"/>
      <c r="BG102" s="120"/>
      <c r="BH102" s="120"/>
      <c r="BI102" s="120"/>
      <c r="BJ102" s="120"/>
      <c r="BK102" s="120"/>
      <c r="BL102" s="120"/>
      <c r="BM102" s="120"/>
      <c r="BN102" s="120"/>
      <c r="BO102" s="120"/>
      <c r="BP102" s="120"/>
      <c r="BQ102" s="120"/>
      <c r="BR102" s="120"/>
      <c r="BS102" s="120"/>
      <c r="BT102" s="120"/>
      <c r="BU102" s="120"/>
      <c r="BV102" s="120"/>
      <c r="BW102" s="120"/>
      <c r="BX102" s="120"/>
      <c r="BY102" s="120"/>
    </row>
    <row r="103" spans="15:77" x14ac:dyDescent="0.2">
      <c r="O103" s="248"/>
      <c r="P103" s="275"/>
      <c r="Q103" s="277"/>
      <c r="R103" s="275"/>
      <c r="S103" s="275"/>
      <c r="T103" s="275"/>
      <c r="U103" s="275"/>
      <c r="V103" s="275"/>
      <c r="W103" s="275"/>
      <c r="X103" s="275"/>
      <c r="Y103" s="275"/>
      <c r="Z103" s="275"/>
      <c r="AA103" s="120"/>
      <c r="AB103" s="120"/>
      <c r="AC103" s="120"/>
      <c r="AD103" s="120"/>
      <c r="AE103" s="120"/>
      <c r="AF103" s="120"/>
      <c r="AG103" s="120"/>
      <c r="AH103" s="120"/>
      <c r="AI103" s="120"/>
      <c r="AJ103" s="120"/>
      <c r="AK103" s="120"/>
      <c r="AL103" s="120"/>
      <c r="AM103" s="120"/>
      <c r="AN103" s="120"/>
      <c r="AO103" s="120"/>
      <c r="AP103" s="120"/>
      <c r="AQ103" s="120"/>
      <c r="AR103" s="120"/>
      <c r="AS103" s="120"/>
      <c r="AT103" s="120"/>
      <c r="AU103" s="120"/>
      <c r="AV103" s="120"/>
      <c r="AW103" s="120"/>
      <c r="AX103" s="120"/>
      <c r="AY103" s="120"/>
      <c r="AZ103" s="120"/>
      <c r="BA103" s="120"/>
      <c r="BB103" s="120"/>
      <c r="BC103" s="120"/>
      <c r="BD103" s="120"/>
      <c r="BE103" s="120"/>
      <c r="BF103" s="120"/>
      <c r="BG103" s="120"/>
      <c r="BH103" s="120"/>
      <c r="BI103" s="120"/>
      <c r="BJ103" s="120"/>
      <c r="BK103" s="120"/>
      <c r="BL103" s="120"/>
      <c r="BM103" s="120"/>
      <c r="BN103" s="120"/>
      <c r="BO103" s="120"/>
      <c r="BP103" s="120"/>
      <c r="BQ103" s="120"/>
      <c r="BR103" s="120"/>
      <c r="BS103" s="120"/>
      <c r="BT103" s="120"/>
      <c r="BU103" s="120"/>
      <c r="BV103" s="120"/>
      <c r="BW103" s="120"/>
      <c r="BX103" s="120"/>
      <c r="BY103" s="120"/>
    </row>
    <row r="104" spans="15:77" x14ac:dyDescent="0.2">
      <c r="O104" s="248"/>
      <c r="P104" s="275"/>
      <c r="Q104" s="275"/>
      <c r="R104" s="275"/>
      <c r="S104" s="275"/>
      <c r="T104" s="275"/>
      <c r="U104" s="275"/>
      <c r="V104" s="275"/>
      <c r="W104" s="275"/>
      <c r="X104" s="275"/>
      <c r="Y104" s="275"/>
      <c r="Z104" s="275"/>
      <c r="AA104" s="120"/>
      <c r="AB104" s="120"/>
      <c r="AC104" s="120"/>
      <c r="AD104" s="120"/>
      <c r="AE104" s="120"/>
      <c r="AF104" s="120"/>
      <c r="AG104" s="120"/>
      <c r="AH104" s="120"/>
      <c r="AI104" s="120"/>
      <c r="AJ104" s="120"/>
      <c r="AK104" s="120"/>
      <c r="AL104" s="120"/>
      <c r="AM104" s="120"/>
      <c r="AN104" s="120"/>
      <c r="AO104" s="120"/>
      <c r="AP104" s="120"/>
      <c r="AQ104" s="120"/>
      <c r="AR104" s="120"/>
      <c r="AS104" s="120"/>
      <c r="AT104" s="120"/>
      <c r="AU104" s="120"/>
      <c r="AV104" s="120"/>
      <c r="AW104" s="120"/>
      <c r="AX104" s="120"/>
      <c r="AY104" s="120"/>
      <c r="AZ104" s="120"/>
      <c r="BA104" s="120"/>
      <c r="BB104" s="120"/>
      <c r="BC104" s="120"/>
      <c r="BD104" s="120"/>
      <c r="BE104" s="120"/>
      <c r="BF104" s="120"/>
      <c r="BG104" s="120"/>
      <c r="BH104" s="120"/>
      <c r="BI104" s="120"/>
      <c r="BJ104" s="120"/>
      <c r="BK104" s="120"/>
      <c r="BL104" s="120"/>
      <c r="BM104" s="120"/>
      <c r="BN104" s="120"/>
      <c r="BO104" s="120"/>
      <c r="BP104" s="120"/>
      <c r="BQ104" s="120"/>
      <c r="BR104" s="120"/>
      <c r="BS104" s="120"/>
      <c r="BT104" s="120"/>
      <c r="BU104" s="120"/>
      <c r="BV104" s="120"/>
      <c r="BW104" s="120"/>
      <c r="BX104" s="120"/>
      <c r="BY104" s="120"/>
    </row>
    <row r="105" spans="15:77" x14ac:dyDescent="0.2">
      <c r="O105" s="248"/>
      <c r="P105" s="275"/>
      <c r="Q105" s="275"/>
      <c r="R105" s="275"/>
      <c r="S105" s="275"/>
      <c r="T105" s="275"/>
      <c r="U105" s="275"/>
      <c r="V105" s="275"/>
      <c r="W105" s="275"/>
      <c r="X105" s="275"/>
      <c r="Y105" s="275"/>
      <c r="Z105" s="275"/>
      <c r="AA105" s="120"/>
      <c r="AB105" s="120"/>
      <c r="AC105" s="120"/>
      <c r="AD105" s="120"/>
      <c r="AE105" s="120"/>
      <c r="AF105" s="120"/>
      <c r="AG105" s="120"/>
      <c r="AH105" s="120"/>
      <c r="AI105" s="120"/>
      <c r="AJ105" s="120"/>
      <c r="AK105" s="120"/>
      <c r="AL105" s="120"/>
      <c r="AM105" s="120"/>
      <c r="AN105" s="120"/>
      <c r="AO105" s="120"/>
      <c r="AP105" s="120"/>
      <c r="AQ105" s="120"/>
      <c r="AR105" s="120"/>
      <c r="AS105" s="120"/>
      <c r="AT105" s="120"/>
      <c r="AU105" s="120"/>
      <c r="AV105" s="120"/>
      <c r="AW105" s="120"/>
      <c r="AX105" s="120"/>
      <c r="AY105" s="120"/>
      <c r="AZ105" s="120"/>
      <c r="BA105" s="120"/>
      <c r="BB105" s="120"/>
      <c r="BC105" s="120"/>
      <c r="BD105" s="120"/>
      <c r="BE105" s="120"/>
      <c r="BF105" s="120"/>
      <c r="BG105" s="120"/>
      <c r="BH105" s="120"/>
      <c r="BI105" s="120"/>
      <c r="BJ105" s="120"/>
      <c r="BK105" s="120"/>
      <c r="BL105" s="120"/>
      <c r="BM105" s="120"/>
      <c r="BN105" s="120"/>
      <c r="BO105" s="120"/>
      <c r="BP105" s="120"/>
      <c r="BQ105" s="120"/>
      <c r="BR105" s="120"/>
      <c r="BS105" s="120"/>
      <c r="BT105" s="120"/>
      <c r="BU105" s="120"/>
      <c r="BV105" s="120"/>
      <c r="BW105" s="120"/>
      <c r="BX105" s="120"/>
      <c r="BY105" s="120"/>
    </row>
    <row r="106" spans="15:77" x14ac:dyDescent="0.2">
      <c r="O106" s="248"/>
      <c r="P106" s="275"/>
      <c r="Q106" s="275"/>
      <c r="R106" s="275"/>
      <c r="S106" s="275"/>
      <c r="T106" s="275"/>
      <c r="U106" s="275"/>
      <c r="V106" s="275"/>
      <c r="W106" s="275"/>
      <c r="X106" s="275"/>
      <c r="Y106" s="275"/>
      <c r="Z106" s="275"/>
      <c r="AA106" s="120"/>
      <c r="AB106" s="120"/>
      <c r="AC106" s="120"/>
      <c r="AD106" s="120"/>
      <c r="AE106" s="120"/>
      <c r="AF106" s="120"/>
      <c r="AG106" s="120"/>
      <c r="AH106" s="120"/>
      <c r="AI106" s="120"/>
      <c r="AJ106" s="120"/>
      <c r="AK106" s="120"/>
      <c r="AL106" s="120"/>
      <c r="AM106" s="120"/>
      <c r="AN106" s="120"/>
      <c r="AO106" s="120"/>
      <c r="AP106" s="120"/>
      <c r="AQ106" s="120"/>
      <c r="AR106" s="120"/>
      <c r="AS106" s="120"/>
      <c r="AT106" s="120"/>
      <c r="AU106" s="120"/>
      <c r="AV106" s="120"/>
      <c r="AW106" s="120"/>
      <c r="AX106" s="120"/>
      <c r="AY106" s="120"/>
      <c r="AZ106" s="120"/>
      <c r="BA106" s="120"/>
      <c r="BB106" s="120"/>
      <c r="BC106" s="120"/>
      <c r="BD106" s="120"/>
      <c r="BE106" s="120"/>
      <c r="BF106" s="120"/>
      <c r="BG106" s="120"/>
      <c r="BH106" s="120"/>
      <c r="BI106" s="120"/>
      <c r="BJ106" s="120"/>
      <c r="BK106" s="120"/>
      <c r="BL106" s="120"/>
      <c r="BM106" s="120"/>
      <c r="BN106" s="120"/>
      <c r="BO106" s="120"/>
      <c r="BP106" s="120"/>
      <c r="BQ106" s="120"/>
      <c r="BR106" s="120"/>
      <c r="BS106" s="120"/>
      <c r="BT106" s="120"/>
      <c r="BU106" s="120"/>
      <c r="BV106" s="120"/>
      <c r="BW106" s="120"/>
      <c r="BX106" s="120"/>
      <c r="BY106" s="120"/>
    </row>
    <row r="107" spans="15:77" x14ac:dyDescent="0.2">
      <c r="O107" s="248"/>
      <c r="P107" s="275"/>
      <c r="Q107" s="275"/>
      <c r="R107" s="275"/>
      <c r="S107" s="275"/>
      <c r="T107" s="275"/>
      <c r="U107" s="275"/>
      <c r="V107" s="275"/>
      <c r="W107" s="275"/>
      <c r="X107" s="275"/>
      <c r="Y107" s="275"/>
      <c r="Z107" s="275"/>
      <c r="AA107" s="120"/>
      <c r="AB107" s="120"/>
      <c r="AC107" s="120"/>
      <c r="AD107" s="120"/>
      <c r="AE107" s="120"/>
      <c r="AF107" s="120"/>
      <c r="AG107" s="120"/>
      <c r="AH107" s="120"/>
      <c r="AI107" s="120"/>
      <c r="AJ107" s="120"/>
      <c r="AK107" s="120"/>
      <c r="AL107" s="120"/>
      <c r="AM107" s="120"/>
      <c r="AN107" s="120"/>
      <c r="AO107" s="120"/>
      <c r="AP107" s="120"/>
      <c r="AQ107" s="120"/>
      <c r="AR107" s="120"/>
      <c r="AS107" s="120"/>
      <c r="AT107" s="120"/>
      <c r="AU107" s="120"/>
      <c r="AV107" s="120"/>
      <c r="AW107" s="120"/>
      <c r="AX107" s="120"/>
      <c r="AY107" s="120"/>
      <c r="AZ107" s="120"/>
      <c r="BA107" s="120"/>
      <c r="BB107" s="120"/>
      <c r="BC107" s="120"/>
      <c r="BD107" s="120"/>
      <c r="BE107" s="120"/>
      <c r="BF107" s="120"/>
      <c r="BG107" s="120"/>
      <c r="BH107" s="120"/>
      <c r="BI107" s="120"/>
      <c r="BJ107" s="120"/>
      <c r="BK107" s="120"/>
      <c r="BL107" s="120"/>
      <c r="BM107" s="120"/>
      <c r="BN107" s="120"/>
      <c r="BO107" s="120"/>
      <c r="BP107" s="120"/>
      <c r="BQ107" s="120"/>
      <c r="BR107" s="120"/>
      <c r="BS107" s="120"/>
      <c r="BT107" s="120"/>
      <c r="BU107" s="120"/>
      <c r="BV107" s="120"/>
      <c r="BW107" s="120"/>
      <c r="BX107" s="120"/>
      <c r="BY107" s="120"/>
    </row>
    <row r="108" spans="15:77" x14ac:dyDescent="0.2">
      <c r="O108" s="248"/>
      <c r="P108" s="275"/>
      <c r="Q108" s="275"/>
      <c r="R108" s="275"/>
      <c r="S108" s="275"/>
      <c r="T108" s="275"/>
      <c r="U108" s="275"/>
      <c r="V108" s="275"/>
      <c r="W108" s="275"/>
      <c r="X108" s="275"/>
      <c r="Y108" s="275"/>
      <c r="Z108" s="275"/>
      <c r="AA108" s="120"/>
      <c r="AB108" s="120"/>
      <c r="AC108" s="120"/>
      <c r="AD108" s="120"/>
      <c r="AE108" s="120"/>
      <c r="AF108" s="120"/>
      <c r="AG108" s="120"/>
      <c r="AH108" s="120"/>
      <c r="AI108" s="120"/>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0"/>
      <c r="BR108" s="120"/>
      <c r="BS108" s="120"/>
      <c r="BT108" s="120"/>
      <c r="BU108" s="120"/>
      <c r="BV108" s="120"/>
      <c r="BW108" s="120"/>
      <c r="BX108" s="120"/>
      <c r="BY108" s="120"/>
    </row>
    <row r="109" spans="15:77" x14ac:dyDescent="0.2">
      <c r="O109" s="248"/>
      <c r="P109" s="275"/>
      <c r="Q109" s="275"/>
      <c r="R109" s="275"/>
      <c r="S109" s="275"/>
      <c r="T109" s="275"/>
      <c r="U109" s="275"/>
      <c r="V109" s="275"/>
      <c r="W109" s="275"/>
      <c r="X109" s="275"/>
      <c r="Y109" s="275"/>
      <c r="Z109" s="275"/>
      <c r="AA109" s="120"/>
      <c r="AB109" s="120"/>
      <c r="AC109" s="120"/>
      <c r="AD109" s="120"/>
      <c r="AE109" s="120"/>
      <c r="AF109" s="120"/>
      <c r="AG109" s="120"/>
      <c r="AH109" s="120"/>
      <c r="AI109" s="120"/>
      <c r="AJ109" s="120"/>
      <c r="AK109" s="120"/>
      <c r="AL109" s="120"/>
      <c r="AM109" s="120"/>
      <c r="AN109" s="120"/>
      <c r="AO109" s="120"/>
      <c r="AP109" s="120"/>
      <c r="AQ109" s="120"/>
      <c r="AR109" s="120"/>
      <c r="AS109" s="120"/>
      <c r="AT109" s="120"/>
      <c r="AU109" s="120"/>
      <c r="AV109" s="120"/>
      <c r="AW109" s="120"/>
      <c r="AX109" s="120"/>
      <c r="AY109" s="120"/>
      <c r="AZ109" s="120"/>
      <c r="BA109" s="120"/>
      <c r="BB109" s="120"/>
      <c r="BC109" s="120"/>
      <c r="BD109" s="120"/>
      <c r="BE109" s="120"/>
      <c r="BF109" s="120"/>
      <c r="BG109" s="120"/>
      <c r="BH109" s="120"/>
      <c r="BI109" s="120"/>
      <c r="BJ109" s="120"/>
      <c r="BK109" s="120"/>
      <c r="BL109" s="120"/>
      <c r="BM109" s="120"/>
      <c r="BN109" s="120"/>
      <c r="BO109" s="120"/>
      <c r="BP109" s="120"/>
      <c r="BQ109" s="120"/>
      <c r="BR109" s="120"/>
      <c r="BS109" s="120"/>
      <c r="BT109" s="120"/>
      <c r="BU109" s="120"/>
      <c r="BV109" s="120"/>
      <c r="BW109" s="120"/>
      <c r="BX109" s="120"/>
      <c r="BY109" s="120"/>
    </row>
    <row r="110" spans="15:77" x14ac:dyDescent="0.2">
      <c r="O110" s="248"/>
      <c r="P110" s="275"/>
      <c r="Q110" s="275"/>
      <c r="R110" s="275"/>
      <c r="S110" s="275"/>
      <c r="T110" s="275"/>
      <c r="U110" s="275"/>
      <c r="V110" s="275"/>
      <c r="W110" s="275"/>
      <c r="X110" s="275"/>
      <c r="Y110" s="275"/>
      <c r="Z110" s="275"/>
      <c r="AA110" s="120"/>
      <c r="AB110" s="120"/>
      <c r="AC110" s="120"/>
      <c r="AD110" s="120"/>
      <c r="AE110" s="120"/>
      <c r="AF110" s="120"/>
      <c r="AG110" s="120"/>
      <c r="AH110" s="120"/>
      <c r="AI110" s="120"/>
      <c r="AJ110" s="120"/>
      <c r="AK110" s="120"/>
      <c r="AL110" s="120"/>
      <c r="AM110" s="120"/>
      <c r="AN110" s="120"/>
      <c r="AO110" s="120"/>
      <c r="AP110" s="120"/>
      <c r="AQ110" s="120"/>
      <c r="AR110" s="120"/>
      <c r="AS110" s="120"/>
      <c r="AT110" s="120"/>
      <c r="AU110" s="120"/>
      <c r="AV110" s="120"/>
      <c r="AW110" s="120"/>
      <c r="AX110" s="120"/>
      <c r="AY110" s="120"/>
      <c r="AZ110" s="120"/>
      <c r="BA110" s="120"/>
      <c r="BB110" s="120"/>
      <c r="BC110" s="120"/>
      <c r="BD110" s="120"/>
      <c r="BE110" s="120"/>
      <c r="BF110" s="120"/>
      <c r="BG110" s="120"/>
      <c r="BH110" s="120"/>
      <c r="BI110" s="120"/>
      <c r="BJ110" s="120"/>
      <c r="BK110" s="120"/>
      <c r="BL110" s="120"/>
      <c r="BM110" s="120"/>
      <c r="BN110" s="120"/>
      <c r="BO110" s="120"/>
      <c r="BP110" s="120"/>
      <c r="BQ110" s="120"/>
      <c r="BR110" s="120"/>
      <c r="BS110" s="120"/>
      <c r="BT110" s="120"/>
      <c r="BU110" s="120"/>
      <c r="BV110" s="120"/>
      <c r="BW110" s="120"/>
      <c r="BX110" s="120"/>
      <c r="BY110" s="120"/>
    </row>
    <row r="111" spans="15:77" x14ac:dyDescent="0.2">
      <c r="O111" s="248"/>
      <c r="P111" s="275"/>
      <c r="Q111" s="277"/>
      <c r="R111" s="275"/>
      <c r="S111" s="275"/>
      <c r="T111" s="275"/>
      <c r="U111" s="275"/>
      <c r="V111" s="275"/>
      <c r="W111" s="275"/>
      <c r="X111" s="275"/>
      <c r="Y111" s="275"/>
      <c r="Z111" s="275"/>
      <c r="AA111" s="120"/>
      <c r="AB111" s="120"/>
      <c r="AC111" s="120"/>
      <c r="AD111" s="120"/>
      <c r="AE111" s="120"/>
      <c r="AF111" s="120"/>
      <c r="AG111" s="120"/>
      <c r="AH111" s="120"/>
      <c r="AI111" s="120"/>
      <c r="AJ111" s="120"/>
      <c r="AK111" s="120"/>
      <c r="AL111" s="120"/>
      <c r="AM111" s="120"/>
      <c r="AN111" s="120"/>
      <c r="AO111" s="120"/>
      <c r="AP111" s="120"/>
      <c r="AQ111" s="120"/>
      <c r="AR111" s="120"/>
      <c r="AS111" s="120"/>
      <c r="AT111" s="120"/>
      <c r="AU111" s="120"/>
      <c r="AV111" s="120"/>
      <c r="AW111" s="120"/>
      <c r="AX111" s="120"/>
      <c r="AY111" s="120"/>
      <c r="AZ111" s="120"/>
      <c r="BA111" s="120"/>
      <c r="BB111" s="120"/>
      <c r="BC111" s="120"/>
      <c r="BD111" s="120"/>
      <c r="BE111" s="120"/>
      <c r="BF111" s="120"/>
      <c r="BG111" s="120"/>
      <c r="BH111" s="120"/>
      <c r="BI111" s="120"/>
      <c r="BJ111" s="120"/>
      <c r="BK111" s="120"/>
      <c r="BL111" s="120"/>
      <c r="BM111" s="120"/>
      <c r="BN111" s="120"/>
      <c r="BO111" s="120"/>
      <c r="BP111" s="120"/>
      <c r="BQ111" s="120"/>
      <c r="BR111" s="120"/>
      <c r="BS111" s="120"/>
      <c r="BT111" s="120"/>
      <c r="BU111" s="120"/>
      <c r="BV111" s="120"/>
      <c r="BW111" s="120"/>
      <c r="BX111" s="120"/>
      <c r="BY111" s="120"/>
    </row>
    <row r="112" spans="15:77" x14ac:dyDescent="0.2">
      <c r="O112" s="248"/>
      <c r="P112" s="275"/>
      <c r="Q112" s="275"/>
      <c r="R112" s="275"/>
      <c r="S112" s="275"/>
      <c r="T112" s="275"/>
      <c r="U112" s="275"/>
      <c r="V112" s="275"/>
      <c r="W112" s="275"/>
      <c r="X112" s="275"/>
      <c r="Y112" s="275"/>
      <c r="Z112" s="275"/>
      <c r="AA112" s="120"/>
      <c r="AB112" s="120"/>
      <c r="AC112" s="120"/>
      <c r="AD112" s="120"/>
      <c r="AE112" s="120"/>
      <c r="AF112" s="120"/>
      <c r="AG112" s="120"/>
      <c r="AH112" s="120"/>
      <c r="AI112" s="120"/>
      <c r="AJ112" s="120"/>
      <c r="AK112" s="120"/>
      <c r="AL112" s="120"/>
      <c r="AM112" s="120"/>
      <c r="AN112" s="120"/>
      <c r="AO112" s="120"/>
      <c r="AP112" s="120"/>
      <c r="AQ112" s="120"/>
      <c r="AR112" s="120"/>
      <c r="AS112" s="120"/>
      <c r="AT112" s="120"/>
      <c r="AU112" s="120"/>
      <c r="AV112" s="120"/>
      <c r="AW112" s="120"/>
      <c r="AX112" s="120"/>
      <c r="AY112" s="120"/>
      <c r="AZ112" s="120"/>
      <c r="BA112" s="120"/>
      <c r="BB112" s="120"/>
      <c r="BC112" s="120"/>
      <c r="BD112" s="120"/>
      <c r="BE112" s="120"/>
      <c r="BF112" s="120"/>
      <c r="BG112" s="120"/>
      <c r="BH112" s="120"/>
      <c r="BI112" s="120"/>
      <c r="BJ112" s="120"/>
      <c r="BK112" s="120"/>
      <c r="BL112" s="120"/>
      <c r="BM112" s="120"/>
      <c r="BN112" s="120"/>
      <c r="BO112" s="120"/>
      <c r="BP112" s="120"/>
      <c r="BQ112" s="120"/>
      <c r="BR112" s="120"/>
      <c r="BS112" s="120"/>
      <c r="BT112" s="120"/>
      <c r="BU112" s="120"/>
      <c r="BV112" s="120"/>
      <c r="BW112" s="120"/>
      <c r="BX112" s="120"/>
      <c r="BY112" s="120"/>
    </row>
    <row r="113" spans="15:77" x14ac:dyDescent="0.2">
      <c r="O113" s="120"/>
      <c r="P113" s="120"/>
      <c r="Q113" s="120"/>
      <c r="R113" s="120"/>
      <c r="S113" s="120"/>
      <c r="T113" s="120"/>
      <c r="U113" s="120"/>
      <c r="V113" s="120"/>
      <c r="W113" s="120"/>
      <c r="X113" s="120"/>
      <c r="Y113" s="120"/>
      <c r="Z113" s="120"/>
      <c r="AA113" s="120"/>
      <c r="AB113" s="120"/>
      <c r="AC113" s="120"/>
      <c r="AD113" s="120"/>
      <c r="AE113" s="120"/>
      <c r="AF113" s="120"/>
      <c r="AG113" s="120"/>
      <c r="AH113" s="120"/>
      <c r="AI113" s="120"/>
      <c r="AJ113" s="120"/>
      <c r="AK113" s="120"/>
      <c r="AL113" s="120"/>
      <c r="AM113" s="120"/>
      <c r="AN113" s="120"/>
      <c r="AO113" s="120"/>
      <c r="AP113" s="120"/>
      <c r="AQ113" s="120"/>
      <c r="AR113" s="120"/>
      <c r="AS113" s="120"/>
      <c r="AT113" s="120"/>
      <c r="AU113" s="120"/>
      <c r="AV113" s="120"/>
      <c r="AW113" s="120"/>
      <c r="AX113" s="120"/>
      <c r="AY113" s="120"/>
      <c r="AZ113" s="120"/>
      <c r="BA113" s="120"/>
      <c r="BB113" s="120"/>
      <c r="BC113" s="120"/>
      <c r="BD113" s="120"/>
      <c r="BE113" s="120"/>
      <c r="BF113" s="120"/>
      <c r="BG113" s="120"/>
      <c r="BH113" s="120"/>
      <c r="BI113" s="120"/>
      <c r="BJ113" s="120"/>
      <c r="BK113" s="120"/>
      <c r="BL113" s="120"/>
      <c r="BM113" s="120"/>
      <c r="BN113" s="120"/>
      <c r="BO113" s="120"/>
      <c r="BP113" s="120"/>
      <c r="BQ113" s="120"/>
      <c r="BR113" s="120"/>
      <c r="BS113" s="120"/>
      <c r="BT113" s="120"/>
      <c r="BU113" s="120"/>
      <c r="BV113" s="120"/>
      <c r="BW113" s="120"/>
      <c r="BX113" s="120"/>
      <c r="BY113" s="120"/>
    </row>
    <row r="114" spans="15:77" x14ac:dyDescent="0.2">
      <c r="O114" s="120"/>
      <c r="P114" s="120"/>
      <c r="Q114" s="120"/>
      <c r="R114" s="120"/>
      <c r="S114" s="120"/>
      <c r="T114" s="120"/>
      <c r="U114" s="120"/>
      <c r="V114" s="120"/>
      <c r="W114" s="120"/>
      <c r="X114" s="120"/>
      <c r="Y114" s="120"/>
      <c r="Z114" s="120"/>
      <c r="AA114" s="120"/>
      <c r="AB114" s="120"/>
      <c r="AC114" s="120"/>
      <c r="AD114" s="120"/>
      <c r="AE114" s="120"/>
      <c r="AF114" s="120"/>
      <c r="AG114" s="120"/>
      <c r="AH114" s="120"/>
      <c r="AI114" s="120"/>
      <c r="AJ114" s="120"/>
      <c r="AK114" s="120"/>
      <c r="AL114" s="120"/>
      <c r="AM114" s="120"/>
      <c r="AN114" s="120"/>
      <c r="AO114" s="120"/>
      <c r="AP114" s="120"/>
      <c r="AQ114" s="120"/>
      <c r="AR114" s="120"/>
      <c r="AS114" s="120"/>
      <c r="AT114" s="120"/>
      <c r="AU114" s="120"/>
      <c r="AV114" s="120"/>
      <c r="AW114" s="120"/>
      <c r="AX114" s="120"/>
      <c r="AY114" s="120"/>
      <c r="AZ114" s="120"/>
      <c r="BA114" s="120"/>
      <c r="BB114" s="120"/>
      <c r="BC114" s="120"/>
      <c r="BD114" s="120"/>
      <c r="BE114" s="120"/>
      <c r="BF114" s="120"/>
      <c r="BG114" s="120"/>
      <c r="BH114" s="120"/>
      <c r="BI114" s="120"/>
      <c r="BJ114" s="120"/>
      <c r="BK114" s="120"/>
      <c r="BL114" s="120"/>
      <c r="BM114" s="120"/>
      <c r="BN114" s="120"/>
      <c r="BO114" s="120"/>
      <c r="BP114" s="120"/>
      <c r="BQ114" s="120"/>
      <c r="BR114" s="120"/>
      <c r="BS114" s="120"/>
      <c r="BT114" s="120"/>
      <c r="BU114" s="120"/>
      <c r="BV114" s="120"/>
      <c r="BW114" s="120"/>
      <c r="BX114" s="120"/>
      <c r="BY114" s="120"/>
    </row>
    <row r="115" spans="15:77" x14ac:dyDescent="0.2">
      <c r="O115" s="120"/>
      <c r="P115" s="120"/>
      <c r="Q115" s="120"/>
      <c r="R115" s="120"/>
      <c r="S115" s="120"/>
      <c r="T115" s="120"/>
      <c r="U115" s="120"/>
      <c r="V115" s="120"/>
      <c r="W115" s="120"/>
      <c r="X115" s="120"/>
      <c r="Y115" s="120"/>
      <c r="Z115" s="120"/>
      <c r="AA115" s="120"/>
      <c r="AB115" s="120"/>
      <c r="AC115" s="120"/>
      <c r="AD115" s="120"/>
      <c r="AE115" s="120"/>
      <c r="AF115" s="120"/>
      <c r="AG115" s="120"/>
      <c r="AH115" s="120"/>
      <c r="AI115" s="120"/>
      <c r="AJ115" s="120"/>
      <c r="AK115" s="120"/>
      <c r="AL115" s="120"/>
      <c r="AM115" s="120"/>
      <c r="AN115" s="120"/>
      <c r="AO115" s="120"/>
      <c r="AP115" s="120"/>
      <c r="AQ115" s="120"/>
      <c r="AR115" s="120"/>
      <c r="AS115" s="120"/>
      <c r="AT115" s="120"/>
      <c r="AU115" s="120"/>
      <c r="AV115" s="120"/>
      <c r="AW115" s="120"/>
      <c r="AX115" s="120"/>
      <c r="AY115" s="120"/>
      <c r="AZ115" s="120"/>
      <c r="BA115" s="120"/>
      <c r="BB115" s="120"/>
      <c r="BC115" s="120"/>
      <c r="BD115" s="120"/>
      <c r="BE115" s="120"/>
      <c r="BF115" s="120"/>
      <c r="BG115" s="120"/>
      <c r="BH115" s="120"/>
      <c r="BI115" s="120"/>
      <c r="BJ115" s="120"/>
      <c r="BK115" s="120"/>
      <c r="BL115" s="120"/>
      <c r="BM115" s="120"/>
      <c r="BN115" s="120"/>
      <c r="BO115" s="120"/>
      <c r="BP115" s="120"/>
      <c r="BQ115" s="120"/>
      <c r="BR115" s="120"/>
      <c r="BS115" s="120"/>
      <c r="BT115" s="120"/>
      <c r="BU115" s="120"/>
      <c r="BV115" s="120"/>
      <c r="BW115" s="120"/>
      <c r="BX115" s="120"/>
      <c r="BY115" s="120"/>
    </row>
    <row r="116" spans="15:77" x14ac:dyDescent="0.2">
      <c r="O116" s="120"/>
      <c r="P116" s="120"/>
      <c r="Q116" s="120"/>
      <c r="R116" s="120"/>
      <c r="S116" s="120"/>
      <c r="T116" s="120"/>
      <c r="U116" s="120"/>
      <c r="V116" s="120"/>
      <c r="W116" s="120"/>
      <c r="X116" s="120"/>
      <c r="Y116" s="120"/>
      <c r="Z116" s="120"/>
      <c r="AA116" s="120"/>
      <c r="AB116" s="120"/>
      <c r="AC116" s="120"/>
      <c r="AD116" s="120"/>
      <c r="AE116" s="120"/>
      <c r="AF116" s="120"/>
      <c r="AG116" s="120"/>
      <c r="AH116" s="120"/>
      <c r="AI116" s="120"/>
      <c r="AJ116" s="120"/>
      <c r="AK116" s="120"/>
      <c r="AL116" s="120"/>
      <c r="AM116" s="120"/>
      <c r="AN116" s="120"/>
      <c r="AO116" s="120"/>
      <c r="AP116" s="120"/>
      <c r="AQ116" s="120"/>
      <c r="AR116" s="120"/>
      <c r="AS116" s="120"/>
      <c r="AT116" s="120"/>
      <c r="AU116" s="120"/>
      <c r="AV116" s="120"/>
      <c r="AW116" s="120"/>
      <c r="AX116" s="120"/>
      <c r="AY116" s="120"/>
      <c r="AZ116" s="120"/>
      <c r="BA116" s="120"/>
      <c r="BB116" s="120"/>
      <c r="BC116" s="120"/>
      <c r="BD116" s="120"/>
      <c r="BE116" s="120"/>
      <c r="BF116" s="120"/>
      <c r="BG116" s="120"/>
      <c r="BH116" s="120"/>
      <c r="BI116" s="120"/>
      <c r="BJ116" s="120"/>
      <c r="BK116" s="120"/>
      <c r="BL116" s="120"/>
      <c r="BM116" s="120"/>
      <c r="BN116" s="120"/>
      <c r="BO116" s="120"/>
      <c r="BP116" s="120"/>
      <c r="BQ116" s="120"/>
      <c r="BR116" s="120"/>
      <c r="BS116" s="120"/>
      <c r="BT116" s="120"/>
      <c r="BU116" s="120"/>
      <c r="BV116" s="120"/>
      <c r="BW116" s="120"/>
      <c r="BX116" s="120"/>
      <c r="BY116" s="120"/>
    </row>
    <row r="117" spans="15:77" x14ac:dyDescent="0.2">
      <c r="O117" s="120"/>
      <c r="P117" s="120"/>
      <c r="Q117" s="120"/>
      <c r="R117" s="120"/>
      <c r="S117" s="120"/>
      <c r="T117" s="120"/>
      <c r="U117" s="120"/>
      <c r="V117" s="120"/>
      <c r="W117" s="120"/>
      <c r="X117" s="120"/>
      <c r="Y117" s="120"/>
      <c r="Z117" s="120"/>
      <c r="AA117" s="120"/>
      <c r="AB117" s="120"/>
      <c r="AC117" s="120"/>
      <c r="AD117" s="120"/>
      <c r="AE117" s="120"/>
      <c r="AF117" s="120"/>
      <c r="AG117" s="120"/>
      <c r="AH117" s="120"/>
      <c r="AI117" s="120"/>
      <c r="AJ117" s="120"/>
      <c r="AK117" s="120"/>
      <c r="AL117" s="120"/>
      <c r="AM117" s="120"/>
      <c r="AN117" s="120"/>
      <c r="AO117" s="120"/>
      <c r="AP117" s="120"/>
      <c r="AQ117" s="120"/>
      <c r="AR117" s="120"/>
      <c r="AS117" s="120"/>
      <c r="AT117" s="120"/>
      <c r="AU117" s="120"/>
      <c r="AV117" s="120"/>
      <c r="AW117" s="120"/>
      <c r="AX117" s="120"/>
      <c r="AY117" s="120"/>
      <c r="AZ117" s="120"/>
      <c r="BA117" s="120"/>
      <c r="BB117" s="120"/>
      <c r="BC117" s="120"/>
      <c r="BD117" s="120"/>
      <c r="BE117" s="120"/>
      <c r="BF117" s="120"/>
      <c r="BG117" s="120"/>
      <c r="BH117" s="120"/>
      <c r="BI117" s="120"/>
      <c r="BJ117" s="120"/>
      <c r="BK117" s="120"/>
      <c r="BL117" s="120"/>
      <c r="BM117" s="120"/>
      <c r="BN117" s="120"/>
      <c r="BO117" s="120"/>
      <c r="BP117" s="120"/>
      <c r="BQ117" s="120"/>
      <c r="BR117" s="120"/>
      <c r="BS117" s="120"/>
      <c r="BT117" s="120"/>
      <c r="BU117" s="120"/>
      <c r="BV117" s="120"/>
      <c r="BW117" s="120"/>
      <c r="BX117" s="120"/>
      <c r="BY117" s="120"/>
    </row>
    <row r="118" spans="15:77" x14ac:dyDescent="0.2">
      <c r="O118" s="120"/>
      <c r="P118" s="120"/>
      <c r="Q118" s="120"/>
      <c r="R118" s="120"/>
      <c r="S118" s="120"/>
      <c r="T118" s="120"/>
      <c r="U118" s="120"/>
      <c r="V118" s="120"/>
      <c r="W118" s="120"/>
      <c r="X118" s="120"/>
      <c r="Y118" s="120"/>
      <c r="Z118" s="120"/>
      <c r="AA118" s="120"/>
      <c r="AB118" s="120"/>
      <c r="AC118" s="120"/>
      <c r="AD118" s="120"/>
      <c r="AE118" s="120"/>
      <c r="AF118" s="120"/>
      <c r="AG118" s="120"/>
      <c r="AH118" s="120"/>
      <c r="AI118" s="120"/>
      <c r="AJ118" s="120"/>
      <c r="AK118" s="120"/>
      <c r="AL118" s="120"/>
      <c r="AM118" s="120"/>
      <c r="AN118" s="120"/>
      <c r="AO118" s="120"/>
      <c r="AP118" s="120"/>
      <c r="AQ118" s="120"/>
      <c r="AR118" s="120"/>
      <c r="AS118" s="120"/>
      <c r="AT118" s="120"/>
      <c r="AU118" s="120"/>
      <c r="AV118" s="120"/>
      <c r="AW118" s="120"/>
      <c r="AX118" s="120"/>
      <c r="AY118" s="120"/>
      <c r="AZ118" s="120"/>
      <c r="BA118" s="120"/>
      <c r="BB118" s="120"/>
      <c r="BC118" s="120"/>
      <c r="BD118" s="120"/>
      <c r="BE118" s="120"/>
      <c r="BF118" s="120"/>
      <c r="BG118" s="120"/>
      <c r="BH118" s="120"/>
      <c r="BI118" s="120"/>
      <c r="BJ118" s="120"/>
      <c r="BK118" s="120"/>
      <c r="BL118" s="120"/>
      <c r="BM118" s="120"/>
      <c r="BN118" s="120"/>
      <c r="BO118" s="120"/>
      <c r="BP118" s="120"/>
      <c r="BQ118" s="120"/>
      <c r="BR118" s="120"/>
      <c r="BS118" s="120"/>
      <c r="BT118" s="120"/>
      <c r="BU118" s="120"/>
      <c r="BV118" s="120"/>
      <c r="BW118" s="120"/>
      <c r="BX118" s="120"/>
      <c r="BY118" s="120"/>
    </row>
    <row r="119" spans="15:77" x14ac:dyDescent="0.2">
      <c r="O119" s="120"/>
      <c r="P119" s="120"/>
      <c r="Q119" s="120"/>
      <c r="R119" s="120"/>
      <c r="S119" s="120"/>
      <c r="T119" s="120"/>
      <c r="U119" s="120"/>
      <c r="V119" s="120"/>
      <c r="W119" s="120"/>
      <c r="X119" s="120"/>
      <c r="Y119" s="120"/>
      <c r="Z119" s="120"/>
      <c r="AA119" s="120"/>
      <c r="AB119" s="120"/>
      <c r="AC119" s="120"/>
      <c r="AD119" s="120"/>
      <c r="AE119" s="120"/>
      <c r="AF119" s="120"/>
      <c r="AG119" s="120"/>
      <c r="AH119" s="120"/>
      <c r="AI119" s="120"/>
      <c r="AJ119" s="120"/>
      <c r="AK119" s="120"/>
      <c r="AL119" s="120"/>
      <c r="AM119" s="120"/>
      <c r="AN119" s="120"/>
      <c r="AO119" s="120"/>
      <c r="AP119" s="120"/>
      <c r="AQ119" s="120"/>
      <c r="AR119" s="120"/>
      <c r="AS119" s="120"/>
      <c r="AT119" s="120"/>
      <c r="AU119" s="120"/>
      <c r="AV119" s="120"/>
      <c r="AW119" s="120"/>
      <c r="AX119" s="120"/>
      <c r="AY119" s="120"/>
      <c r="AZ119" s="120"/>
      <c r="BA119" s="120"/>
      <c r="BB119" s="120"/>
      <c r="BC119" s="120"/>
      <c r="BD119" s="120"/>
      <c r="BE119" s="120"/>
      <c r="BF119" s="120"/>
      <c r="BG119" s="120"/>
      <c r="BH119" s="120"/>
      <c r="BI119" s="120"/>
      <c r="BJ119" s="120"/>
      <c r="BK119" s="120"/>
      <c r="BL119" s="120"/>
      <c r="BM119" s="120"/>
      <c r="BN119" s="120"/>
      <c r="BO119" s="120"/>
      <c r="BP119" s="120"/>
      <c r="BQ119" s="120"/>
      <c r="BR119" s="120"/>
      <c r="BS119" s="120"/>
      <c r="BT119" s="120"/>
      <c r="BU119" s="120"/>
      <c r="BV119" s="120"/>
      <c r="BW119" s="120"/>
      <c r="BX119" s="120"/>
      <c r="BY119" s="120"/>
    </row>
    <row r="120" spans="15:77" x14ac:dyDescent="0.2">
      <c r="O120" s="120"/>
      <c r="P120" s="120"/>
      <c r="Q120" s="120"/>
      <c r="R120" s="120"/>
      <c r="S120" s="120"/>
      <c r="T120" s="120"/>
      <c r="U120" s="120"/>
      <c r="V120" s="120"/>
      <c r="W120" s="120"/>
      <c r="X120" s="120"/>
      <c r="Y120" s="120"/>
      <c r="Z120" s="120"/>
      <c r="AA120" s="120"/>
      <c r="AB120" s="120"/>
      <c r="AC120" s="120"/>
      <c r="AD120" s="120"/>
      <c r="AE120" s="120"/>
      <c r="AF120" s="120"/>
      <c r="AG120" s="120"/>
      <c r="AH120" s="120"/>
      <c r="AI120" s="120"/>
      <c r="AJ120" s="120"/>
      <c r="AK120" s="120"/>
      <c r="AL120" s="120"/>
      <c r="AM120" s="120"/>
      <c r="AN120" s="120"/>
      <c r="AO120" s="120"/>
      <c r="AP120" s="120"/>
      <c r="AQ120" s="120"/>
      <c r="AR120" s="120"/>
      <c r="AS120" s="120"/>
      <c r="AT120" s="120"/>
      <c r="AU120" s="120"/>
      <c r="AV120" s="120"/>
      <c r="AW120" s="120"/>
      <c r="AX120" s="120"/>
      <c r="AY120" s="120"/>
      <c r="AZ120" s="120"/>
      <c r="BA120" s="120"/>
      <c r="BB120" s="120"/>
      <c r="BC120" s="120"/>
      <c r="BD120" s="120"/>
      <c r="BE120" s="120"/>
      <c r="BF120" s="120"/>
      <c r="BG120" s="120"/>
      <c r="BH120" s="120"/>
      <c r="BI120" s="120"/>
      <c r="BJ120" s="120"/>
      <c r="BK120" s="120"/>
      <c r="BL120" s="120"/>
      <c r="BM120" s="120"/>
      <c r="BN120" s="120"/>
      <c r="BO120" s="120"/>
      <c r="BP120" s="120"/>
      <c r="BQ120" s="120"/>
      <c r="BR120" s="120"/>
      <c r="BS120" s="120"/>
      <c r="BT120" s="120"/>
      <c r="BU120" s="120"/>
      <c r="BV120" s="120"/>
      <c r="BW120" s="120"/>
      <c r="BX120" s="120"/>
      <c r="BY120" s="120"/>
    </row>
    <row r="121" spans="15:77" x14ac:dyDescent="0.2">
      <c r="O121" s="120"/>
      <c r="P121" s="120"/>
      <c r="Q121" s="120"/>
      <c r="R121" s="120"/>
      <c r="S121" s="120"/>
      <c r="T121" s="120"/>
      <c r="U121" s="120"/>
      <c r="V121" s="120"/>
      <c r="W121" s="120"/>
      <c r="X121" s="120"/>
      <c r="Y121" s="120"/>
      <c r="Z121" s="120"/>
      <c r="AA121" s="120"/>
      <c r="AB121" s="120"/>
      <c r="AC121" s="120"/>
      <c r="AD121" s="120"/>
      <c r="AE121" s="120"/>
      <c r="AF121" s="120"/>
      <c r="AG121" s="120"/>
      <c r="AH121" s="120"/>
      <c r="AI121" s="120"/>
      <c r="AJ121" s="120"/>
      <c r="AK121" s="120"/>
      <c r="AL121" s="120"/>
      <c r="AM121" s="120"/>
      <c r="AN121" s="120"/>
      <c r="AO121" s="120"/>
      <c r="AP121" s="120"/>
      <c r="AQ121" s="120"/>
      <c r="AR121" s="120"/>
      <c r="AS121" s="120"/>
      <c r="AT121" s="120"/>
      <c r="AU121" s="120"/>
      <c r="AV121" s="120"/>
      <c r="AW121" s="120"/>
      <c r="AX121" s="120"/>
      <c r="AY121" s="120"/>
      <c r="AZ121" s="120"/>
      <c r="BA121" s="120"/>
      <c r="BB121" s="120"/>
      <c r="BC121" s="120"/>
      <c r="BD121" s="120"/>
      <c r="BE121" s="120"/>
      <c r="BF121" s="120"/>
      <c r="BG121" s="120"/>
      <c r="BH121" s="120"/>
      <c r="BI121" s="120"/>
      <c r="BJ121" s="120"/>
      <c r="BK121" s="120"/>
      <c r="BL121" s="120"/>
      <c r="BM121" s="120"/>
      <c r="BN121" s="120"/>
      <c r="BO121" s="120"/>
      <c r="BP121" s="120"/>
      <c r="BQ121" s="120"/>
      <c r="BR121" s="120"/>
      <c r="BS121" s="120"/>
      <c r="BT121" s="120"/>
      <c r="BU121" s="120"/>
      <c r="BV121" s="120"/>
      <c r="BW121" s="120"/>
      <c r="BX121" s="120"/>
      <c r="BY121" s="120"/>
    </row>
    <row r="122" spans="15:77" x14ac:dyDescent="0.2">
      <c r="O122" s="120"/>
      <c r="P122" s="120"/>
      <c r="Q122" s="120"/>
      <c r="R122" s="120"/>
      <c r="S122" s="120"/>
      <c r="T122" s="120"/>
      <c r="U122" s="120"/>
      <c r="V122" s="120"/>
      <c r="W122" s="120"/>
      <c r="X122" s="120"/>
      <c r="Y122" s="120"/>
      <c r="Z122" s="120"/>
      <c r="AA122" s="120"/>
      <c r="AB122" s="120"/>
      <c r="AC122" s="120"/>
      <c r="AD122" s="120"/>
      <c r="AE122" s="120"/>
      <c r="AF122" s="120"/>
      <c r="AG122" s="120"/>
      <c r="AH122" s="120"/>
      <c r="AI122" s="120"/>
      <c r="AJ122" s="120"/>
      <c r="AK122" s="120"/>
      <c r="AL122" s="120"/>
      <c r="AM122" s="120"/>
      <c r="AN122" s="120"/>
      <c r="AO122" s="120"/>
      <c r="AP122" s="120"/>
      <c r="AQ122" s="120"/>
      <c r="AR122" s="120"/>
      <c r="AS122" s="120"/>
      <c r="AT122" s="120"/>
      <c r="AU122" s="120"/>
      <c r="AV122" s="120"/>
      <c r="AW122" s="120"/>
      <c r="AX122" s="120"/>
      <c r="AY122" s="120"/>
      <c r="AZ122" s="120"/>
      <c r="BA122" s="120"/>
      <c r="BB122" s="120"/>
      <c r="BC122" s="120"/>
      <c r="BD122" s="120"/>
      <c r="BE122" s="120"/>
      <c r="BF122" s="120"/>
      <c r="BG122" s="120"/>
      <c r="BH122" s="120"/>
      <c r="BI122" s="120"/>
      <c r="BJ122" s="120"/>
      <c r="BK122" s="120"/>
      <c r="BL122" s="120"/>
      <c r="BM122" s="120"/>
      <c r="BN122" s="120"/>
      <c r="BO122" s="120"/>
      <c r="BP122" s="120"/>
      <c r="BQ122" s="120"/>
      <c r="BR122" s="120"/>
      <c r="BS122" s="120"/>
      <c r="BT122" s="120"/>
      <c r="BU122" s="120"/>
      <c r="BV122" s="120"/>
      <c r="BW122" s="120"/>
      <c r="BX122" s="120"/>
      <c r="BY122" s="120"/>
    </row>
    <row r="123" spans="15:77" x14ac:dyDescent="0.2">
      <c r="O123" s="120"/>
      <c r="P123" s="120"/>
      <c r="Q123" s="120"/>
      <c r="R123" s="120"/>
      <c r="S123" s="120"/>
      <c r="T123" s="120"/>
      <c r="U123" s="120"/>
      <c r="V123" s="120"/>
      <c r="W123" s="120"/>
      <c r="X123" s="120"/>
      <c r="Y123" s="120"/>
      <c r="Z123" s="120"/>
      <c r="AA123" s="120"/>
      <c r="AB123" s="120"/>
      <c r="AC123" s="120"/>
      <c r="AD123" s="120"/>
      <c r="AE123" s="120"/>
      <c r="AF123" s="120"/>
      <c r="AG123" s="120"/>
      <c r="AH123" s="120"/>
      <c r="AI123" s="120"/>
      <c r="AJ123" s="120"/>
      <c r="AK123" s="120"/>
      <c r="AL123" s="120"/>
      <c r="AM123" s="120"/>
      <c r="AN123" s="120"/>
      <c r="AO123" s="120"/>
      <c r="AP123" s="120"/>
      <c r="AQ123" s="120"/>
      <c r="AR123" s="120"/>
      <c r="AS123" s="120"/>
      <c r="AT123" s="120"/>
      <c r="AU123" s="120"/>
      <c r="AV123" s="120"/>
      <c r="AW123" s="120"/>
      <c r="AX123" s="120"/>
      <c r="AY123" s="120"/>
      <c r="AZ123" s="120"/>
      <c r="BA123" s="120"/>
      <c r="BB123" s="120"/>
      <c r="BC123" s="120"/>
      <c r="BD123" s="120"/>
      <c r="BE123" s="120"/>
      <c r="BF123" s="120"/>
      <c r="BG123" s="120"/>
      <c r="BH123" s="120"/>
      <c r="BI123" s="120"/>
      <c r="BJ123" s="120"/>
      <c r="BK123" s="120"/>
      <c r="BL123" s="120"/>
      <c r="BM123" s="120"/>
      <c r="BN123" s="120"/>
      <c r="BO123" s="120"/>
      <c r="BP123" s="120"/>
      <c r="BQ123" s="120"/>
      <c r="BR123" s="120"/>
      <c r="BS123" s="120"/>
      <c r="BT123" s="120"/>
      <c r="BU123" s="120"/>
      <c r="BV123" s="120"/>
      <c r="BW123" s="120"/>
      <c r="BX123" s="120"/>
      <c r="BY123" s="120"/>
    </row>
    <row r="124" spans="15:77" x14ac:dyDescent="0.2">
      <c r="O124" s="120"/>
      <c r="P124" s="120"/>
      <c r="Q124" s="120"/>
      <c r="R124" s="120"/>
      <c r="S124" s="120"/>
      <c r="T124" s="120"/>
      <c r="U124" s="120"/>
      <c r="V124" s="120"/>
      <c r="W124" s="120"/>
      <c r="X124" s="120"/>
      <c r="Y124" s="120"/>
      <c r="Z124" s="120"/>
      <c r="AA124" s="120"/>
      <c r="AB124" s="120"/>
      <c r="AC124" s="120"/>
      <c r="AD124" s="120"/>
      <c r="AE124" s="120"/>
      <c r="AF124" s="120"/>
      <c r="AG124" s="120"/>
      <c r="AH124" s="120"/>
      <c r="AI124" s="120"/>
      <c r="AJ124" s="120"/>
      <c r="AK124" s="120"/>
      <c r="AL124" s="120"/>
      <c r="AM124" s="120"/>
      <c r="AN124" s="120"/>
      <c r="AO124" s="120"/>
      <c r="AP124" s="120"/>
      <c r="AQ124" s="120"/>
      <c r="AR124" s="120"/>
      <c r="AS124" s="120"/>
      <c r="AT124" s="120"/>
      <c r="AU124" s="120"/>
      <c r="AV124" s="120"/>
      <c r="AW124" s="120"/>
      <c r="AX124" s="120"/>
      <c r="AY124" s="120"/>
      <c r="AZ124" s="120"/>
      <c r="BA124" s="120"/>
      <c r="BB124" s="120"/>
      <c r="BC124" s="120"/>
      <c r="BD124" s="120"/>
      <c r="BE124" s="120"/>
      <c r="BF124" s="120"/>
      <c r="BG124" s="120"/>
      <c r="BH124" s="120"/>
      <c r="BI124" s="120"/>
      <c r="BJ124" s="120"/>
      <c r="BK124" s="120"/>
      <c r="BL124" s="120"/>
      <c r="BM124" s="120"/>
      <c r="BN124" s="120"/>
      <c r="BO124" s="120"/>
      <c r="BP124" s="120"/>
      <c r="BQ124" s="120"/>
      <c r="BR124" s="120"/>
      <c r="BS124" s="120"/>
      <c r="BT124" s="120"/>
      <c r="BU124" s="120"/>
      <c r="BV124" s="120"/>
      <c r="BW124" s="120"/>
      <c r="BX124" s="120"/>
      <c r="BY124" s="120"/>
    </row>
    <row r="125" spans="15:77" x14ac:dyDescent="0.2">
      <c r="O125" s="120"/>
      <c r="P125" s="120"/>
      <c r="Q125" s="120"/>
      <c r="R125" s="120"/>
      <c r="S125" s="120"/>
      <c r="T125" s="120"/>
      <c r="U125" s="120"/>
      <c r="V125" s="120"/>
      <c r="W125" s="120"/>
      <c r="X125" s="120"/>
      <c r="Y125" s="120"/>
      <c r="Z125" s="120"/>
      <c r="AA125" s="120"/>
      <c r="AB125" s="120"/>
      <c r="AC125" s="120"/>
      <c r="AD125" s="120"/>
      <c r="AE125" s="120"/>
      <c r="AF125" s="120"/>
      <c r="AG125" s="120"/>
      <c r="AH125" s="120"/>
      <c r="AI125" s="120"/>
      <c r="AJ125" s="120"/>
      <c r="AK125" s="120"/>
      <c r="AL125" s="120"/>
      <c r="AM125" s="120"/>
      <c r="AN125" s="120"/>
      <c r="AO125" s="120"/>
      <c r="AP125" s="120"/>
      <c r="AQ125" s="120"/>
      <c r="AR125" s="120"/>
      <c r="AS125" s="120"/>
      <c r="AT125" s="120"/>
      <c r="AU125" s="120"/>
      <c r="AV125" s="120"/>
      <c r="AW125" s="120"/>
      <c r="AX125" s="120"/>
      <c r="AY125" s="120"/>
      <c r="AZ125" s="120"/>
      <c r="BA125" s="120"/>
      <c r="BB125" s="120"/>
      <c r="BC125" s="120"/>
      <c r="BD125" s="120"/>
      <c r="BE125" s="120"/>
      <c r="BF125" s="120"/>
      <c r="BG125" s="120"/>
      <c r="BH125" s="120"/>
      <c r="BI125" s="120"/>
      <c r="BJ125" s="120"/>
      <c r="BK125" s="120"/>
      <c r="BL125" s="120"/>
      <c r="BM125" s="120"/>
      <c r="BN125" s="120"/>
      <c r="BO125" s="120"/>
      <c r="BP125" s="120"/>
      <c r="BQ125" s="120"/>
      <c r="BR125" s="120"/>
      <c r="BS125" s="120"/>
      <c r="BT125" s="120"/>
      <c r="BU125" s="120"/>
      <c r="BV125" s="120"/>
      <c r="BW125" s="120"/>
      <c r="BX125" s="120"/>
      <c r="BY125" s="120"/>
    </row>
    <row r="126" spans="15:77" x14ac:dyDescent="0.2">
      <c r="O126" s="120"/>
      <c r="P126" s="120"/>
      <c r="Q126" s="120"/>
      <c r="R126" s="120"/>
      <c r="S126" s="120"/>
      <c r="T126" s="120"/>
      <c r="U126" s="120"/>
      <c r="V126" s="120"/>
      <c r="W126" s="120"/>
      <c r="X126" s="120"/>
      <c r="Y126" s="120"/>
      <c r="Z126" s="120"/>
      <c r="AA126" s="120"/>
      <c r="AB126" s="120"/>
      <c r="AC126" s="120"/>
      <c r="AD126" s="120"/>
      <c r="AE126" s="120"/>
      <c r="AF126" s="120"/>
      <c r="AG126" s="120"/>
      <c r="AH126" s="120"/>
      <c r="AI126" s="120"/>
      <c r="AJ126" s="120"/>
      <c r="AK126" s="120"/>
      <c r="AL126" s="120"/>
      <c r="AM126" s="120"/>
      <c r="AN126" s="120"/>
      <c r="AO126" s="120"/>
      <c r="AP126" s="120"/>
      <c r="AQ126" s="120"/>
      <c r="AR126" s="120"/>
      <c r="AS126" s="120"/>
      <c r="AT126" s="120"/>
      <c r="AU126" s="120"/>
      <c r="AV126" s="120"/>
      <c r="AW126" s="120"/>
      <c r="AX126" s="120"/>
      <c r="AY126" s="120"/>
      <c r="AZ126" s="120"/>
      <c r="BA126" s="120"/>
      <c r="BB126" s="120"/>
      <c r="BC126" s="120"/>
      <c r="BD126" s="120"/>
      <c r="BE126" s="120"/>
      <c r="BF126" s="120"/>
      <c r="BG126" s="120"/>
      <c r="BH126" s="120"/>
      <c r="BI126" s="120"/>
      <c r="BJ126" s="120"/>
      <c r="BK126" s="120"/>
      <c r="BL126" s="120"/>
      <c r="BM126" s="120"/>
      <c r="BN126" s="120"/>
      <c r="BO126" s="120"/>
      <c r="BP126" s="120"/>
      <c r="BQ126" s="120"/>
      <c r="BR126" s="120"/>
      <c r="BS126" s="120"/>
      <c r="BT126" s="120"/>
      <c r="BU126" s="120"/>
      <c r="BV126" s="120"/>
      <c r="BW126" s="120"/>
      <c r="BX126" s="120"/>
      <c r="BY126" s="120"/>
    </row>
    <row r="127" spans="15:77" x14ac:dyDescent="0.2">
      <c r="O127" s="120"/>
      <c r="P127" s="120"/>
      <c r="Q127" s="120"/>
      <c r="R127" s="120"/>
      <c r="S127" s="120"/>
      <c r="T127" s="120"/>
      <c r="U127" s="120"/>
      <c r="V127" s="120"/>
      <c r="W127" s="120"/>
      <c r="X127" s="120"/>
      <c r="Y127" s="120"/>
      <c r="Z127" s="120"/>
      <c r="AA127" s="120"/>
      <c r="AB127" s="120"/>
      <c r="AC127" s="120"/>
      <c r="AD127" s="120"/>
      <c r="AE127" s="120"/>
      <c r="AF127" s="120"/>
      <c r="AG127" s="120"/>
      <c r="AH127" s="120"/>
      <c r="AI127" s="120"/>
      <c r="AJ127" s="120"/>
      <c r="AK127" s="120"/>
      <c r="AL127" s="120"/>
      <c r="AM127" s="120"/>
      <c r="AN127" s="120"/>
      <c r="AO127" s="120"/>
      <c r="AP127" s="120"/>
      <c r="AQ127" s="120"/>
      <c r="AR127" s="120"/>
      <c r="AS127" s="120"/>
      <c r="AT127" s="120"/>
      <c r="AU127" s="120"/>
      <c r="AV127" s="120"/>
      <c r="AW127" s="120"/>
      <c r="AX127" s="120"/>
      <c r="AY127" s="120"/>
      <c r="AZ127" s="120"/>
      <c r="BA127" s="120"/>
      <c r="BB127" s="120"/>
      <c r="BC127" s="120"/>
      <c r="BD127" s="120"/>
      <c r="BE127" s="120"/>
      <c r="BF127" s="120"/>
      <c r="BG127" s="120"/>
      <c r="BH127" s="120"/>
      <c r="BI127" s="120"/>
      <c r="BJ127" s="120"/>
      <c r="BK127" s="120"/>
      <c r="BL127" s="120"/>
      <c r="BM127" s="120"/>
      <c r="BN127" s="120"/>
      <c r="BO127" s="120"/>
      <c r="BP127" s="120"/>
      <c r="BQ127" s="120"/>
      <c r="BR127" s="120"/>
      <c r="BS127" s="120"/>
      <c r="BT127" s="120"/>
      <c r="BU127" s="120"/>
      <c r="BV127" s="120"/>
      <c r="BW127" s="120"/>
      <c r="BX127" s="120"/>
      <c r="BY127" s="120"/>
    </row>
    <row r="128" spans="15:77" x14ac:dyDescent="0.2">
      <c r="O128" s="120"/>
      <c r="P128" s="120"/>
      <c r="Q128" s="120"/>
      <c r="R128" s="120"/>
      <c r="S128" s="120"/>
      <c r="T128" s="120"/>
      <c r="U128" s="120"/>
      <c r="V128" s="120"/>
      <c r="W128" s="120"/>
      <c r="X128" s="120"/>
      <c r="Y128" s="120"/>
      <c r="Z128" s="120"/>
      <c r="AA128" s="120"/>
      <c r="AB128" s="120"/>
      <c r="AC128" s="120"/>
      <c r="AD128" s="120"/>
      <c r="AE128" s="120"/>
      <c r="AF128" s="120"/>
      <c r="AG128" s="120"/>
      <c r="AH128" s="120"/>
      <c r="AI128" s="120"/>
      <c r="AJ128" s="120"/>
      <c r="AK128" s="120"/>
      <c r="AL128" s="120"/>
      <c r="AM128" s="120"/>
      <c r="AN128" s="120"/>
      <c r="AO128" s="120"/>
      <c r="AP128" s="120"/>
      <c r="AQ128" s="120"/>
      <c r="AR128" s="120"/>
      <c r="AS128" s="120"/>
      <c r="AT128" s="120"/>
      <c r="AU128" s="120"/>
      <c r="AV128" s="120"/>
      <c r="AW128" s="120"/>
      <c r="AX128" s="120"/>
      <c r="AY128" s="120"/>
      <c r="AZ128" s="120"/>
      <c r="BA128" s="120"/>
      <c r="BB128" s="120"/>
      <c r="BC128" s="120"/>
      <c r="BD128" s="120"/>
      <c r="BE128" s="120"/>
      <c r="BF128" s="120"/>
      <c r="BG128" s="120"/>
      <c r="BH128" s="120"/>
      <c r="BI128" s="120"/>
      <c r="BJ128" s="120"/>
      <c r="BK128" s="120"/>
      <c r="BL128" s="120"/>
      <c r="BM128" s="120"/>
      <c r="BN128" s="120"/>
      <c r="BO128" s="120"/>
      <c r="BP128" s="120"/>
      <c r="BQ128" s="120"/>
      <c r="BR128" s="120"/>
      <c r="BS128" s="120"/>
      <c r="BT128" s="120"/>
      <c r="BU128" s="120"/>
      <c r="BV128" s="120"/>
      <c r="BW128" s="120"/>
      <c r="BX128" s="120"/>
      <c r="BY128" s="120"/>
    </row>
  </sheetData>
  <mergeCells count="1">
    <mergeCell ref="C4:K4"/>
  </mergeCells>
  <phoneticPr fontId="0" type="noConversion"/>
  <printOptions horizontalCentered="1" verticalCentered="1"/>
  <pageMargins left="0.5" right="0.5" top="0.25" bottom="0.25" header="0" footer="0"/>
  <pageSetup scale="74"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68"/>
  <sheetViews>
    <sheetView workbookViewId="0">
      <selection activeCell="H4" sqref="H4"/>
    </sheetView>
  </sheetViews>
  <sheetFormatPr defaultRowHeight="12" x14ac:dyDescent="0.2"/>
  <cols>
    <col min="1" max="1" width="26.140625" style="120" customWidth="1"/>
    <col min="2" max="2" width="9.140625" style="120"/>
    <col min="3" max="3" width="14.140625" style="120" customWidth="1"/>
    <col min="4" max="4" width="11.7109375" style="120" customWidth="1"/>
    <col min="5" max="5" width="4.85546875" style="120" customWidth="1"/>
    <col min="6" max="6" width="15.140625" style="120" customWidth="1"/>
    <col min="7" max="7" width="5.5703125" style="120" customWidth="1"/>
    <col min="8" max="8" width="13.7109375" style="120" customWidth="1"/>
    <col min="9" max="11" width="9.140625" style="120"/>
    <col min="12" max="12" width="27" style="120" customWidth="1"/>
    <col min="13" max="13" width="11.28515625" style="120" bestFit="1" customWidth="1"/>
    <col min="14" max="14" width="9.140625" style="120"/>
    <col min="15" max="15" width="9.85546875" style="120" bestFit="1" customWidth="1"/>
    <col min="16" max="16" width="10.7109375" style="120" customWidth="1"/>
    <col min="17" max="20" width="9.140625" style="120"/>
    <col min="21" max="21" width="11" style="120" customWidth="1"/>
    <col min="22" max="22" width="11" style="120" bestFit="1" customWidth="1"/>
    <col min="23" max="23" width="9.140625" style="120"/>
    <col min="24" max="24" width="23.28515625" style="120" customWidth="1"/>
    <col min="25" max="26" width="9.140625" style="120"/>
    <col min="27" max="27" width="26.7109375" style="120" customWidth="1"/>
    <col min="28" max="28" width="9.5703125" style="120" bestFit="1" customWidth="1"/>
    <col min="29" max="29" width="7.42578125" style="120" bestFit="1" customWidth="1"/>
    <col min="30" max="30" width="9.85546875" style="120" bestFit="1" customWidth="1"/>
    <col min="31" max="31" width="10.5703125" style="120" bestFit="1" customWidth="1"/>
    <col min="32" max="42" width="9.140625" style="120"/>
    <col min="43" max="43" width="27.7109375" style="120" customWidth="1"/>
    <col min="44" max="16384" width="9.140625" style="120"/>
  </cols>
  <sheetData>
    <row r="1" spans="1:54" ht="15" x14ac:dyDescent="0.25">
      <c r="A1" s="349" t="s">
        <v>357</v>
      </c>
      <c r="B1" s="349"/>
      <c r="C1" s="349"/>
      <c r="D1" s="349"/>
      <c r="E1" s="349"/>
      <c r="F1" s="349"/>
      <c r="G1" s="349"/>
      <c r="H1" s="349"/>
      <c r="I1" s="349"/>
      <c r="J1"/>
    </row>
    <row r="2" spans="1:54" ht="12.75" x14ac:dyDescent="0.2">
      <c r="A2" s="95" t="s">
        <v>228</v>
      </c>
      <c r="B2" s="95"/>
      <c r="C2" s="95"/>
      <c r="D2" s="95"/>
      <c r="E2" s="95"/>
      <c r="F2" s="95"/>
      <c r="G2" s="95"/>
      <c r="H2" s="95"/>
      <c r="I2" s="95"/>
      <c r="J2"/>
    </row>
    <row r="3" spans="1:54" ht="13.5" thickBot="1" x14ac:dyDescent="0.25">
      <c r="A3" s="371"/>
      <c r="B3" s="442" t="s">
        <v>221</v>
      </c>
      <c r="C3" s="442"/>
      <c r="D3" s="442"/>
      <c r="E3" s="372"/>
      <c r="F3" s="443" t="s">
        <v>244</v>
      </c>
      <c r="G3" s="443"/>
      <c r="H3" s="443"/>
      <c r="I3" s="95"/>
      <c r="J3"/>
      <c r="L3" s="276"/>
      <c r="AA3" s="276"/>
      <c r="AQ3" s="276"/>
    </row>
    <row r="4" spans="1:54" ht="18" customHeight="1" x14ac:dyDescent="0.2">
      <c r="A4" s="444" t="s">
        <v>341</v>
      </c>
      <c r="B4" s="446"/>
      <c r="C4" s="373">
        <v>2015</v>
      </c>
      <c r="D4" s="446"/>
      <c r="E4" s="448"/>
      <c r="F4" s="449" t="s">
        <v>222</v>
      </c>
      <c r="G4" s="449"/>
      <c r="H4" s="398" t="s">
        <v>223</v>
      </c>
      <c r="I4" s="95"/>
      <c r="J4"/>
      <c r="N4" s="276"/>
      <c r="O4" s="276"/>
      <c r="S4" s="276"/>
      <c r="U4" s="276"/>
      <c r="AA4" s="387"/>
      <c r="AB4" s="441"/>
      <c r="AC4" s="387"/>
      <c r="AD4" s="387"/>
      <c r="AE4" s="441"/>
      <c r="AQ4" s="276"/>
      <c r="AS4" s="276"/>
    </row>
    <row r="5" spans="1:54" ht="12" customHeight="1" thickBot="1" x14ac:dyDescent="0.25">
      <c r="A5" s="445"/>
      <c r="B5" s="447"/>
      <c r="C5" s="399" t="s">
        <v>218</v>
      </c>
      <c r="D5" s="447"/>
      <c r="E5" s="447"/>
      <c r="F5" s="450" t="s">
        <v>214</v>
      </c>
      <c r="G5" s="450"/>
      <c r="H5" s="399" t="s">
        <v>218</v>
      </c>
      <c r="I5" s="95"/>
      <c r="J5"/>
      <c r="M5" s="276"/>
      <c r="N5" s="276"/>
      <c r="O5" s="276"/>
      <c r="P5" s="276"/>
      <c r="S5" s="276"/>
      <c r="T5" s="276"/>
      <c r="U5" s="276"/>
      <c r="V5" s="276"/>
      <c r="X5" s="276"/>
      <c r="Z5" s="276"/>
      <c r="AA5" s="387"/>
      <c r="AB5" s="441"/>
      <c r="AC5" s="387"/>
      <c r="AD5" s="387"/>
      <c r="AE5" s="441"/>
      <c r="AQ5" s="276"/>
    </row>
    <row r="6" spans="1:54" ht="13.5" thickTop="1" x14ac:dyDescent="0.2">
      <c r="A6" s="89" t="s">
        <v>53</v>
      </c>
      <c r="B6" s="89"/>
      <c r="C6" s="68">
        <v>4609</v>
      </c>
      <c r="D6" s="68"/>
      <c r="E6" s="68"/>
      <c r="F6" s="68">
        <v>211</v>
      </c>
      <c r="G6" s="68"/>
      <c r="H6" s="68">
        <v>4566</v>
      </c>
      <c r="I6" s="95"/>
      <c r="J6"/>
      <c r="L6" s="275"/>
      <c r="M6" s="249"/>
      <c r="N6" s="275"/>
      <c r="O6" s="249"/>
      <c r="P6" s="249"/>
      <c r="S6" s="249"/>
      <c r="T6" s="121"/>
      <c r="U6" s="249"/>
      <c r="V6" s="292"/>
      <c r="X6" s="248"/>
      <c r="Y6" s="275"/>
      <c r="AA6" s="275"/>
      <c r="AB6" s="249"/>
      <c r="AC6" s="275"/>
      <c r="AD6" s="249"/>
      <c r="AE6" s="249"/>
      <c r="AF6" s="275"/>
      <c r="AG6" s="293"/>
      <c r="AH6" s="275"/>
      <c r="AI6" s="293"/>
      <c r="AJ6" s="275"/>
      <c r="AK6" s="293"/>
      <c r="AM6" s="275"/>
      <c r="AN6" s="275"/>
      <c r="AQ6" s="248"/>
      <c r="AR6" s="275"/>
      <c r="AS6" s="277"/>
      <c r="AT6" s="275"/>
      <c r="AU6" s="275"/>
      <c r="AV6" s="275"/>
      <c r="AW6" s="275"/>
      <c r="AX6" s="275"/>
      <c r="AY6" s="275"/>
      <c r="AZ6" s="275"/>
      <c r="BA6" s="275"/>
      <c r="BB6" s="275"/>
    </row>
    <row r="7" spans="1:54" ht="12.75" x14ac:dyDescent="0.2">
      <c r="A7" s="97" t="s">
        <v>54</v>
      </c>
      <c r="B7" s="97"/>
      <c r="C7" s="98">
        <v>319694</v>
      </c>
      <c r="D7" s="98"/>
      <c r="E7" s="98"/>
      <c r="F7" s="98">
        <v>12546</v>
      </c>
      <c r="G7" s="98"/>
      <c r="H7" s="98">
        <v>303164</v>
      </c>
      <c r="I7" s="95"/>
      <c r="J7"/>
      <c r="L7" s="275"/>
      <c r="M7" s="249"/>
      <c r="N7" s="249"/>
      <c r="O7" s="249"/>
      <c r="P7" s="249"/>
      <c r="S7" s="249"/>
      <c r="T7" s="121"/>
      <c r="U7" s="249"/>
      <c r="V7" s="292"/>
      <c r="X7" s="248"/>
      <c r="Y7" s="275"/>
      <c r="AA7" s="275"/>
      <c r="AB7" s="249"/>
      <c r="AC7" s="249"/>
      <c r="AD7" s="249"/>
      <c r="AE7" s="249"/>
      <c r="AF7" s="275"/>
      <c r="AG7" s="293"/>
      <c r="AH7" s="275"/>
      <c r="AI7" s="293"/>
      <c r="AJ7" s="275"/>
      <c r="AK7" s="293"/>
      <c r="AM7" s="275"/>
      <c r="AN7" s="275"/>
      <c r="AQ7" s="248"/>
      <c r="AR7" s="275"/>
      <c r="AS7" s="275"/>
      <c r="AT7" s="275"/>
      <c r="AU7" s="275"/>
      <c r="AV7" s="275"/>
      <c r="AW7" s="275"/>
      <c r="AX7" s="275"/>
      <c r="AY7" s="275"/>
      <c r="AZ7" s="275"/>
      <c r="BA7" s="275"/>
      <c r="BB7" s="275"/>
    </row>
    <row r="8" spans="1:54" ht="12.75" x14ac:dyDescent="0.2">
      <c r="A8" s="89" t="s">
        <v>45</v>
      </c>
      <c r="B8" s="89"/>
      <c r="C8" s="68">
        <v>2261</v>
      </c>
      <c r="D8" s="68"/>
      <c r="E8" s="68"/>
      <c r="F8" s="68">
        <v>58</v>
      </c>
      <c r="G8" s="68"/>
      <c r="H8" s="68">
        <v>2182</v>
      </c>
      <c r="I8" s="95"/>
      <c r="J8"/>
      <c r="L8" s="275"/>
      <c r="M8" s="249"/>
      <c r="N8" s="275"/>
      <c r="O8" s="249"/>
      <c r="P8" s="249"/>
      <c r="S8" s="249"/>
      <c r="T8" s="121"/>
      <c r="U8" s="249"/>
      <c r="V8" s="292"/>
      <c r="X8" s="248"/>
      <c r="Y8" s="275"/>
      <c r="AA8" s="275"/>
      <c r="AB8" s="249"/>
      <c r="AC8" s="275"/>
      <c r="AD8" s="249"/>
      <c r="AE8" s="249"/>
      <c r="AF8" s="275"/>
      <c r="AG8" s="293"/>
      <c r="AH8" s="275"/>
      <c r="AI8" s="293"/>
      <c r="AJ8" s="275"/>
      <c r="AK8" s="293"/>
      <c r="AM8" s="275"/>
      <c r="AN8" s="275"/>
      <c r="AQ8" s="248"/>
      <c r="AR8" s="275"/>
      <c r="AS8" s="275"/>
      <c r="AT8" s="275"/>
      <c r="AU8" s="275"/>
      <c r="AV8" s="275"/>
      <c r="AW8" s="275"/>
      <c r="AX8" s="275"/>
      <c r="AY8" s="275"/>
      <c r="AZ8" s="275"/>
      <c r="BA8" s="275"/>
      <c r="BB8" s="275"/>
    </row>
    <row r="9" spans="1:54" ht="12.75" x14ac:dyDescent="0.2">
      <c r="A9" s="89" t="s">
        <v>55</v>
      </c>
      <c r="B9" s="89"/>
      <c r="C9" s="68">
        <v>8343</v>
      </c>
      <c r="D9" s="68"/>
      <c r="E9" s="68"/>
      <c r="F9" s="68">
        <v>4</v>
      </c>
      <c r="G9" s="68"/>
      <c r="H9" s="68">
        <v>8339</v>
      </c>
      <c r="I9" s="95"/>
      <c r="J9"/>
      <c r="L9" s="275"/>
      <c r="M9" s="249"/>
      <c r="N9" s="275"/>
      <c r="O9" s="249"/>
      <c r="P9" s="249"/>
      <c r="S9" s="249"/>
      <c r="T9" s="121"/>
      <c r="U9" s="249"/>
      <c r="V9" s="292"/>
      <c r="X9" s="248"/>
      <c r="Y9" s="275"/>
      <c r="AA9" s="275"/>
      <c r="AB9" s="249"/>
      <c r="AC9" s="275"/>
      <c r="AD9" s="249"/>
      <c r="AE9" s="249"/>
      <c r="AF9" s="275"/>
      <c r="AG9" s="293"/>
      <c r="AH9" s="275"/>
      <c r="AI9" s="293"/>
      <c r="AJ9" s="275"/>
      <c r="AK9" s="293"/>
      <c r="AM9" s="275"/>
      <c r="AN9" s="275"/>
      <c r="AQ9" s="248"/>
      <c r="AR9" s="275"/>
      <c r="AS9" s="277"/>
      <c r="AT9" s="275"/>
      <c r="AU9" s="275"/>
      <c r="AV9" s="275"/>
      <c r="AW9" s="275"/>
      <c r="AX9" s="275"/>
      <c r="AY9" s="275"/>
      <c r="AZ9" s="275"/>
      <c r="BA9" s="275"/>
      <c r="BB9" s="275"/>
    </row>
    <row r="10" spans="1:54" ht="12.75" x14ac:dyDescent="0.2">
      <c r="A10" s="90" t="s">
        <v>56</v>
      </c>
      <c r="B10" s="99"/>
      <c r="C10" s="99">
        <v>1945</v>
      </c>
      <c r="D10" s="99"/>
      <c r="E10" s="99"/>
      <c r="F10" s="99">
        <v>82</v>
      </c>
      <c r="G10" s="99"/>
      <c r="H10" s="99">
        <v>1832</v>
      </c>
      <c r="I10" s="95"/>
      <c r="J10"/>
      <c r="L10" s="275"/>
      <c r="M10" s="249"/>
      <c r="N10" s="275"/>
      <c r="O10" s="249"/>
      <c r="P10" s="249"/>
      <c r="S10" s="249"/>
      <c r="T10" s="121"/>
      <c r="U10" s="249"/>
      <c r="V10" s="292"/>
      <c r="X10" s="248"/>
      <c r="Y10" s="275"/>
      <c r="AA10" s="275"/>
      <c r="AB10" s="249"/>
      <c r="AC10" s="275"/>
      <c r="AD10" s="249"/>
      <c r="AE10" s="249"/>
      <c r="AF10" s="275"/>
      <c r="AG10" s="293"/>
      <c r="AH10" s="275"/>
      <c r="AI10" s="293"/>
      <c r="AJ10" s="275"/>
      <c r="AK10" s="293"/>
      <c r="AM10" s="275"/>
      <c r="AN10" s="275"/>
      <c r="AQ10" s="248"/>
      <c r="AR10" s="275"/>
      <c r="AS10" s="275"/>
      <c r="AT10" s="275"/>
      <c r="AU10" s="275"/>
      <c r="AV10" s="275"/>
      <c r="AW10" s="275"/>
      <c r="AX10" s="275"/>
      <c r="AY10" s="275"/>
      <c r="AZ10" s="275"/>
      <c r="BA10" s="275"/>
      <c r="BB10" s="275"/>
    </row>
    <row r="11" spans="1:54" ht="12.75" x14ac:dyDescent="0.2">
      <c r="A11" s="89" t="s">
        <v>44</v>
      </c>
      <c r="B11" s="89"/>
      <c r="C11" s="68">
        <v>237</v>
      </c>
      <c r="D11" s="68"/>
      <c r="E11" s="68"/>
      <c r="F11" s="68">
        <v>10</v>
      </c>
      <c r="G11" s="68"/>
      <c r="H11" s="68">
        <v>223</v>
      </c>
      <c r="I11" s="95"/>
      <c r="J11"/>
      <c r="L11" s="275"/>
      <c r="M11" s="249"/>
      <c r="N11" s="275"/>
      <c r="O11" s="249"/>
      <c r="P11" s="275"/>
      <c r="S11" s="249"/>
      <c r="T11" s="121"/>
      <c r="U11" s="249"/>
      <c r="V11" s="292"/>
      <c r="X11" s="248"/>
      <c r="Y11" s="275"/>
      <c r="AA11" s="275"/>
      <c r="AB11" s="249"/>
      <c r="AC11" s="275"/>
      <c r="AD11" s="249"/>
      <c r="AE11" s="249"/>
      <c r="AF11" s="275"/>
      <c r="AG11" s="293"/>
      <c r="AH11" s="275"/>
      <c r="AI11" s="293"/>
      <c r="AJ11" s="275"/>
      <c r="AK11" s="293"/>
      <c r="AM11" s="275"/>
      <c r="AN11" s="275"/>
      <c r="AQ11" s="248"/>
      <c r="AR11" s="275"/>
      <c r="AS11" s="275"/>
      <c r="AT11" s="275"/>
      <c r="AU11" s="275"/>
      <c r="AV11" s="275"/>
      <c r="AW11" s="275"/>
      <c r="AX11" s="275"/>
      <c r="AY11" s="275"/>
      <c r="AZ11" s="275"/>
      <c r="BA11" s="275"/>
      <c r="BB11" s="275"/>
    </row>
    <row r="12" spans="1:54" ht="12.75" x14ac:dyDescent="0.2">
      <c r="A12" s="89" t="s">
        <v>41</v>
      </c>
      <c r="B12" s="89"/>
      <c r="C12" s="68">
        <v>66</v>
      </c>
      <c r="D12" s="68"/>
      <c r="E12" s="68"/>
      <c r="F12" s="68">
        <v>3</v>
      </c>
      <c r="G12" s="68"/>
      <c r="H12" s="68">
        <v>62</v>
      </c>
      <c r="I12" s="95"/>
      <c r="J12"/>
      <c r="L12" s="275"/>
      <c r="M12" s="249"/>
      <c r="N12" s="275"/>
      <c r="O12" s="249"/>
      <c r="P12" s="275"/>
      <c r="S12" s="249"/>
      <c r="T12" s="121"/>
      <c r="U12" s="249"/>
      <c r="V12" s="292"/>
      <c r="X12" s="248"/>
      <c r="Y12" s="275"/>
      <c r="AA12" s="275"/>
      <c r="AB12" s="249"/>
      <c r="AC12" s="275"/>
      <c r="AD12" s="249"/>
      <c r="AE12" s="275"/>
      <c r="AF12" s="275"/>
      <c r="AG12" s="293"/>
      <c r="AH12" s="275"/>
      <c r="AI12" s="293"/>
      <c r="AJ12" s="275"/>
      <c r="AK12" s="293"/>
      <c r="AM12" s="275"/>
      <c r="AN12" s="275"/>
      <c r="AQ12" s="248"/>
      <c r="AR12" s="275"/>
      <c r="AS12" s="275"/>
      <c r="AT12" s="275"/>
      <c r="AU12" s="275"/>
      <c r="AV12" s="275"/>
      <c r="AW12" s="275"/>
      <c r="AX12" s="275"/>
      <c r="AY12" s="275"/>
      <c r="AZ12" s="275"/>
      <c r="BA12" s="275"/>
      <c r="BB12" s="275"/>
    </row>
    <row r="13" spans="1:54" ht="12.75" x14ac:dyDescent="0.2">
      <c r="A13" s="89" t="s">
        <v>42</v>
      </c>
      <c r="B13" s="89"/>
      <c r="C13" s="68">
        <v>1585</v>
      </c>
      <c r="D13" s="68"/>
      <c r="E13" s="68"/>
      <c r="F13" s="68">
        <v>69</v>
      </c>
      <c r="G13" s="68"/>
      <c r="H13" s="68">
        <v>1490</v>
      </c>
      <c r="I13" s="95"/>
      <c r="J13"/>
      <c r="L13" s="275"/>
      <c r="M13" s="249"/>
      <c r="N13" s="275"/>
      <c r="O13" s="249"/>
      <c r="P13" s="275"/>
      <c r="S13" s="249"/>
      <c r="T13" s="121"/>
      <c r="U13" s="249"/>
      <c r="V13" s="292"/>
      <c r="X13" s="248"/>
      <c r="Y13" s="275"/>
      <c r="AA13" s="275"/>
      <c r="AB13" s="249"/>
      <c r="AC13" s="275"/>
      <c r="AD13" s="249"/>
      <c r="AE13" s="249"/>
      <c r="AF13" s="275"/>
      <c r="AG13" s="293"/>
      <c r="AH13" s="275"/>
      <c r="AI13" s="293"/>
      <c r="AJ13" s="275"/>
      <c r="AK13" s="293"/>
      <c r="AM13" s="275"/>
      <c r="AN13" s="275"/>
      <c r="AQ13" s="248"/>
      <c r="AR13" s="275"/>
      <c r="AS13" s="275"/>
      <c r="AT13" s="275"/>
      <c r="AU13" s="275"/>
      <c r="AV13" s="275"/>
      <c r="AW13" s="275"/>
      <c r="AX13" s="275"/>
      <c r="AY13" s="275"/>
      <c r="AZ13" s="275"/>
      <c r="BA13" s="275"/>
      <c r="BB13" s="275"/>
    </row>
    <row r="14" spans="1:54" ht="12.75" x14ac:dyDescent="0.2">
      <c r="A14" s="89" t="s">
        <v>72</v>
      </c>
      <c r="B14" s="89"/>
      <c r="C14" s="68">
        <v>57</v>
      </c>
      <c r="D14" s="68"/>
      <c r="E14" s="68"/>
      <c r="F14" s="68">
        <v>0</v>
      </c>
      <c r="G14" s="68"/>
      <c r="H14" s="68">
        <v>57</v>
      </c>
      <c r="I14" s="95"/>
      <c r="J14"/>
      <c r="L14" s="275"/>
      <c r="M14" s="249"/>
      <c r="N14" s="275"/>
      <c r="O14" s="249"/>
      <c r="P14" s="275"/>
      <c r="S14" s="249"/>
      <c r="T14" s="121"/>
      <c r="U14" s="249"/>
      <c r="V14" s="292"/>
      <c r="X14" s="248"/>
      <c r="Y14" s="275"/>
      <c r="AA14" s="275"/>
      <c r="AB14" s="249"/>
      <c r="AC14" s="275"/>
      <c r="AD14" s="249"/>
      <c r="AE14" s="249"/>
      <c r="AF14" s="275"/>
      <c r="AG14" s="293"/>
      <c r="AH14" s="275"/>
      <c r="AI14" s="293"/>
      <c r="AJ14" s="275"/>
      <c r="AK14" s="293"/>
      <c r="AM14" s="275"/>
      <c r="AN14" s="275"/>
      <c r="AQ14" s="248"/>
      <c r="AR14" s="275"/>
      <c r="AS14" s="275"/>
      <c r="AT14" s="275"/>
      <c r="AU14" s="275"/>
      <c r="AV14" s="275"/>
      <c r="AW14" s="275"/>
      <c r="AX14" s="275"/>
      <c r="AY14" s="275"/>
      <c r="AZ14" s="275"/>
      <c r="BA14" s="275"/>
      <c r="BB14" s="275"/>
    </row>
    <row r="15" spans="1:54" ht="12.75" x14ac:dyDescent="0.2">
      <c r="A15" s="89" t="s">
        <v>46</v>
      </c>
      <c r="B15" s="89"/>
      <c r="C15" s="68">
        <v>18274</v>
      </c>
      <c r="D15" s="68"/>
      <c r="E15" s="68"/>
      <c r="F15" s="68">
        <v>801</v>
      </c>
      <c r="G15" s="68"/>
      <c r="H15" s="68">
        <v>17139</v>
      </c>
      <c r="I15" s="95"/>
      <c r="J15"/>
      <c r="L15" s="275"/>
      <c r="M15" s="249"/>
      <c r="N15" s="275"/>
      <c r="O15" s="249"/>
      <c r="P15" s="249"/>
      <c r="S15" s="249"/>
      <c r="T15" s="121"/>
      <c r="U15" s="249"/>
      <c r="V15" s="292"/>
      <c r="X15" s="248"/>
      <c r="Y15" s="275"/>
      <c r="AA15" s="275"/>
      <c r="AB15" s="249"/>
      <c r="AC15" s="275"/>
      <c r="AD15" s="249"/>
      <c r="AE15" s="249"/>
      <c r="AF15" s="275"/>
      <c r="AG15" s="293"/>
      <c r="AH15" s="275"/>
      <c r="AI15" s="293"/>
      <c r="AJ15" s="275"/>
      <c r="AK15" s="293"/>
      <c r="AM15" s="275"/>
      <c r="AN15" s="275"/>
      <c r="AQ15" s="248"/>
      <c r="AR15" s="275"/>
      <c r="AS15" s="275"/>
      <c r="AT15" s="275"/>
      <c r="AU15" s="275"/>
      <c r="AV15" s="275"/>
      <c r="AW15" s="275"/>
      <c r="AX15" s="275"/>
      <c r="AY15" s="275"/>
      <c r="AZ15" s="275"/>
      <c r="BA15" s="275"/>
      <c r="BB15" s="275"/>
    </row>
    <row r="16" spans="1:54" ht="12.75" x14ac:dyDescent="0.2">
      <c r="A16" s="89" t="s">
        <v>57</v>
      </c>
      <c r="B16" s="89"/>
      <c r="C16" s="68">
        <v>0</v>
      </c>
      <c r="D16" s="68"/>
      <c r="E16" s="68"/>
      <c r="F16" s="68">
        <v>0</v>
      </c>
      <c r="G16" s="68"/>
      <c r="H16" s="68">
        <v>0</v>
      </c>
      <c r="I16" s="95"/>
      <c r="J16"/>
      <c r="L16" s="275"/>
      <c r="M16" s="275"/>
      <c r="N16" s="275"/>
      <c r="O16" s="275"/>
      <c r="P16" s="275"/>
      <c r="S16" s="249"/>
      <c r="T16" s="121"/>
      <c r="U16" s="249"/>
      <c r="V16" s="292"/>
      <c r="X16" s="248"/>
      <c r="Y16" s="275"/>
      <c r="AA16" s="275"/>
      <c r="AB16" s="275"/>
      <c r="AC16" s="275"/>
      <c r="AD16" s="275"/>
      <c r="AE16" s="275"/>
      <c r="AF16" s="275"/>
      <c r="AG16" s="293"/>
      <c r="AH16" s="275"/>
      <c r="AI16" s="293"/>
      <c r="AJ16" s="275"/>
      <c r="AK16" s="293"/>
      <c r="AM16" s="275"/>
      <c r="AN16" s="275"/>
      <c r="AQ16" s="248"/>
      <c r="AR16" s="275"/>
      <c r="AS16" s="277"/>
      <c r="AT16" s="275"/>
      <c r="AU16" s="275"/>
      <c r="AV16" s="275"/>
      <c r="AW16" s="275"/>
      <c r="AX16" s="275"/>
      <c r="AY16" s="275"/>
      <c r="AZ16" s="275"/>
      <c r="BA16" s="275"/>
      <c r="BB16" s="275"/>
    </row>
    <row r="17" spans="1:54" ht="12.75" x14ac:dyDescent="0.2">
      <c r="A17" s="89" t="s">
        <v>58</v>
      </c>
      <c r="B17" s="89"/>
      <c r="C17" s="68">
        <v>3360</v>
      </c>
      <c r="D17" s="68"/>
      <c r="E17" s="68"/>
      <c r="F17" s="68">
        <v>122</v>
      </c>
      <c r="G17" s="68"/>
      <c r="H17" s="68">
        <v>3183</v>
      </c>
      <c r="I17" s="95"/>
      <c r="J17"/>
      <c r="L17" s="275"/>
      <c r="M17" s="249"/>
      <c r="N17" s="275"/>
      <c r="O17" s="249"/>
      <c r="P17" s="249"/>
      <c r="S17" s="249"/>
      <c r="T17" s="121"/>
      <c r="U17" s="249"/>
      <c r="V17" s="292"/>
      <c r="X17" s="248"/>
      <c r="Y17" s="275"/>
      <c r="AA17" s="275"/>
      <c r="AB17" s="249"/>
      <c r="AC17" s="275"/>
      <c r="AD17" s="249"/>
      <c r="AE17" s="249"/>
      <c r="AF17" s="275"/>
      <c r="AG17" s="293"/>
      <c r="AH17" s="275"/>
      <c r="AI17" s="293"/>
      <c r="AJ17" s="275"/>
      <c r="AK17" s="293"/>
      <c r="AM17" s="275"/>
      <c r="AN17" s="275"/>
      <c r="AQ17" s="248"/>
      <c r="AR17" s="275"/>
      <c r="AS17" s="275"/>
      <c r="AT17" s="275"/>
      <c r="AU17" s="275"/>
      <c r="AV17" s="275"/>
      <c r="AW17" s="275"/>
      <c r="AX17" s="275"/>
      <c r="AY17" s="275"/>
      <c r="AZ17" s="275"/>
      <c r="BA17" s="275"/>
      <c r="BB17" s="275"/>
    </row>
    <row r="18" spans="1:54" ht="12.75" x14ac:dyDescent="0.2">
      <c r="A18" s="89" t="s">
        <v>59</v>
      </c>
      <c r="B18" s="89"/>
      <c r="C18" s="68">
        <v>1464</v>
      </c>
      <c r="D18" s="68"/>
      <c r="E18" s="68"/>
      <c r="F18" s="68">
        <v>73</v>
      </c>
      <c r="G18" s="68"/>
      <c r="H18" s="68">
        <v>1362</v>
      </c>
      <c r="I18" s="95"/>
      <c r="J18"/>
      <c r="L18" s="275"/>
      <c r="M18" s="249"/>
      <c r="N18" s="275"/>
      <c r="O18" s="249"/>
      <c r="P18" s="275"/>
      <c r="S18" s="249"/>
      <c r="T18" s="121"/>
      <c r="U18" s="249"/>
      <c r="V18" s="292"/>
      <c r="X18" s="248"/>
      <c r="Y18" s="275"/>
      <c r="AA18" s="275"/>
      <c r="AB18" s="249"/>
      <c r="AC18" s="275"/>
      <c r="AD18" s="249"/>
      <c r="AE18" s="249"/>
      <c r="AF18" s="275"/>
      <c r="AG18" s="293"/>
      <c r="AH18" s="275"/>
      <c r="AI18" s="293"/>
      <c r="AJ18" s="275"/>
      <c r="AK18" s="293"/>
      <c r="AM18" s="275"/>
      <c r="AN18" s="275"/>
      <c r="AQ18" s="248"/>
      <c r="AR18" s="275"/>
      <c r="AS18" s="277"/>
      <c r="AT18" s="275"/>
      <c r="AU18" s="275"/>
      <c r="AV18" s="275"/>
      <c r="AW18" s="275"/>
      <c r="AX18" s="275"/>
      <c r="AY18" s="275"/>
      <c r="AZ18" s="275"/>
      <c r="BA18" s="275"/>
      <c r="BB18" s="275"/>
    </row>
    <row r="19" spans="1:54" ht="12.75" x14ac:dyDescent="0.2">
      <c r="A19" s="90" t="s">
        <v>60</v>
      </c>
      <c r="B19" s="134"/>
      <c r="C19" s="99">
        <v>16326</v>
      </c>
      <c r="D19" s="99"/>
      <c r="E19" s="99"/>
      <c r="F19" s="99">
        <v>218</v>
      </c>
      <c r="G19" s="99"/>
      <c r="H19" s="99">
        <v>16097</v>
      </c>
      <c r="I19" s="95"/>
      <c r="J19"/>
      <c r="L19" s="275"/>
      <c r="M19" s="249"/>
      <c r="N19" s="275"/>
      <c r="O19" s="249"/>
      <c r="P19" s="249"/>
      <c r="S19" s="249"/>
      <c r="T19" s="121"/>
      <c r="U19" s="249"/>
      <c r="V19" s="292"/>
      <c r="X19" s="248"/>
      <c r="Y19" s="275"/>
      <c r="AA19" s="275"/>
      <c r="AB19" s="249"/>
      <c r="AC19" s="275"/>
      <c r="AD19" s="249"/>
      <c r="AE19" s="249"/>
      <c r="AF19" s="275"/>
      <c r="AG19" s="293"/>
      <c r="AH19" s="275"/>
      <c r="AI19" s="293"/>
      <c r="AJ19" s="275"/>
      <c r="AK19" s="293"/>
      <c r="AM19" s="275"/>
      <c r="AN19" s="275"/>
      <c r="AQ19" s="248"/>
      <c r="AR19" s="275"/>
      <c r="AS19" s="275"/>
      <c r="AT19" s="275"/>
      <c r="AU19" s="275"/>
      <c r="AV19" s="275"/>
      <c r="AW19" s="275"/>
      <c r="AX19" s="275"/>
      <c r="AY19" s="275"/>
      <c r="AZ19" s="275"/>
      <c r="BA19" s="275"/>
      <c r="BB19" s="275"/>
    </row>
    <row r="20" spans="1:54" ht="12.75" x14ac:dyDescent="0.2">
      <c r="A20" s="89" t="s">
        <v>74</v>
      </c>
      <c r="B20" s="89"/>
      <c r="C20" s="68">
        <v>13695</v>
      </c>
      <c r="D20" s="68"/>
      <c r="E20" s="68"/>
      <c r="F20" s="68">
        <v>75</v>
      </c>
      <c r="G20" s="68"/>
      <c r="H20" s="68">
        <v>13593</v>
      </c>
      <c r="I20" s="95"/>
      <c r="J20"/>
      <c r="L20" s="275"/>
      <c r="M20" s="249"/>
      <c r="N20" s="275"/>
      <c r="O20" s="249"/>
      <c r="P20" s="249"/>
      <c r="S20" s="249"/>
      <c r="T20" s="121"/>
      <c r="U20" s="249"/>
      <c r="V20" s="292"/>
      <c r="X20" s="248"/>
      <c r="Y20" s="275"/>
      <c r="AA20" s="275"/>
      <c r="AB20" s="249"/>
      <c r="AC20" s="275"/>
      <c r="AD20" s="249"/>
      <c r="AE20" s="249"/>
      <c r="AF20" s="275"/>
      <c r="AG20" s="293"/>
      <c r="AH20" s="275"/>
      <c r="AI20" s="293"/>
      <c r="AJ20" s="275"/>
      <c r="AK20" s="293"/>
      <c r="AM20" s="275"/>
      <c r="AN20" s="275"/>
      <c r="AQ20" s="248"/>
      <c r="AR20" s="275"/>
      <c r="AS20" s="275"/>
      <c r="AT20" s="275"/>
      <c r="AU20" s="275"/>
      <c r="AV20" s="275"/>
      <c r="AW20" s="275"/>
      <c r="AX20" s="275"/>
      <c r="AY20" s="275"/>
      <c r="AZ20" s="275"/>
      <c r="BA20" s="275"/>
      <c r="BB20" s="275"/>
    </row>
    <row r="21" spans="1:54" ht="12.75" x14ac:dyDescent="0.2">
      <c r="A21" s="89" t="s">
        <v>73</v>
      </c>
      <c r="B21" s="89"/>
      <c r="C21" s="68">
        <v>2394</v>
      </c>
      <c r="D21" s="68"/>
      <c r="E21" s="68"/>
      <c r="F21" s="68">
        <v>127</v>
      </c>
      <c r="G21" s="68"/>
      <c r="H21" s="68">
        <v>2279</v>
      </c>
      <c r="I21" s="95"/>
      <c r="J21"/>
      <c r="L21" s="275"/>
      <c r="M21" s="249"/>
      <c r="N21" s="275"/>
      <c r="O21" s="249"/>
      <c r="P21" s="249"/>
      <c r="S21" s="249"/>
      <c r="T21" s="121"/>
      <c r="U21" s="249"/>
      <c r="V21" s="292"/>
      <c r="X21" s="248"/>
      <c r="Y21" s="275"/>
      <c r="AA21" s="275"/>
      <c r="AB21" s="249"/>
      <c r="AC21" s="275"/>
      <c r="AD21" s="249"/>
      <c r="AE21" s="249"/>
      <c r="AF21" s="275"/>
      <c r="AG21" s="293"/>
      <c r="AH21" s="275"/>
      <c r="AI21" s="293"/>
      <c r="AJ21" s="275"/>
      <c r="AK21" s="293"/>
      <c r="AM21" s="275"/>
      <c r="AN21" s="275"/>
      <c r="AQ21" s="248"/>
      <c r="AR21" s="275"/>
      <c r="AS21" s="275"/>
      <c r="AT21" s="275"/>
      <c r="AU21" s="275"/>
      <c r="AV21" s="275"/>
      <c r="AW21" s="275"/>
      <c r="AX21" s="275"/>
      <c r="AY21" s="275"/>
      <c r="AZ21" s="275"/>
      <c r="BA21" s="275"/>
      <c r="BB21" s="275"/>
    </row>
    <row r="22" spans="1:54" ht="12.75" x14ac:dyDescent="0.2">
      <c r="A22" s="89" t="s">
        <v>72</v>
      </c>
      <c r="B22" s="89"/>
      <c r="C22" s="68">
        <v>237</v>
      </c>
      <c r="D22" s="68"/>
      <c r="E22" s="68"/>
      <c r="F22" s="68">
        <v>16</v>
      </c>
      <c r="G22" s="68"/>
      <c r="H22" s="68">
        <v>225</v>
      </c>
      <c r="I22" s="95"/>
      <c r="J22"/>
      <c r="L22" s="275"/>
      <c r="M22" s="249"/>
      <c r="N22" s="275"/>
      <c r="O22" s="249"/>
      <c r="P22" s="249"/>
      <c r="S22" s="249"/>
      <c r="T22" s="121"/>
      <c r="U22" s="249"/>
      <c r="V22" s="292"/>
      <c r="X22" s="248"/>
      <c r="Y22" s="275"/>
      <c r="AA22" s="275"/>
      <c r="AB22" s="249"/>
      <c r="AC22" s="275"/>
      <c r="AD22" s="249"/>
      <c r="AE22" s="249"/>
      <c r="AF22" s="275"/>
      <c r="AG22" s="293"/>
      <c r="AH22" s="275"/>
      <c r="AI22" s="293"/>
      <c r="AJ22" s="275"/>
      <c r="AK22" s="293"/>
      <c r="AM22" s="275"/>
      <c r="AN22" s="275"/>
      <c r="AQ22" s="248"/>
      <c r="AR22" s="275"/>
      <c r="AS22" s="277"/>
      <c r="AT22" s="275"/>
      <c r="AU22" s="275"/>
      <c r="AV22" s="275"/>
      <c r="AW22" s="275"/>
      <c r="AX22" s="275"/>
      <c r="AY22" s="275"/>
      <c r="AZ22" s="275"/>
      <c r="BA22" s="275"/>
      <c r="BB22" s="275"/>
    </row>
    <row r="23" spans="1:54" ht="12.75" x14ac:dyDescent="0.2">
      <c r="A23" s="89" t="s">
        <v>61</v>
      </c>
      <c r="B23" s="89"/>
      <c r="C23" s="68">
        <v>1415</v>
      </c>
      <c r="D23" s="68"/>
      <c r="E23" s="68"/>
      <c r="F23" s="68">
        <v>25</v>
      </c>
      <c r="G23" s="68"/>
      <c r="H23" s="68">
        <v>1386</v>
      </c>
      <c r="I23" s="95"/>
      <c r="J23"/>
      <c r="L23" s="275"/>
      <c r="M23" s="249"/>
      <c r="N23" s="275"/>
      <c r="O23" s="249"/>
      <c r="P23" s="249"/>
      <c r="S23" s="249"/>
      <c r="T23" s="121"/>
      <c r="U23" s="249"/>
      <c r="V23" s="292"/>
      <c r="X23" s="248"/>
      <c r="Y23" s="275"/>
      <c r="AA23" s="275"/>
      <c r="AB23" s="249"/>
      <c r="AC23" s="275"/>
      <c r="AD23" s="249"/>
      <c r="AE23" s="249"/>
      <c r="AF23" s="275"/>
      <c r="AG23" s="293"/>
      <c r="AH23" s="275"/>
      <c r="AI23" s="293"/>
      <c r="AJ23" s="275"/>
      <c r="AK23" s="293"/>
      <c r="AM23" s="275"/>
      <c r="AN23" s="275"/>
      <c r="AQ23" s="248"/>
      <c r="AR23" s="275"/>
      <c r="AS23" s="277"/>
      <c r="AT23" s="275"/>
      <c r="AU23" s="275"/>
      <c r="AV23" s="275"/>
      <c r="AW23" s="275"/>
      <c r="AX23" s="275"/>
      <c r="AY23" s="275"/>
      <c r="AZ23" s="275"/>
      <c r="BA23" s="275"/>
      <c r="BB23" s="275"/>
    </row>
    <row r="24" spans="1:54" ht="12.75" x14ac:dyDescent="0.2">
      <c r="A24" s="89" t="s">
        <v>62</v>
      </c>
      <c r="B24" s="89"/>
      <c r="C24" s="68">
        <v>483</v>
      </c>
      <c r="D24" s="68"/>
      <c r="E24" s="68"/>
      <c r="F24" s="68">
        <v>2</v>
      </c>
      <c r="G24" s="68"/>
      <c r="H24" s="68">
        <v>480</v>
      </c>
      <c r="I24" s="95"/>
      <c r="J24"/>
      <c r="L24" s="275"/>
      <c r="M24" s="249"/>
      <c r="N24" s="275"/>
      <c r="O24" s="249"/>
      <c r="P24" s="249"/>
      <c r="S24" s="249"/>
      <c r="T24" s="121"/>
      <c r="U24" s="249"/>
      <c r="V24" s="292"/>
      <c r="X24" s="248"/>
      <c r="Y24" s="275"/>
      <c r="AA24" s="275"/>
      <c r="AB24" s="249"/>
      <c r="AC24" s="275"/>
      <c r="AD24" s="249"/>
      <c r="AE24" s="249"/>
      <c r="AF24" s="275"/>
      <c r="AG24" s="293"/>
      <c r="AH24" s="275"/>
      <c r="AI24" s="293"/>
      <c r="AJ24" s="275"/>
      <c r="AK24" s="293"/>
      <c r="AM24" s="275"/>
      <c r="AN24" s="275"/>
      <c r="AQ24" s="248"/>
      <c r="AR24" s="275"/>
      <c r="AS24" s="277"/>
      <c r="AT24" s="275"/>
      <c r="AU24" s="275"/>
      <c r="AV24" s="275"/>
      <c r="AW24" s="275"/>
      <c r="AX24" s="275"/>
      <c r="AY24" s="275"/>
      <c r="AZ24" s="275"/>
      <c r="BA24" s="275"/>
      <c r="BB24" s="275"/>
    </row>
    <row r="25" spans="1:54" ht="12.75" x14ac:dyDescent="0.2">
      <c r="A25" s="89" t="s">
        <v>63</v>
      </c>
      <c r="B25" s="89"/>
      <c r="C25" s="68">
        <v>712</v>
      </c>
      <c r="D25" s="68"/>
      <c r="E25" s="68"/>
      <c r="F25" s="68">
        <v>15</v>
      </c>
      <c r="G25" s="68"/>
      <c r="H25" s="68">
        <v>692</v>
      </c>
      <c r="I25" s="95"/>
      <c r="J25"/>
      <c r="L25" s="275"/>
      <c r="M25" s="249"/>
      <c r="N25" s="275"/>
      <c r="O25" s="249"/>
      <c r="P25" s="275"/>
      <c r="S25" s="249"/>
      <c r="T25" s="121"/>
      <c r="U25" s="249"/>
      <c r="V25" s="292"/>
      <c r="X25" s="248"/>
      <c r="Y25" s="275"/>
      <c r="AA25" s="275"/>
      <c r="AB25" s="249"/>
      <c r="AC25" s="275"/>
      <c r="AD25" s="249"/>
      <c r="AE25" s="275"/>
      <c r="AF25" s="275"/>
      <c r="AG25" s="293"/>
      <c r="AH25" s="275"/>
      <c r="AI25" s="293"/>
      <c r="AJ25" s="275"/>
      <c r="AK25" s="293"/>
      <c r="AM25" s="275"/>
      <c r="AN25" s="275"/>
      <c r="AQ25" s="248"/>
      <c r="AR25" s="275"/>
      <c r="AS25" s="275"/>
      <c r="AT25" s="275"/>
      <c r="AU25" s="275"/>
      <c r="AV25" s="275"/>
      <c r="AW25" s="275"/>
      <c r="AX25" s="275"/>
      <c r="AY25" s="275"/>
      <c r="AZ25" s="275"/>
      <c r="BA25" s="275"/>
      <c r="BB25" s="275"/>
    </row>
    <row r="26" spans="1:54" ht="12.75" x14ac:dyDescent="0.2">
      <c r="A26" s="90" t="s">
        <v>47</v>
      </c>
      <c r="B26" s="134"/>
      <c r="C26" s="99">
        <v>15437</v>
      </c>
      <c r="D26" s="99"/>
      <c r="E26" s="99"/>
      <c r="F26" s="99">
        <v>740</v>
      </c>
      <c r="G26" s="99"/>
      <c r="H26" s="99">
        <v>14364</v>
      </c>
      <c r="I26" s="95"/>
      <c r="J26"/>
      <c r="L26" s="275"/>
      <c r="M26" s="249"/>
      <c r="N26" s="275"/>
      <c r="O26" s="249"/>
      <c r="P26" s="249"/>
      <c r="S26" s="249"/>
      <c r="T26" s="121"/>
      <c r="U26" s="249"/>
      <c r="V26" s="292"/>
      <c r="X26" s="248"/>
      <c r="Y26" s="275"/>
      <c r="AA26" s="275"/>
      <c r="AB26" s="249"/>
      <c r="AC26" s="275"/>
      <c r="AD26" s="249"/>
      <c r="AE26" s="249"/>
      <c r="AF26" s="275"/>
      <c r="AG26" s="293"/>
      <c r="AH26" s="275"/>
      <c r="AI26" s="293"/>
      <c r="AJ26" s="275"/>
      <c r="AK26" s="293"/>
      <c r="AM26" s="275"/>
      <c r="AN26" s="275"/>
      <c r="AQ26" s="248"/>
      <c r="AR26" s="275"/>
      <c r="AS26" s="275"/>
      <c r="AT26" s="275"/>
      <c r="AU26" s="275"/>
      <c r="AV26" s="275"/>
      <c r="AW26" s="275"/>
      <c r="AX26" s="275"/>
      <c r="AY26" s="275"/>
      <c r="AZ26" s="275"/>
      <c r="BA26" s="275"/>
      <c r="BB26" s="275"/>
    </row>
    <row r="27" spans="1:54" ht="12.75" x14ac:dyDescent="0.2">
      <c r="A27" s="89" t="s">
        <v>75</v>
      </c>
      <c r="B27" s="89"/>
      <c r="C27" s="68">
        <v>6077</v>
      </c>
      <c r="D27" s="68"/>
      <c r="E27" s="68"/>
      <c r="F27" s="68">
        <v>422</v>
      </c>
      <c r="G27" s="68"/>
      <c r="H27" s="68">
        <v>5468</v>
      </c>
      <c r="I27" s="95"/>
      <c r="J27"/>
      <c r="L27" s="275"/>
      <c r="M27" s="249"/>
      <c r="N27" s="275"/>
      <c r="O27" s="249"/>
      <c r="P27" s="249"/>
      <c r="S27" s="249"/>
      <c r="T27" s="121"/>
      <c r="U27" s="249"/>
      <c r="V27" s="292"/>
      <c r="X27" s="248"/>
      <c r="Y27" s="275"/>
      <c r="AA27" s="275"/>
      <c r="AB27" s="249"/>
      <c r="AC27" s="275"/>
      <c r="AD27" s="249"/>
      <c r="AE27" s="249"/>
      <c r="AF27" s="275"/>
      <c r="AG27" s="293"/>
      <c r="AH27" s="275"/>
      <c r="AI27" s="293"/>
      <c r="AJ27" s="275"/>
      <c r="AK27" s="293"/>
      <c r="AM27" s="275"/>
      <c r="AN27" s="275"/>
      <c r="AQ27" s="248"/>
      <c r="AR27" s="275"/>
      <c r="AS27" s="275"/>
      <c r="AT27" s="275"/>
      <c r="AU27" s="275"/>
      <c r="AV27" s="275"/>
      <c r="AW27" s="275"/>
      <c r="AX27" s="275"/>
      <c r="AY27" s="275"/>
      <c r="AZ27" s="275"/>
      <c r="BA27" s="275"/>
      <c r="BB27" s="275"/>
    </row>
    <row r="28" spans="1:54" ht="12.75" x14ac:dyDescent="0.2">
      <c r="A28" s="89" t="s">
        <v>76</v>
      </c>
      <c r="B28" s="89"/>
      <c r="C28" s="68">
        <v>9360</v>
      </c>
      <c r="D28" s="68"/>
      <c r="E28" s="68"/>
      <c r="F28" s="68">
        <v>318</v>
      </c>
      <c r="G28" s="68"/>
      <c r="H28" s="68">
        <v>8896</v>
      </c>
      <c r="I28" s="95"/>
      <c r="J28"/>
      <c r="L28" s="275"/>
      <c r="M28" s="249"/>
      <c r="N28" s="275"/>
      <c r="O28" s="249"/>
      <c r="P28" s="249"/>
      <c r="S28" s="249"/>
      <c r="T28" s="121"/>
      <c r="U28" s="249"/>
      <c r="V28" s="292"/>
      <c r="X28" s="248"/>
      <c r="Y28" s="275"/>
      <c r="AA28" s="275"/>
      <c r="AB28" s="249"/>
      <c r="AC28" s="275"/>
      <c r="AD28" s="249"/>
      <c r="AE28" s="249"/>
      <c r="AF28" s="275"/>
      <c r="AG28" s="293"/>
      <c r="AH28" s="275"/>
      <c r="AI28" s="293"/>
      <c r="AJ28" s="275"/>
      <c r="AK28" s="293"/>
      <c r="AM28" s="275"/>
      <c r="AN28" s="275"/>
      <c r="AQ28" s="248"/>
      <c r="AR28" s="275"/>
      <c r="AS28" s="275"/>
      <c r="AT28" s="275"/>
      <c r="AU28" s="275"/>
      <c r="AV28" s="275"/>
      <c r="AW28" s="275"/>
      <c r="AX28" s="275"/>
      <c r="AY28" s="275"/>
      <c r="AZ28" s="275"/>
      <c r="BA28" s="275"/>
      <c r="BB28" s="275"/>
    </row>
    <row r="29" spans="1:54" ht="12.75" x14ac:dyDescent="0.2">
      <c r="A29" s="89" t="s">
        <v>64</v>
      </c>
      <c r="B29" s="89"/>
      <c r="C29" s="68">
        <v>104</v>
      </c>
      <c r="D29" s="68"/>
      <c r="E29" s="68"/>
      <c r="F29" s="68">
        <v>0</v>
      </c>
      <c r="G29" s="68"/>
      <c r="H29" s="68">
        <v>104</v>
      </c>
      <c r="I29" s="95"/>
      <c r="J29"/>
      <c r="L29" s="275"/>
      <c r="M29" s="249"/>
      <c r="N29" s="275"/>
      <c r="O29" s="249"/>
      <c r="P29" s="275"/>
      <c r="S29" s="249"/>
      <c r="T29" s="121"/>
      <c r="U29" s="249"/>
      <c r="V29" s="292"/>
      <c r="X29" s="248"/>
      <c r="Y29" s="275"/>
      <c r="AA29" s="275"/>
      <c r="AB29" s="249"/>
      <c r="AC29" s="275"/>
      <c r="AD29" s="249"/>
      <c r="AE29" s="275"/>
      <c r="AF29" s="275"/>
      <c r="AG29" s="293"/>
      <c r="AH29" s="275"/>
      <c r="AI29" s="293"/>
      <c r="AJ29" s="275"/>
      <c r="AK29" s="293"/>
      <c r="AM29" s="275"/>
      <c r="AN29" s="275"/>
      <c r="AQ29" s="248"/>
      <c r="AR29" s="275"/>
      <c r="AS29" s="275"/>
      <c r="AT29" s="275"/>
      <c r="AU29" s="275"/>
      <c r="AV29" s="275"/>
      <c r="AW29" s="275"/>
      <c r="AX29" s="275"/>
      <c r="AY29" s="275"/>
      <c r="AZ29" s="275"/>
      <c r="BA29" s="275"/>
      <c r="BB29" s="275"/>
    </row>
    <row r="30" spans="1:54" ht="12.75" x14ac:dyDescent="0.2">
      <c r="A30" s="89" t="s">
        <v>65</v>
      </c>
      <c r="B30" s="89"/>
      <c r="C30" s="68">
        <v>7348</v>
      </c>
      <c r="D30" s="68"/>
      <c r="E30" s="68"/>
      <c r="F30" s="68">
        <v>804</v>
      </c>
      <c r="G30" s="68"/>
      <c r="H30" s="68">
        <v>6203</v>
      </c>
      <c r="I30" s="95"/>
      <c r="J30"/>
      <c r="L30" s="275"/>
      <c r="M30" s="249"/>
      <c r="N30" s="275"/>
      <c r="O30" s="249"/>
      <c r="P30" s="249"/>
      <c r="S30" s="249"/>
      <c r="T30" s="121"/>
      <c r="U30" s="249"/>
      <c r="V30" s="292"/>
      <c r="X30" s="248"/>
      <c r="Y30" s="275"/>
      <c r="AA30" s="275"/>
      <c r="AB30" s="249"/>
      <c r="AC30" s="275"/>
      <c r="AD30" s="249"/>
      <c r="AE30" s="249"/>
      <c r="AF30" s="275"/>
      <c r="AG30" s="293"/>
      <c r="AH30" s="275"/>
      <c r="AI30" s="293"/>
      <c r="AJ30" s="275"/>
      <c r="AK30" s="293"/>
      <c r="AM30" s="275"/>
      <c r="AN30" s="275"/>
      <c r="AQ30" s="248"/>
      <c r="AR30" s="275"/>
      <c r="AS30" s="277"/>
      <c r="AT30" s="275"/>
      <c r="AU30" s="275"/>
      <c r="AV30" s="275"/>
      <c r="AW30" s="275"/>
      <c r="AX30" s="275"/>
      <c r="AY30" s="275"/>
      <c r="AZ30" s="275"/>
      <c r="BA30" s="275"/>
      <c r="BB30" s="275"/>
    </row>
    <row r="31" spans="1:54" ht="12.75" x14ac:dyDescent="0.2">
      <c r="A31" s="89" t="s">
        <v>66</v>
      </c>
      <c r="B31" s="89"/>
      <c r="C31" s="68">
        <v>12866</v>
      </c>
      <c r="D31" s="68"/>
      <c r="E31" s="68"/>
      <c r="F31" s="68">
        <v>588</v>
      </c>
      <c r="G31" s="68"/>
      <c r="H31" s="68">
        <v>12104</v>
      </c>
      <c r="I31" s="95"/>
      <c r="J31"/>
      <c r="L31" s="275"/>
      <c r="M31" s="249"/>
      <c r="N31" s="275"/>
      <c r="O31" s="249"/>
      <c r="P31" s="249"/>
      <c r="S31" s="249"/>
      <c r="T31" s="121"/>
      <c r="U31" s="249"/>
      <c r="V31" s="292"/>
      <c r="X31" s="248"/>
      <c r="Y31" s="275"/>
      <c r="AA31" s="275"/>
      <c r="AB31" s="249"/>
      <c r="AC31" s="275"/>
      <c r="AD31" s="249"/>
      <c r="AE31" s="249"/>
      <c r="AF31" s="275"/>
      <c r="AG31" s="293"/>
      <c r="AH31" s="275"/>
      <c r="AI31" s="293"/>
      <c r="AJ31" s="275"/>
      <c r="AK31" s="293"/>
      <c r="AM31" s="275"/>
      <c r="AN31" s="275"/>
      <c r="AQ31" s="248"/>
      <c r="AR31" s="275"/>
      <c r="AS31" s="277"/>
      <c r="AT31" s="275"/>
      <c r="AU31" s="275"/>
      <c r="AV31" s="275"/>
      <c r="AW31" s="275"/>
      <c r="AX31" s="275"/>
      <c r="AY31" s="275"/>
      <c r="AZ31" s="275"/>
      <c r="BA31" s="275"/>
      <c r="BB31" s="275"/>
    </row>
    <row r="32" spans="1:54" ht="12.75" x14ac:dyDescent="0.2">
      <c r="A32" s="89" t="s">
        <v>67</v>
      </c>
      <c r="B32" s="89"/>
      <c r="C32" s="68">
        <v>30733</v>
      </c>
      <c r="D32" s="68"/>
      <c r="E32" s="68"/>
      <c r="F32" s="68">
        <v>1626</v>
      </c>
      <c r="G32" s="68"/>
      <c r="H32" s="68">
        <v>28486</v>
      </c>
      <c r="I32" s="95"/>
      <c r="J32"/>
      <c r="L32" s="275"/>
      <c r="M32" s="249"/>
      <c r="N32" s="249"/>
      <c r="O32" s="249"/>
      <c r="P32" s="249"/>
      <c r="S32" s="249"/>
      <c r="T32" s="121"/>
      <c r="U32" s="249"/>
      <c r="V32" s="292"/>
      <c r="X32" s="248"/>
      <c r="Y32" s="275"/>
      <c r="AA32" s="275"/>
      <c r="AB32" s="249"/>
      <c r="AC32" s="249"/>
      <c r="AD32" s="249"/>
      <c r="AE32" s="249"/>
      <c r="AF32" s="275"/>
      <c r="AG32" s="293"/>
      <c r="AH32" s="275"/>
      <c r="AI32" s="293"/>
      <c r="AJ32" s="275"/>
      <c r="AK32" s="293"/>
      <c r="AM32" s="275"/>
      <c r="AN32" s="275"/>
      <c r="AQ32" s="248"/>
      <c r="AR32" s="275"/>
      <c r="AS32" s="275"/>
      <c r="AT32" s="275"/>
      <c r="AU32" s="275"/>
      <c r="AV32" s="275"/>
      <c r="AW32" s="275"/>
      <c r="AX32" s="275"/>
      <c r="AY32" s="275"/>
      <c r="AZ32" s="275"/>
      <c r="BA32" s="275"/>
      <c r="BB32" s="275"/>
    </row>
    <row r="33" spans="1:54" ht="12.75" x14ac:dyDescent="0.2">
      <c r="A33" s="89" t="s">
        <v>68</v>
      </c>
      <c r="B33" s="89"/>
      <c r="C33" s="68">
        <v>56524</v>
      </c>
      <c r="D33" s="68"/>
      <c r="E33" s="68"/>
      <c r="F33" s="68">
        <v>441</v>
      </c>
      <c r="G33" s="68"/>
      <c r="H33" s="68">
        <v>55894</v>
      </c>
      <c r="I33" s="95"/>
      <c r="J33"/>
      <c r="L33" s="275"/>
      <c r="M33" s="249"/>
      <c r="N33" s="275"/>
      <c r="O33" s="249"/>
      <c r="P33" s="249"/>
      <c r="S33" s="249"/>
      <c r="T33" s="121"/>
      <c r="U33" s="249"/>
      <c r="V33" s="292"/>
      <c r="X33" s="248"/>
      <c r="Y33" s="275"/>
      <c r="AA33" s="275"/>
      <c r="AB33" s="249"/>
      <c r="AC33" s="275"/>
      <c r="AD33" s="249"/>
      <c r="AE33" s="249"/>
      <c r="AF33" s="275"/>
      <c r="AG33" s="293"/>
      <c r="AH33" s="275"/>
      <c r="AI33" s="293"/>
      <c r="AJ33" s="275"/>
      <c r="AK33" s="293"/>
      <c r="AM33" s="275"/>
      <c r="AN33" s="275"/>
      <c r="AQ33" s="248"/>
      <c r="AR33" s="275"/>
      <c r="AS33" s="275"/>
      <c r="AT33" s="275"/>
      <c r="AU33" s="275"/>
      <c r="AV33" s="275"/>
      <c r="AW33" s="275"/>
      <c r="AX33" s="275"/>
      <c r="AY33" s="275"/>
      <c r="AZ33" s="275"/>
      <c r="BA33" s="275"/>
      <c r="BB33" s="275"/>
    </row>
    <row r="34" spans="1:54" ht="12.75" x14ac:dyDescent="0.2">
      <c r="A34" s="90" t="s">
        <v>51</v>
      </c>
      <c r="B34" s="134"/>
      <c r="C34" s="99">
        <v>85315</v>
      </c>
      <c r="D34" s="99"/>
      <c r="E34" s="99"/>
      <c r="F34" s="99">
        <v>5163</v>
      </c>
      <c r="G34" s="99"/>
      <c r="H34" s="99">
        <v>78866</v>
      </c>
      <c r="I34" s="95"/>
      <c r="J34"/>
      <c r="L34" s="275"/>
      <c r="M34" s="249"/>
      <c r="N34" s="249"/>
      <c r="O34" s="249"/>
      <c r="P34" s="249"/>
      <c r="S34" s="249"/>
      <c r="T34" s="121"/>
      <c r="U34" s="249"/>
      <c r="V34" s="292"/>
      <c r="X34" s="248"/>
      <c r="Y34" s="275"/>
      <c r="AA34" s="275"/>
      <c r="AB34" s="249"/>
      <c r="AC34" s="249"/>
      <c r="AD34" s="249"/>
      <c r="AE34" s="249"/>
      <c r="AF34" s="275"/>
      <c r="AG34" s="293"/>
      <c r="AH34" s="275"/>
      <c r="AI34" s="293"/>
      <c r="AJ34" s="275"/>
      <c r="AK34" s="293"/>
      <c r="AM34" s="275"/>
      <c r="AN34" s="275"/>
      <c r="AQ34" s="248"/>
      <c r="AR34" s="275"/>
      <c r="AS34" s="275"/>
      <c r="AT34" s="275"/>
      <c r="AU34" s="275"/>
      <c r="AV34" s="275"/>
      <c r="AW34" s="275"/>
      <c r="AX34" s="275"/>
      <c r="AY34" s="275"/>
      <c r="AZ34" s="275"/>
      <c r="BA34" s="275"/>
      <c r="BB34" s="275"/>
    </row>
    <row r="35" spans="1:54" ht="12.75" x14ac:dyDescent="0.2">
      <c r="A35" s="89" t="s">
        <v>77</v>
      </c>
      <c r="B35" s="89"/>
      <c r="C35" s="68">
        <v>10907</v>
      </c>
      <c r="D35" s="68"/>
      <c r="E35" s="68"/>
      <c r="F35" s="68">
        <v>233</v>
      </c>
      <c r="G35" s="68"/>
      <c r="H35" s="68">
        <v>10573</v>
      </c>
      <c r="I35" s="95"/>
      <c r="J35"/>
      <c r="L35" s="275"/>
      <c r="M35" s="249"/>
      <c r="N35" s="275"/>
      <c r="O35" s="249"/>
      <c r="P35" s="249"/>
      <c r="S35" s="249"/>
      <c r="T35" s="121"/>
      <c r="U35" s="249"/>
      <c r="V35" s="292"/>
      <c r="X35" s="248"/>
      <c r="Y35" s="275"/>
      <c r="AA35" s="275"/>
      <c r="AB35" s="249"/>
      <c r="AC35" s="275"/>
      <c r="AD35" s="249"/>
      <c r="AE35" s="249"/>
      <c r="AF35" s="275"/>
      <c r="AG35" s="293"/>
      <c r="AH35" s="275"/>
      <c r="AI35" s="293"/>
      <c r="AJ35" s="275"/>
      <c r="AK35" s="293"/>
      <c r="AM35" s="275"/>
      <c r="AN35" s="275"/>
      <c r="AQ35" s="248"/>
      <c r="AR35" s="275"/>
      <c r="AS35" s="275"/>
      <c r="AT35" s="275"/>
      <c r="AU35" s="275"/>
      <c r="AV35" s="275"/>
      <c r="AW35" s="275"/>
      <c r="AX35" s="275"/>
      <c r="AY35" s="275"/>
      <c r="AZ35" s="275"/>
      <c r="BA35" s="275"/>
      <c r="BB35" s="275"/>
    </row>
    <row r="36" spans="1:54" ht="12.75" x14ac:dyDescent="0.2">
      <c r="A36" s="89" t="s">
        <v>78</v>
      </c>
      <c r="B36" s="89"/>
      <c r="C36" s="68">
        <v>5249</v>
      </c>
      <c r="D36" s="68"/>
      <c r="E36" s="68"/>
      <c r="F36" s="68">
        <v>940</v>
      </c>
      <c r="G36" s="68"/>
      <c r="H36" s="68">
        <v>4536</v>
      </c>
      <c r="I36" s="95"/>
      <c r="J36"/>
      <c r="L36" s="275"/>
      <c r="M36" s="249"/>
      <c r="N36" s="275"/>
      <c r="O36" s="249"/>
      <c r="P36" s="249"/>
      <c r="S36" s="249"/>
      <c r="T36" s="121"/>
      <c r="U36" s="249"/>
      <c r="V36" s="292"/>
      <c r="X36" s="248"/>
      <c r="Y36" s="275"/>
      <c r="AA36" s="275"/>
      <c r="AB36" s="249"/>
      <c r="AC36" s="249"/>
      <c r="AD36" s="249"/>
      <c r="AE36" s="249"/>
      <c r="AF36" s="275"/>
      <c r="AG36" s="293"/>
      <c r="AH36" s="275"/>
      <c r="AI36" s="293"/>
      <c r="AJ36" s="275"/>
      <c r="AK36" s="293"/>
      <c r="AM36" s="275"/>
      <c r="AN36" s="275"/>
      <c r="AQ36" s="248"/>
      <c r="AR36" s="275"/>
      <c r="AS36" s="277"/>
      <c r="AT36" s="275"/>
      <c r="AU36" s="275"/>
      <c r="AV36" s="275"/>
      <c r="AW36" s="275"/>
      <c r="AX36" s="275"/>
      <c r="AY36" s="275"/>
      <c r="AZ36" s="275"/>
      <c r="BA36" s="275"/>
      <c r="BB36" s="275"/>
    </row>
    <row r="37" spans="1:54" ht="12.75" x14ac:dyDescent="0.2">
      <c r="A37" s="89" t="s">
        <v>79</v>
      </c>
      <c r="B37" s="89"/>
      <c r="C37" s="68">
        <v>2211</v>
      </c>
      <c r="D37" s="68"/>
      <c r="E37" s="68"/>
      <c r="F37" s="68">
        <v>192</v>
      </c>
      <c r="G37" s="68"/>
      <c r="H37" s="68">
        <v>1937</v>
      </c>
      <c r="I37" s="95"/>
      <c r="J37"/>
      <c r="L37" s="275"/>
      <c r="M37" s="249"/>
      <c r="N37" s="275"/>
      <c r="O37" s="249"/>
      <c r="P37" s="249"/>
      <c r="S37" s="249"/>
      <c r="T37" s="121"/>
      <c r="U37" s="249"/>
      <c r="V37" s="292"/>
      <c r="X37" s="248"/>
      <c r="Y37" s="275"/>
      <c r="AA37" s="275"/>
      <c r="AB37" s="249"/>
      <c r="AC37" s="275"/>
      <c r="AD37" s="249"/>
      <c r="AE37" s="249"/>
      <c r="AF37" s="275"/>
      <c r="AG37" s="293"/>
      <c r="AH37" s="275"/>
      <c r="AI37" s="293"/>
      <c r="AJ37" s="275"/>
      <c r="AK37" s="293"/>
      <c r="AM37" s="275"/>
      <c r="AN37" s="275"/>
      <c r="AQ37" s="248"/>
      <c r="AR37" s="275"/>
      <c r="AS37" s="277"/>
      <c r="AT37" s="275"/>
      <c r="AU37" s="275"/>
      <c r="AV37" s="275"/>
      <c r="AW37" s="275"/>
      <c r="AX37" s="275"/>
      <c r="AY37" s="275"/>
      <c r="AZ37" s="275"/>
      <c r="BA37" s="275"/>
      <c r="BB37" s="275"/>
    </row>
    <row r="38" spans="1:54" ht="12.75" x14ac:dyDescent="0.2">
      <c r="A38" s="89" t="s">
        <v>80</v>
      </c>
      <c r="B38" s="89"/>
      <c r="C38" s="68">
        <v>8937</v>
      </c>
      <c r="D38" s="68"/>
      <c r="E38" s="68"/>
      <c r="F38" s="68">
        <v>257</v>
      </c>
      <c r="G38" s="68"/>
      <c r="H38" s="68">
        <v>8570</v>
      </c>
      <c r="I38" s="95"/>
      <c r="J38"/>
      <c r="L38" s="275"/>
      <c r="M38" s="249"/>
      <c r="N38" s="275"/>
      <c r="O38" s="249"/>
      <c r="P38" s="249"/>
      <c r="S38" s="249"/>
      <c r="T38" s="121"/>
      <c r="U38" s="249"/>
      <c r="V38" s="292"/>
      <c r="X38" s="248"/>
      <c r="Y38" s="275"/>
      <c r="AA38" s="275"/>
      <c r="AB38" s="249"/>
      <c r="AC38" s="275"/>
      <c r="AD38" s="249"/>
      <c r="AE38" s="249"/>
      <c r="AF38" s="275"/>
      <c r="AG38" s="293"/>
      <c r="AH38" s="275"/>
      <c r="AI38" s="293"/>
      <c r="AJ38" s="275"/>
      <c r="AK38" s="293"/>
      <c r="AM38" s="275"/>
      <c r="AN38" s="275"/>
      <c r="AQ38" s="248"/>
      <c r="AR38" s="275"/>
      <c r="AS38" s="275"/>
      <c r="AT38" s="275"/>
      <c r="AU38" s="275"/>
      <c r="AV38" s="275"/>
      <c r="AW38" s="275"/>
      <c r="AX38" s="275"/>
      <c r="AY38" s="275"/>
      <c r="AZ38" s="275"/>
      <c r="BA38" s="275"/>
      <c r="BB38" s="275"/>
    </row>
    <row r="39" spans="1:54" ht="12.75" x14ac:dyDescent="0.2">
      <c r="A39" s="89" t="s">
        <v>81</v>
      </c>
      <c r="B39" s="89"/>
      <c r="C39" s="68">
        <v>12637</v>
      </c>
      <c r="D39" s="68"/>
      <c r="E39" s="68"/>
      <c r="F39" s="68">
        <v>147</v>
      </c>
      <c r="G39" s="68"/>
      <c r="H39" s="68">
        <v>12427</v>
      </c>
      <c r="I39" s="95"/>
      <c r="J39"/>
      <c r="L39" s="275"/>
      <c r="M39" s="249"/>
      <c r="N39" s="275"/>
      <c r="O39" s="249"/>
      <c r="P39" s="249"/>
      <c r="S39" s="249"/>
      <c r="T39" s="121"/>
      <c r="U39" s="249"/>
      <c r="V39" s="292"/>
      <c r="X39" s="248"/>
      <c r="Y39" s="275"/>
      <c r="AA39" s="275"/>
      <c r="AB39" s="249"/>
      <c r="AC39" s="275"/>
      <c r="AD39" s="249"/>
      <c r="AE39" s="249"/>
      <c r="AF39" s="275"/>
      <c r="AG39" s="293"/>
      <c r="AH39" s="275"/>
      <c r="AI39" s="293"/>
      <c r="AJ39" s="275"/>
      <c r="AK39" s="293"/>
      <c r="AM39" s="275"/>
      <c r="AN39" s="275"/>
      <c r="AQ39" s="248"/>
      <c r="AR39" s="275"/>
      <c r="AS39" s="277"/>
      <c r="AT39" s="275"/>
      <c r="AU39" s="275"/>
      <c r="AV39" s="275"/>
      <c r="AW39" s="275"/>
      <c r="AX39" s="275"/>
      <c r="AY39" s="275"/>
      <c r="AZ39" s="275"/>
      <c r="BA39" s="275"/>
      <c r="BB39" s="275"/>
    </row>
    <row r="40" spans="1:54" ht="12.75" x14ac:dyDescent="0.2">
      <c r="A40" s="89" t="s">
        <v>82</v>
      </c>
      <c r="B40" s="89"/>
      <c r="C40" s="68">
        <v>9846</v>
      </c>
      <c r="D40" s="68"/>
      <c r="E40" s="68"/>
      <c r="F40" s="68">
        <v>327</v>
      </c>
      <c r="G40" s="68"/>
      <c r="H40" s="68">
        <v>9447</v>
      </c>
      <c r="I40" s="95"/>
      <c r="J40"/>
      <c r="L40" s="275"/>
      <c r="M40" s="249"/>
      <c r="N40" s="275"/>
      <c r="O40" s="249"/>
      <c r="P40" s="249"/>
      <c r="S40" s="249"/>
      <c r="T40" s="121"/>
      <c r="U40" s="249"/>
      <c r="V40" s="292"/>
      <c r="X40" s="248"/>
      <c r="Y40" s="275"/>
      <c r="AA40" s="275"/>
      <c r="AB40" s="249"/>
      <c r="AC40" s="275"/>
      <c r="AD40" s="249"/>
      <c r="AE40" s="249"/>
      <c r="AF40" s="275"/>
      <c r="AG40" s="293"/>
      <c r="AH40" s="275"/>
      <c r="AI40" s="293"/>
      <c r="AJ40" s="275"/>
      <c r="AK40" s="293"/>
      <c r="AM40" s="275"/>
      <c r="AN40" s="275"/>
      <c r="AQ40" s="248"/>
      <c r="AR40" s="275"/>
      <c r="AS40" s="277"/>
      <c r="AT40" s="275"/>
      <c r="AU40" s="275"/>
      <c r="AV40" s="275"/>
      <c r="AW40" s="275"/>
      <c r="AX40" s="275"/>
      <c r="AY40" s="275"/>
      <c r="AZ40" s="275"/>
      <c r="BA40" s="275"/>
      <c r="BB40" s="275"/>
    </row>
    <row r="41" spans="1:54" ht="12.75" x14ac:dyDescent="0.2">
      <c r="A41" s="89" t="s">
        <v>83</v>
      </c>
      <c r="B41" s="89"/>
      <c r="C41" s="68">
        <v>1735</v>
      </c>
      <c r="D41" s="68"/>
      <c r="E41" s="68"/>
      <c r="F41" s="68">
        <v>208</v>
      </c>
      <c r="G41" s="68"/>
      <c r="H41" s="68">
        <v>1487</v>
      </c>
      <c r="I41" s="95"/>
      <c r="J41"/>
      <c r="L41" s="275"/>
      <c r="M41" s="249"/>
      <c r="N41" s="275"/>
      <c r="O41" s="249"/>
      <c r="P41" s="249"/>
      <c r="S41" s="249"/>
      <c r="T41" s="121"/>
      <c r="U41" s="249"/>
      <c r="V41" s="292"/>
      <c r="X41" s="248"/>
      <c r="Y41" s="275"/>
      <c r="AA41" s="275"/>
      <c r="AB41" s="249"/>
      <c r="AC41" s="275"/>
      <c r="AD41" s="249"/>
      <c r="AE41" s="249"/>
      <c r="AF41" s="275"/>
      <c r="AG41" s="293"/>
      <c r="AH41" s="275"/>
      <c r="AI41" s="293"/>
      <c r="AJ41" s="275"/>
      <c r="AK41" s="293"/>
      <c r="AM41" s="275"/>
      <c r="AN41" s="275"/>
      <c r="AQ41" s="248"/>
      <c r="AR41" s="275"/>
      <c r="AS41" s="277"/>
      <c r="AT41" s="275"/>
      <c r="AU41" s="275"/>
      <c r="AV41" s="275"/>
      <c r="AW41" s="275"/>
      <c r="AX41" s="275"/>
      <c r="AY41" s="275"/>
      <c r="AZ41" s="275"/>
      <c r="BA41" s="275"/>
      <c r="BB41" s="275"/>
    </row>
    <row r="42" spans="1:54" ht="12.75" x14ac:dyDescent="0.2">
      <c r="A42" s="89" t="s">
        <v>84</v>
      </c>
      <c r="B42" s="89"/>
      <c r="C42" s="68">
        <v>5534</v>
      </c>
      <c r="D42" s="68"/>
      <c r="E42" s="68"/>
      <c r="F42" s="68">
        <v>401</v>
      </c>
      <c r="G42" s="68"/>
      <c r="H42" s="68">
        <v>4959</v>
      </c>
      <c r="I42" s="95"/>
      <c r="J42"/>
      <c r="L42" s="275"/>
      <c r="M42" s="249"/>
      <c r="N42" s="275"/>
      <c r="O42" s="249"/>
      <c r="P42" s="249"/>
      <c r="S42" s="249"/>
      <c r="T42" s="121"/>
      <c r="U42" s="249"/>
      <c r="V42" s="292"/>
      <c r="X42" s="248"/>
      <c r="Y42" s="275"/>
      <c r="AA42" s="275"/>
      <c r="AB42" s="249"/>
      <c r="AC42" s="275"/>
      <c r="AD42" s="249"/>
      <c r="AE42" s="249"/>
      <c r="AF42" s="275"/>
      <c r="AG42" s="293"/>
      <c r="AH42" s="275"/>
      <c r="AI42" s="293"/>
      <c r="AJ42" s="275"/>
      <c r="AK42" s="293"/>
      <c r="AM42" s="275"/>
      <c r="AN42" s="275"/>
      <c r="AQ42" s="248"/>
      <c r="AR42" s="275"/>
      <c r="AS42" s="275"/>
      <c r="AT42" s="275"/>
      <c r="AU42" s="275"/>
      <c r="AV42" s="275"/>
      <c r="AW42" s="275"/>
      <c r="AX42" s="275"/>
      <c r="AY42" s="275"/>
      <c r="AZ42" s="275"/>
      <c r="BA42" s="275"/>
      <c r="BB42" s="275"/>
    </row>
    <row r="43" spans="1:54" ht="12.75" x14ac:dyDescent="0.2">
      <c r="A43" s="89" t="s">
        <v>85</v>
      </c>
      <c r="B43" s="89"/>
      <c r="C43" s="68">
        <v>12674</v>
      </c>
      <c r="D43" s="68"/>
      <c r="E43" s="68"/>
      <c r="F43" s="68">
        <v>1258</v>
      </c>
      <c r="G43" s="68"/>
      <c r="H43" s="68">
        <v>10851</v>
      </c>
      <c r="I43" s="95"/>
      <c r="J43"/>
      <c r="L43" s="275"/>
      <c r="M43" s="249"/>
      <c r="N43" s="249"/>
      <c r="O43" s="249"/>
      <c r="P43" s="249"/>
      <c r="S43" s="249"/>
      <c r="T43" s="121"/>
      <c r="U43" s="249"/>
      <c r="V43" s="292"/>
      <c r="X43" s="248"/>
      <c r="Y43" s="275"/>
      <c r="AA43" s="275"/>
      <c r="AB43" s="249"/>
      <c r="AC43" s="249"/>
      <c r="AD43" s="249"/>
      <c r="AE43" s="249"/>
      <c r="AF43" s="275"/>
      <c r="AG43" s="293"/>
      <c r="AH43" s="275"/>
      <c r="AI43" s="293"/>
      <c r="AJ43" s="275"/>
      <c r="AK43" s="293"/>
      <c r="AM43" s="275"/>
      <c r="AN43" s="275"/>
      <c r="AQ43" s="248"/>
      <c r="AR43" s="275"/>
      <c r="AS43" s="277"/>
      <c r="AT43" s="275"/>
      <c r="AU43" s="275"/>
      <c r="AV43" s="275"/>
      <c r="AW43" s="275"/>
      <c r="AX43" s="275"/>
      <c r="AY43" s="275"/>
      <c r="AZ43" s="275"/>
      <c r="BA43" s="275"/>
      <c r="BB43" s="275"/>
    </row>
    <row r="44" spans="1:54" ht="12.75" x14ac:dyDescent="0.2">
      <c r="A44" s="89" t="s">
        <v>86</v>
      </c>
      <c r="B44" s="89"/>
      <c r="C44" s="68">
        <v>1165</v>
      </c>
      <c r="D44" s="68"/>
      <c r="E44" s="68"/>
      <c r="F44" s="68">
        <v>209</v>
      </c>
      <c r="G44" s="68"/>
      <c r="H44" s="68">
        <v>1103</v>
      </c>
      <c r="I44" s="95"/>
      <c r="J44"/>
      <c r="L44" s="275"/>
      <c r="M44" s="249"/>
      <c r="N44" s="275"/>
      <c r="O44" s="249"/>
      <c r="P44" s="249"/>
      <c r="S44" s="249"/>
      <c r="T44" s="121"/>
      <c r="U44" s="249"/>
      <c r="V44" s="292"/>
      <c r="X44" s="248"/>
      <c r="Y44" s="275"/>
      <c r="AA44" s="275"/>
      <c r="AB44" s="249"/>
      <c r="AC44" s="275"/>
      <c r="AD44" s="249"/>
      <c r="AE44" s="249"/>
      <c r="AF44" s="275"/>
      <c r="AG44" s="293"/>
      <c r="AH44" s="275"/>
      <c r="AI44" s="293"/>
      <c r="AJ44" s="275"/>
      <c r="AK44" s="293"/>
      <c r="AM44" s="275"/>
      <c r="AN44" s="275"/>
      <c r="AQ44" s="248"/>
      <c r="AR44" s="275"/>
      <c r="AS44" s="275"/>
      <c r="AT44" s="275"/>
      <c r="AU44" s="275"/>
      <c r="AV44" s="275"/>
      <c r="AW44" s="275"/>
      <c r="AX44" s="275"/>
      <c r="AY44" s="275"/>
      <c r="AZ44" s="275"/>
      <c r="BA44" s="275"/>
      <c r="BB44" s="275"/>
    </row>
    <row r="45" spans="1:54" ht="12.75" x14ac:dyDescent="0.2">
      <c r="A45" s="89" t="s">
        <v>87</v>
      </c>
      <c r="B45" s="89"/>
      <c r="C45" s="68">
        <v>8329</v>
      </c>
      <c r="D45" s="68"/>
      <c r="E45" s="68"/>
      <c r="F45" s="68">
        <v>545</v>
      </c>
      <c r="G45" s="68"/>
      <c r="H45" s="68">
        <v>7536</v>
      </c>
      <c r="I45" s="95"/>
      <c r="J45"/>
      <c r="L45" s="275"/>
      <c r="M45" s="249"/>
      <c r="N45" s="275"/>
      <c r="O45" s="249"/>
      <c r="P45" s="249"/>
      <c r="S45" s="249"/>
      <c r="T45" s="121"/>
      <c r="U45" s="249"/>
      <c r="V45" s="292"/>
      <c r="X45" s="248"/>
      <c r="Y45" s="275"/>
      <c r="AA45" s="275"/>
      <c r="AB45" s="249"/>
      <c r="AC45" s="275"/>
      <c r="AD45" s="249"/>
      <c r="AE45" s="249"/>
      <c r="AF45" s="275"/>
      <c r="AG45" s="293"/>
      <c r="AH45" s="275"/>
      <c r="AI45" s="293"/>
      <c r="AJ45" s="275"/>
      <c r="AK45" s="293"/>
      <c r="AM45" s="275"/>
      <c r="AN45" s="275"/>
      <c r="AQ45" s="248"/>
      <c r="AR45" s="275"/>
      <c r="AS45" s="275"/>
      <c r="AT45" s="275"/>
      <c r="AU45" s="275"/>
      <c r="AV45" s="275"/>
      <c r="AW45" s="275"/>
      <c r="AX45" s="275"/>
      <c r="AY45" s="275"/>
      <c r="AZ45" s="275"/>
      <c r="BA45" s="275"/>
      <c r="BB45" s="275"/>
    </row>
    <row r="46" spans="1:54" ht="12.75" x14ac:dyDescent="0.2">
      <c r="A46" s="89" t="s">
        <v>88</v>
      </c>
      <c r="B46" s="89"/>
      <c r="C46" s="68">
        <v>6051</v>
      </c>
      <c r="D46" s="68"/>
      <c r="E46" s="68"/>
      <c r="F46" s="68">
        <v>445</v>
      </c>
      <c r="G46" s="68"/>
      <c r="H46" s="68">
        <v>5402</v>
      </c>
      <c r="I46" s="95"/>
      <c r="J46"/>
      <c r="L46" s="275"/>
      <c r="M46" s="249"/>
      <c r="N46" s="275"/>
      <c r="O46" s="249"/>
      <c r="P46" s="249"/>
      <c r="S46" s="249"/>
      <c r="T46" s="121"/>
      <c r="U46" s="249"/>
      <c r="V46" s="292"/>
      <c r="X46" s="248"/>
      <c r="Y46" s="275"/>
      <c r="AA46" s="275"/>
      <c r="AB46" s="249"/>
      <c r="AC46" s="275"/>
      <c r="AD46" s="249"/>
      <c r="AE46" s="249"/>
      <c r="AF46" s="275"/>
      <c r="AG46" s="293"/>
      <c r="AH46" s="275"/>
      <c r="AI46" s="293"/>
      <c r="AJ46" s="275"/>
      <c r="AK46" s="293"/>
      <c r="AM46" s="275"/>
      <c r="AN46" s="275"/>
      <c r="AQ46" s="248"/>
      <c r="AR46" s="275"/>
      <c r="AS46" s="275"/>
      <c r="AT46" s="275"/>
      <c r="AU46" s="275"/>
      <c r="AV46" s="275"/>
      <c r="AW46" s="275"/>
      <c r="AX46" s="275"/>
      <c r="AY46" s="275"/>
      <c r="AZ46" s="275"/>
      <c r="BA46" s="275"/>
      <c r="BB46" s="275"/>
    </row>
    <row r="47" spans="1:54" ht="12.75" x14ac:dyDescent="0.2">
      <c r="A47" s="89" t="s">
        <v>72</v>
      </c>
      <c r="B47" s="89"/>
      <c r="C47" s="68">
        <v>40</v>
      </c>
      <c r="D47" s="68"/>
      <c r="E47" s="68"/>
      <c r="F47" s="68">
        <v>1</v>
      </c>
      <c r="G47" s="68"/>
      <c r="H47" s="68">
        <v>38</v>
      </c>
      <c r="I47" s="95"/>
      <c r="J47"/>
      <c r="L47" s="275"/>
      <c r="M47" s="249"/>
      <c r="N47" s="275"/>
      <c r="O47" s="249"/>
      <c r="P47" s="275"/>
      <c r="S47" s="249"/>
      <c r="T47" s="121"/>
      <c r="U47" s="249"/>
      <c r="V47" s="292"/>
      <c r="X47" s="248"/>
      <c r="Y47" s="275"/>
      <c r="AA47" s="275"/>
      <c r="AB47" s="249"/>
      <c r="AC47" s="275"/>
      <c r="AD47" s="249"/>
      <c r="AE47" s="275"/>
      <c r="AF47" s="275"/>
      <c r="AG47" s="293"/>
      <c r="AH47" s="275"/>
      <c r="AI47" s="293"/>
      <c r="AJ47" s="275"/>
      <c r="AK47" s="293"/>
      <c r="AM47" s="275"/>
      <c r="AN47" s="275"/>
      <c r="AQ47" s="248"/>
      <c r="AR47" s="275"/>
      <c r="AS47" s="277"/>
      <c r="AT47" s="275"/>
      <c r="AU47" s="275"/>
      <c r="AV47" s="275"/>
      <c r="AW47" s="275"/>
      <c r="AX47" s="275"/>
      <c r="AY47" s="275"/>
      <c r="AZ47" s="275"/>
      <c r="BA47" s="275"/>
      <c r="BB47" s="275"/>
    </row>
    <row r="48" spans="1:54" ht="12.75" x14ac:dyDescent="0.2">
      <c r="A48" s="89" t="s">
        <v>48</v>
      </c>
      <c r="B48" s="89"/>
      <c r="C48" s="68">
        <v>3680</v>
      </c>
      <c r="D48" s="68"/>
      <c r="E48" s="68"/>
      <c r="F48" s="68">
        <v>98</v>
      </c>
      <c r="G48" s="68"/>
      <c r="H48" s="68">
        <v>3547</v>
      </c>
      <c r="I48" s="95"/>
      <c r="J48"/>
      <c r="L48" s="275"/>
      <c r="M48" s="249"/>
      <c r="N48" s="275"/>
      <c r="O48" s="249"/>
      <c r="P48" s="249"/>
      <c r="S48" s="249"/>
      <c r="T48" s="121"/>
      <c r="U48" s="249"/>
      <c r="V48" s="292"/>
      <c r="X48" s="248"/>
      <c r="Y48" s="275"/>
      <c r="AA48" s="275"/>
      <c r="AB48" s="249"/>
      <c r="AC48" s="275"/>
      <c r="AD48" s="249"/>
      <c r="AE48" s="249"/>
      <c r="AF48" s="275"/>
      <c r="AG48" s="293"/>
      <c r="AH48" s="275"/>
      <c r="AI48" s="293"/>
      <c r="AJ48" s="275"/>
      <c r="AK48" s="293"/>
      <c r="AM48" s="275"/>
      <c r="AN48" s="275"/>
      <c r="AQ48" s="248"/>
      <c r="AR48" s="275"/>
      <c r="AS48" s="277"/>
      <c r="AT48" s="275"/>
      <c r="AU48" s="275"/>
      <c r="AV48" s="275"/>
      <c r="AW48" s="275"/>
      <c r="AX48" s="275"/>
      <c r="AY48" s="275"/>
      <c r="AZ48" s="275"/>
      <c r="BA48" s="275"/>
      <c r="BB48" s="275"/>
    </row>
    <row r="49" spans="1:54" ht="12.75" x14ac:dyDescent="0.2">
      <c r="A49" s="89" t="s">
        <v>69</v>
      </c>
      <c r="B49" s="89"/>
      <c r="C49" s="68">
        <v>2496</v>
      </c>
      <c r="D49" s="68"/>
      <c r="E49" s="68"/>
      <c r="F49" s="68">
        <v>0</v>
      </c>
      <c r="G49" s="68"/>
      <c r="H49" s="68">
        <v>2496</v>
      </c>
      <c r="I49" s="95"/>
      <c r="J49"/>
      <c r="L49" s="275"/>
      <c r="M49" s="249"/>
      <c r="N49" s="275"/>
      <c r="O49" s="249"/>
      <c r="P49" s="275"/>
      <c r="S49" s="249"/>
      <c r="T49" s="121"/>
      <c r="U49" s="249"/>
      <c r="V49" s="292"/>
      <c r="X49" s="248"/>
      <c r="Y49" s="275"/>
      <c r="AA49" s="275"/>
      <c r="AB49" s="249"/>
      <c r="AC49" s="275"/>
      <c r="AD49" s="249"/>
      <c r="AE49" s="275"/>
      <c r="AF49" s="275"/>
      <c r="AG49" s="293"/>
      <c r="AH49" s="275"/>
      <c r="AI49" s="293"/>
      <c r="AJ49" s="275"/>
      <c r="AK49" s="293"/>
      <c r="AM49" s="275"/>
      <c r="AN49" s="275"/>
      <c r="AQ49" s="248"/>
      <c r="AR49" s="275"/>
      <c r="AS49" s="275"/>
      <c r="AT49" s="275"/>
      <c r="AU49" s="275"/>
      <c r="AV49" s="275"/>
      <c r="AW49" s="275"/>
      <c r="AX49" s="275"/>
      <c r="AY49" s="275"/>
      <c r="AZ49" s="275"/>
      <c r="BA49" s="275"/>
      <c r="BB49" s="275"/>
    </row>
    <row r="50" spans="1:54" ht="12.75" x14ac:dyDescent="0.2">
      <c r="A50" s="89" t="s">
        <v>70</v>
      </c>
      <c r="B50" s="89"/>
      <c r="C50" s="68">
        <v>21840</v>
      </c>
      <c r="D50" s="68"/>
      <c r="E50" s="68"/>
      <c r="F50" s="68">
        <v>941</v>
      </c>
      <c r="G50" s="68"/>
      <c r="H50" s="68">
        <v>20553</v>
      </c>
      <c r="I50" s="95"/>
      <c r="J50"/>
      <c r="L50" s="275"/>
      <c r="M50" s="249"/>
      <c r="N50" s="275"/>
      <c r="O50" s="249"/>
      <c r="P50" s="249"/>
      <c r="S50" s="249"/>
      <c r="T50" s="121"/>
      <c r="U50" s="249"/>
      <c r="V50" s="292"/>
      <c r="X50" s="248"/>
      <c r="Y50" s="275"/>
      <c r="AA50" s="275"/>
      <c r="AB50" s="249"/>
      <c r="AC50" s="249"/>
      <c r="AD50" s="249"/>
      <c r="AE50" s="249"/>
      <c r="AF50" s="275"/>
      <c r="AG50" s="293"/>
      <c r="AH50" s="275"/>
      <c r="AI50" s="293"/>
      <c r="AJ50" s="275"/>
      <c r="AK50" s="293"/>
      <c r="AM50" s="275"/>
      <c r="AN50" s="275"/>
      <c r="AQ50" s="248"/>
      <c r="AR50" s="275"/>
      <c r="AS50" s="277"/>
      <c r="AT50" s="275"/>
      <c r="AU50" s="275"/>
      <c r="AV50" s="275"/>
      <c r="AW50" s="275"/>
      <c r="AX50" s="275"/>
      <c r="AY50" s="275"/>
      <c r="AZ50" s="275"/>
      <c r="BA50" s="275"/>
      <c r="BB50" s="275"/>
    </row>
    <row r="51" spans="1:54" ht="12.75" x14ac:dyDescent="0.2">
      <c r="A51" s="89" t="s">
        <v>49</v>
      </c>
      <c r="B51" s="89"/>
      <c r="C51" s="68">
        <v>21008</v>
      </c>
      <c r="D51" s="68"/>
      <c r="E51" s="68"/>
      <c r="F51" s="68">
        <v>418</v>
      </c>
      <c r="G51" s="68"/>
      <c r="H51" s="68">
        <v>20436</v>
      </c>
      <c r="I51" s="95"/>
      <c r="J51"/>
      <c r="L51" s="275"/>
      <c r="M51" s="249"/>
      <c r="N51" s="275"/>
      <c r="O51" s="249"/>
      <c r="P51" s="249"/>
      <c r="S51" s="249"/>
      <c r="T51" s="121"/>
      <c r="U51" s="249"/>
      <c r="V51" s="292"/>
      <c r="X51" s="248"/>
      <c r="Y51" s="275"/>
      <c r="AA51" s="275"/>
      <c r="AB51" s="249"/>
      <c r="AC51" s="275"/>
      <c r="AD51" s="249"/>
      <c r="AE51" s="249"/>
      <c r="AF51" s="275"/>
      <c r="AG51" s="293"/>
      <c r="AH51" s="275"/>
      <c r="AI51" s="293"/>
      <c r="AJ51" s="275"/>
      <c r="AK51" s="293"/>
      <c r="AM51" s="275"/>
      <c r="AN51" s="275"/>
      <c r="AQ51" s="248"/>
      <c r="AR51" s="275"/>
      <c r="AS51" s="275"/>
      <c r="AT51" s="275"/>
      <c r="AU51" s="275"/>
      <c r="AV51" s="275"/>
      <c r="AW51" s="275"/>
      <c r="AX51" s="275"/>
      <c r="AY51" s="275"/>
      <c r="AZ51" s="275"/>
      <c r="BA51" s="275"/>
      <c r="BB51" s="275"/>
    </row>
    <row r="52" spans="1:54" ht="15" x14ac:dyDescent="0.2">
      <c r="A52" s="90" t="s">
        <v>342</v>
      </c>
      <c r="B52" s="134"/>
      <c r="C52" s="99">
        <v>7633</v>
      </c>
      <c r="D52" s="99"/>
      <c r="E52" s="99"/>
      <c r="F52" s="99">
        <v>322</v>
      </c>
      <c r="G52" s="99"/>
      <c r="H52" s="99">
        <v>7296</v>
      </c>
      <c r="I52" s="95"/>
      <c r="J52"/>
      <c r="L52" s="275"/>
      <c r="M52" s="249"/>
      <c r="N52" s="275"/>
      <c r="O52" s="249"/>
      <c r="P52" s="249"/>
      <c r="S52" s="249"/>
      <c r="T52" s="121"/>
      <c r="U52" s="249"/>
      <c r="V52" s="292"/>
      <c r="X52" s="248"/>
      <c r="Y52" s="275"/>
      <c r="AA52" s="275"/>
      <c r="AB52" s="249"/>
      <c r="AC52" s="275"/>
      <c r="AD52" s="249"/>
      <c r="AE52" s="249"/>
      <c r="AF52" s="275"/>
      <c r="AG52" s="293"/>
      <c r="AH52" s="275"/>
      <c r="AI52" s="293"/>
      <c r="AJ52" s="275"/>
      <c r="AK52" s="293"/>
      <c r="AM52" s="275"/>
      <c r="AN52" s="275"/>
      <c r="AQ52" s="248"/>
      <c r="AR52" s="275"/>
      <c r="AS52" s="277"/>
      <c r="AT52" s="275"/>
      <c r="AU52" s="275"/>
      <c r="AV52" s="275"/>
      <c r="AW52" s="275"/>
      <c r="AX52" s="275"/>
      <c r="AY52" s="275"/>
      <c r="AZ52" s="275"/>
      <c r="BA52" s="275"/>
      <c r="BB52" s="275"/>
    </row>
    <row r="53" spans="1:54" ht="12.75" x14ac:dyDescent="0.2">
      <c r="A53" s="89" t="s">
        <v>89</v>
      </c>
      <c r="B53" s="89"/>
      <c r="C53" s="68">
        <v>241</v>
      </c>
      <c r="D53" s="68"/>
      <c r="E53" s="68"/>
      <c r="F53" s="68">
        <v>2</v>
      </c>
      <c r="G53" s="68"/>
      <c r="H53" s="68">
        <v>239</v>
      </c>
      <c r="I53" s="95"/>
      <c r="J53"/>
      <c r="L53" s="275"/>
      <c r="M53" s="249"/>
      <c r="N53" s="275"/>
      <c r="O53" s="249"/>
      <c r="P53" s="275"/>
      <c r="S53" s="249"/>
      <c r="T53" s="121"/>
      <c r="U53" s="249"/>
      <c r="V53" s="292"/>
      <c r="X53" s="248"/>
      <c r="Y53" s="275"/>
      <c r="AA53" s="275"/>
      <c r="AB53" s="249"/>
      <c r="AC53" s="275"/>
      <c r="AD53" s="249"/>
      <c r="AE53" s="275"/>
      <c r="AF53" s="275"/>
      <c r="AG53" s="293"/>
      <c r="AH53" s="275"/>
      <c r="AI53" s="293"/>
      <c r="AJ53" s="275"/>
      <c r="AK53" s="293"/>
      <c r="AQ53" s="248"/>
      <c r="AR53" s="275"/>
      <c r="AS53" s="275"/>
      <c r="AT53" s="275"/>
      <c r="AU53" s="275"/>
      <c r="AV53" s="275"/>
      <c r="AW53" s="275"/>
      <c r="AX53" s="275"/>
      <c r="AY53" s="275"/>
      <c r="AZ53" s="275"/>
      <c r="BA53" s="275"/>
      <c r="BB53" s="275"/>
    </row>
    <row r="54" spans="1:54" ht="15" x14ac:dyDescent="0.2">
      <c r="A54" s="89" t="s">
        <v>242</v>
      </c>
      <c r="B54" s="89"/>
      <c r="C54" s="68">
        <v>6206</v>
      </c>
      <c r="D54" s="68"/>
      <c r="E54" s="68"/>
      <c r="F54" s="68">
        <v>292</v>
      </c>
      <c r="G54" s="68"/>
      <c r="H54" s="68">
        <v>5909</v>
      </c>
      <c r="I54" s="95"/>
      <c r="J54"/>
      <c r="L54" s="275"/>
      <c r="M54" s="249"/>
      <c r="N54" s="275"/>
      <c r="O54" s="249"/>
      <c r="P54" s="249"/>
      <c r="S54" s="249"/>
      <c r="T54" s="121"/>
      <c r="U54" s="249"/>
      <c r="V54" s="292"/>
      <c r="X54" s="248"/>
      <c r="Y54" s="275"/>
      <c r="AA54" s="275"/>
      <c r="AB54" s="249"/>
      <c r="AC54" s="275"/>
      <c r="AD54" s="249"/>
      <c r="AE54" s="249"/>
      <c r="AF54" s="275"/>
      <c r="AG54" s="293"/>
      <c r="AH54" s="275"/>
      <c r="AI54" s="293"/>
      <c r="AJ54" s="275"/>
      <c r="AK54" s="293"/>
      <c r="AM54" s="275"/>
      <c r="AN54" s="275"/>
      <c r="AQ54" s="248"/>
      <c r="AR54" s="275"/>
      <c r="AS54" s="275"/>
      <c r="AT54" s="275"/>
      <c r="AU54" s="275"/>
      <c r="AV54" s="275"/>
      <c r="AW54" s="275"/>
      <c r="AX54" s="275"/>
      <c r="AY54" s="275"/>
      <c r="AZ54" s="275"/>
      <c r="BA54" s="275"/>
      <c r="BB54" s="275"/>
    </row>
    <row r="55" spans="1:54" ht="12.75" x14ac:dyDescent="0.2">
      <c r="A55" s="89" t="s">
        <v>90</v>
      </c>
      <c r="B55" s="89"/>
      <c r="C55" s="68">
        <v>1186</v>
      </c>
      <c r="D55" s="68"/>
      <c r="E55" s="68"/>
      <c r="F55" s="68">
        <v>28</v>
      </c>
      <c r="G55" s="68"/>
      <c r="H55" s="68">
        <v>1148</v>
      </c>
      <c r="I55" s="95"/>
      <c r="J55"/>
      <c r="L55" s="275"/>
      <c r="M55" s="249"/>
      <c r="N55" s="275"/>
      <c r="O55" s="249"/>
      <c r="P55" s="249"/>
      <c r="S55" s="249"/>
      <c r="T55" s="121"/>
      <c r="U55" s="249"/>
      <c r="V55" s="292"/>
      <c r="AA55" s="275"/>
      <c r="AB55" s="249"/>
      <c r="AC55" s="275"/>
      <c r="AD55" s="249"/>
      <c r="AE55" s="249"/>
      <c r="AG55" s="293"/>
      <c r="AI55" s="293"/>
      <c r="AK55" s="293"/>
      <c r="AQ55" s="248"/>
      <c r="AR55" s="275"/>
      <c r="AS55" s="275"/>
      <c r="AT55" s="275"/>
      <c r="AU55" s="275"/>
      <c r="AV55" s="275"/>
      <c r="AW55" s="275"/>
      <c r="AX55" s="275"/>
      <c r="AY55" s="275"/>
      <c r="AZ55" s="275"/>
      <c r="BA55" s="275"/>
      <c r="BB55" s="275"/>
    </row>
    <row r="56" spans="1:54" ht="15" x14ac:dyDescent="0.2">
      <c r="A56" s="89" t="s">
        <v>243</v>
      </c>
      <c r="B56" s="89"/>
      <c r="C56" s="68">
        <v>127</v>
      </c>
      <c r="D56" s="68"/>
      <c r="E56" s="68"/>
      <c r="F56" s="68">
        <v>5</v>
      </c>
      <c r="G56" s="68"/>
      <c r="H56" s="68">
        <v>123</v>
      </c>
      <c r="I56" s="95"/>
      <c r="J56"/>
      <c r="L56" s="275"/>
      <c r="M56" s="249"/>
      <c r="N56" s="275"/>
      <c r="O56" s="249"/>
      <c r="P56" s="249"/>
      <c r="S56" s="249"/>
      <c r="T56" s="121"/>
      <c r="U56" s="249"/>
      <c r="V56" s="292"/>
      <c r="AA56" s="275"/>
      <c r="AB56" s="249"/>
      <c r="AC56" s="275"/>
      <c r="AD56" s="249"/>
      <c r="AE56" s="249"/>
      <c r="AG56" s="293"/>
      <c r="AI56" s="293"/>
      <c r="AK56" s="293"/>
      <c r="AM56" s="275"/>
      <c r="AN56" s="275"/>
      <c r="AQ56" s="248"/>
      <c r="AR56" s="275"/>
      <c r="AS56" s="277"/>
      <c r="AT56" s="275"/>
      <c r="AU56" s="275"/>
      <c r="AV56" s="275"/>
      <c r="AW56" s="275"/>
      <c r="AX56" s="275"/>
      <c r="AY56" s="275"/>
      <c r="AZ56" s="275"/>
      <c r="BA56" s="275"/>
      <c r="BB56" s="275"/>
    </row>
    <row r="57" spans="1:54" ht="13.5" thickBot="1" x14ac:dyDescent="0.25">
      <c r="A57" s="100" t="s">
        <v>71</v>
      </c>
      <c r="B57" s="100"/>
      <c r="C57" s="101">
        <v>324303</v>
      </c>
      <c r="D57" s="101"/>
      <c r="E57" s="101"/>
      <c r="F57" s="101">
        <v>12757</v>
      </c>
      <c r="G57" s="101"/>
      <c r="H57" s="101">
        <v>307730</v>
      </c>
      <c r="I57" s="95"/>
      <c r="J57"/>
      <c r="L57" s="275"/>
      <c r="M57" s="249"/>
      <c r="N57" s="249"/>
      <c r="O57" s="249"/>
      <c r="P57" s="249"/>
      <c r="S57" s="249"/>
      <c r="T57" s="121"/>
      <c r="U57" s="249"/>
      <c r="V57" s="292"/>
      <c r="AA57" s="275"/>
      <c r="AB57" s="249"/>
      <c r="AC57" s="249"/>
      <c r="AD57" s="249"/>
      <c r="AE57" s="249"/>
      <c r="AG57" s="293"/>
      <c r="AI57" s="293"/>
      <c r="AK57" s="293"/>
      <c r="AQ57" s="248"/>
      <c r="AR57" s="275"/>
      <c r="AS57" s="275"/>
      <c r="AT57" s="275"/>
      <c r="AU57" s="275"/>
      <c r="AV57" s="275"/>
      <c r="AW57" s="275"/>
      <c r="AX57" s="275"/>
      <c r="AY57" s="275"/>
      <c r="AZ57" s="275"/>
      <c r="BA57" s="275"/>
      <c r="BB57" s="275"/>
    </row>
    <row r="58" spans="1:54" ht="13.5" thickTop="1" x14ac:dyDescent="0.2">
      <c r="A58" s="81"/>
      <c r="B58" s="79"/>
      <c r="C58" s="79"/>
      <c r="D58" s="79"/>
      <c r="E58" s="79"/>
      <c r="F58" s="79"/>
      <c r="G58" s="79"/>
      <c r="H58" s="79"/>
      <c r="I58" s="95"/>
      <c r="J58"/>
    </row>
    <row r="59" spans="1:54" ht="14.25" x14ac:dyDescent="0.2">
      <c r="A59" s="81" t="s">
        <v>361</v>
      </c>
      <c r="B59" s="392"/>
      <c r="C59" s="392"/>
      <c r="D59" s="392"/>
      <c r="E59" s="392"/>
      <c r="F59" s="392"/>
      <c r="G59" s="392"/>
      <c r="H59" s="392"/>
      <c r="I59" s="95"/>
      <c r="J59"/>
    </row>
    <row r="60" spans="1:54" ht="14.25" x14ac:dyDescent="0.2">
      <c r="A60" s="81" t="s">
        <v>360</v>
      </c>
      <c r="B60" s="392"/>
      <c r="C60" s="392"/>
      <c r="D60" s="392"/>
      <c r="E60" s="392"/>
      <c r="F60" s="392"/>
      <c r="G60" s="392"/>
      <c r="H60" s="392"/>
      <c r="I60" s="95"/>
      <c r="J60"/>
      <c r="AC60" s="163"/>
      <c r="AD60" s="164"/>
      <c r="AE60" s="166"/>
      <c r="AF60" s="164"/>
      <c r="AG60" s="164"/>
      <c r="AH60" s="164"/>
      <c r="AI60" s="164"/>
      <c r="AJ60" s="164"/>
      <c r="AK60" s="164"/>
      <c r="AL60" s="164"/>
      <c r="AM60" s="164"/>
      <c r="AN60" s="164"/>
      <c r="AQ60" s="163"/>
      <c r="AR60" s="164"/>
      <c r="AS60" s="166"/>
      <c r="AT60" s="164"/>
      <c r="AU60" s="164"/>
      <c r="AV60" s="164"/>
      <c r="AW60" s="164"/>
      <c r="AX60" s="164"/>
      <c r="AY60" s="164"/>
      <c r="AZ60" s="164"/>
      <c r="BA60" s="164"/>
      <c r="BB60" s="164"/>
    </row>
    <row r="61" spans="1:54" ht="12.75" x14ac:dyDescent="0.2">
      <c r="A61" s="81" t="s">
        <v>358</v>
      </c>
      <c r="B61" s="392"/>
      <c r="C61" s="392"/>
      <c r="D61" s="392"/>
      <c r="E61" s="392"/>
      <c r="F61" s="392"/>
      <c r="G61" s="392"/>
      <c r="H61" s="392"/>
      <c r="I61" s="95"/>
      <c r="J61"/>
      <c r="AC61" s="163"/>
      <c r="AD61" s="164"/>
      <c r="AE61" s="166"/>
      <c r="AF61" s="164"/>
      <c r="AG61" s="164"/>
      <c r="AH61" s="164"/>
      <c r="AI61" s="164"/>
      <c r="AJ61" s="164"/>
      <c r="AK61" s="164"/>
      <c r="AL61" s="164"/>
      <c r="AM61" s="164"/>
      <c r="AN61" s="164"/>
      <c r="AQ61" s="163"/>
      <c r="AR61" s="164"/>
      <c r="AS61" s="166"/>
      <c r="AT61" s="164"/>
      <c r="AU61" s="164"/>
      <c r="AV61" s="164"/>
      <c r="AW61" s="164"/>
      <c r="AX61" s="164"/>
      <c r="AY61" s="164"/>
      <c r="AZ61" s="164"/>
      <c r="BA61" s="164"/>
      <c r="BB61" s="164"/>
    </row>
    <row r="62" spans="1:54" ht="12.75" x14ac:dyDescent="0.2">
      <c r="A62" s="81" t="s">
        <v>359</v>
      </c>
      <c r="B62" s="392"/>
      <c r="C62" s="392"/>
      <c r="D62" s="392"/>
      <c r="E62" s="392"/>
      <c r="F62" s="392"/>
      <c r="G62" s="392"/>
      <c r="H62" s="392"/>
      <c r="I62" s="95"/>
      <c r="J62"/>
      <c r="AC62" s="163"/>
      <c r="AD62" s="164"/>
      <c r="AE62" s="166"/>
      <c r="AF62" s="164"/>
      <c r="AG62" s="164"/>
      <c r="AH62" s="164"/>
      <c r="AI62" s="164"/>
      <c r="AJ62" s="164"/>
      <c r="AK62" s="164"/>
      <c r="AL62" s="164"/>
      <c r="AM62" s="164"/>
      <c r="AN62" s="164"/>
      <c r="AQ62" s="163"/>
      <c r="AR62" s="164"/>
      <c r="AS62" s="166"/>
      <c r="AT62" s="164"/>
      <c r="AU62" s="164"/>
      <c r="AV62" s="164"/>
      <c r="AW62" s="164"/>
      <c r="AX62" s="164"/>
      <c r="AY62" s="164"/>
      <c r="AZ62" s="164"/>
      <c r="BA62" s="164"/>
      <c r="BB62" s="164"/>
    </row>
    <row r="63" spans="1:54" ht="12.75" x14ac:dyDescent="0.2">
      <c r="A63" s="81"/>
      <c r="B63" s="392"/>
      <c r="C63" s="392"/>
      <c r="D63" s="392"/>
      <c r="E63" s="392"/>
      <c r="F63" s="392"/>
      <c r="G63" s="392"/>
      <c r="H63" s="392"/>
      <c r="I63" s="95"/>
      <c r="J63"/>
      <c r="AC63" s="163"/>
      <c r="AD63" s="164"/>
      <c r="AE63" s="166"/>
      <c r="AF63" s="164"/>
      <c r="AG63" s="164"/>
      <c r="AH63" s="164"/>
      <c r="AI63" s="164"/>
      <c r="AJ63" s="164"/>
      <c r="AK63" s="164"/>
      <c r="AL63" s="164"/>
      <c r="AM63" s="164"/>
      <c r="AN63" s="164"/>
      <c r="AQ63" s="163"/>
      <c r="AR63" s="164"/>
      <c r="AS63" s="166"/>
      <c r="AT63" s="164"/>
      <c r="AU63" s="164"/>
      <c r="AV63" s="164"/>
      <c r="AW63" s="164"/>
      <c r="AX63" s="164"/>
      <c r="AY63" s="164"/>
      <c r="AZ63" s="164"/>
      <c r="BA63" s="164"/>
      <c r="BB63" s="164"/>
    </row>
    <row r="64" spans="1:54" x14ac:dyDescent="0.2">
      <c r="A64"/>
      <c r="B64"/>
      <c r="C64"/>
      <c r="D64"/>
      <c r="E64"/>
      <c r="F64"/>
      <c r="G64"/>
      <c r="H64"/>
      <c r="I64"/>
      <c r="J64"/>
      <c r="AC64" s="248"/>
      <c r="AD64" s="275"/>
      <c r="AE64" s="275"/>
      <c r="AF64" s="275"/>
      <c r="AG64" s="275"/>
      <c r="AH64" s="275"/>
      <c r="AI64" s="275"/>
      <c r="AJ64" s="275"/>
      <c r="AK64" s="275"/>
      <c r="AL64" s="275"/>
      <c r="AM64" s="275"/>
      <c r="AN64" s="275"/>
      <c r="AQ64" s="248"/>
      <c r="AR64" s="275"/>
      <c r="AS64" s="275"/>
      <c r="AT64" s="275"/>
      <c r="AU64" s="275"/>
      <c r="AV64" s="275"/>
      <c r="AW64" s="275"/>
      <c r="AX64" s="275"/>
      <c r="AY64" s="275"/>
      <c r="AZ64" s="275"/>
      <c r="BA64" s="275"/>
      <c r="BB64" s="275"/>
    </row>
    <row r="65" spans="1:54" x14ac:dyDescent="0.2">
      <c r="A65"/>
      <c r="B65"/>
      <c r="C65"/>
      <c r="D65"/>
      <c r="E65"/>
      <c r="F65"/>
      <c r="G65"/>
      <c r="H65"/>
      <c r="I65"/>
      <c r="J65"/>
      <c r="AC65" s="248"/>
      <c r="AD65" s="275"/>
      <c r="AE65" s="277"/>
      <c r="AF65" s="275"/>
      <c r="AG65" s="275"/>
      <c r="AH65" s="275"/>
      <c r="AI65" s="275"/>
      <c r="AJ65" s="275"/>
      <c r="AK65" s="275"/>
      <c r="AL65" s="275"/>
      <c r="AM65" s="275"/>
      <c r="AN65" s="275"/>
      <c r="AQ65" s="248"/>
      <c r="AR65" s="275"/>
      <c r="AS65" s="277"/>
      <c r="AT65" s="275"/>
      <c r="AU65" s="275"/>
      <c r="AV65" s="275"/>
      <c r="AW65" s="275"/>
      <c r="AX65" s="275"/>
      <c r="AY65" s="275"/>
      <c r="AZ65" s="275"/>
      <c r="BA65" s="275"/>
      <c r="BB65" s="275"/>
    </row>
    <row r="66" spans="1:54" x14ac:dyDescent="0.2">
      <c r="A66"/>
      <c r="B66"/>
      <c r="C66"/>
      <c r="D66"/>
      <c r="E66"/>
      <c r="F66"/>
      <c r="G66"/>
      <c r="H66"/>
      <c r="I66"/>
      <c r="J66"/>
      <c r="AC66" s="248"/>
      <c r="AD66" s="275"/>
      <c r="AE66" s="275"/>
      <c r="AF66" s="275"/>
      <c r="AG66" s="275"/>
      <c r="AH66" s="275"/>
      <c r="AI66" s="275"/>
      <c r="AJ66" s="275"/>
      <c r="AK66" s="275"/>
      <c r="AL66" s="275"/>
      <c r="AM66" s="275"/>
      <c r="AN66" s="275"/>
      <c r="AQ66" s="248"/>
      <c r="AR66" s="275"/>
      <c r="AS66" s="275"/>
      <c r="AT66" s="275"/>
      <c r="AU66" s="275"/>
      <c r="AV66" s="275"/>
      <c r="AW66" s="275"/>
      <c r="AX66" s="275"/>
      <c r="AY66" s="275"/>
      <c r="AZ66" s="275"/>
      <c r="BA66" s="275"/>
      <c r="BB66" s="275"/>
    </row>
    <row r="67" spans="1:54" x14ac:dyDescent="0.2">
      <c r="AC67" s="248"/>
      <c r="AD67" s="275"/>
      <c r="AE67" s="277"/>
      <c r="AF67" s="275"/>
      <c r="AG67" s="275"/>
      <c r="AH67" s="275"/>
      <c r="AI67" s="275"/>
      <c r="AJ67" s="275"/>
      <c r="AK67" s="275"/>
      <c r="AL67" s="275"/>
      <c r="AM67" s="275"/>
      <c r="AN67" s="275"/>
      <c r="AQ67" s="248"/>
      <c r="AR67" s="275"/>
      <c r="AS67" s="277"/>
      <c r="AT67" s="275"/>
      <c r="AU67" s="275"/>
      <c r="AV67" s="275"/>
      <c r="AW67" s="275"/>
      <c r="AX67" s="275"/>
      <c r="AY67" s="275"/>
      <c r="AZ67" s="275"/>
      <c r="BA67" s="275"/>
      <c r="BB67" s="275"/>
    </row>
    <row r="68" spans="1:54" x14ac:dyDescent="0.2">
      <c r="AC68" s="163"/>
      <c r="AD68" s="164"/>
      <c r="AE68" s="164"/>
      <c r="AF68" s="164"/>
      <c r="AG68" s="164"/>
      <c r="AH68" s="164"/>
      <c r="AI68" s="164"/>
      <c r="AJ68" s="164"/>
      <c r="AK68" s="164"/>
      <c r="AL68" s="164"/>
      <c r="AM68" s="164"/>
      <c r="AN68" s="164"/>
      <c r="AQ68" s="163"/>
      <c r="AR68" s="164"/>
      <c r="AS68" s="166"/>
      <c r="AT68" s="164"/>
      <c r="AU68" s="164"/>
      <c r="AV68" s="164"/>
      <c r="AW68" s="164"/>
      <c r="AX68" s="164"/>
      <c r="AY68" s="164"/>
      <c r="AZ68" s="164"/>
      <c r="BA68" s="164"/>
      <c r="BB68" s="164"/>
    </row>
  </sheetData>
  <mergeCells count="10">
    <mergeCell ref="AB4:AB5"/>
    <mergeCell ref="AE4:AE5"/>
    <mergeCell ref="B3:D3"/>
    <mergeCell ref="F3:H3"/>
    <mergeCell ref="A4:A5"/>
    <mergeCell ref="B4:B5"/>
    <mergeCell ref="D4:D5"/>
    <mergeCell ref="E4:E5"/>
    <mergeCell ref="F4:G4"/>
    <mergeCell ref="F5:G5"/>
  </mergeCells>
  <pageMargins left="0.7" right="0.7" top="0.75" bottom="0.75" header="0.3" footer="0.3"/>
  <pageSetup scale="9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33"/>
  <sheetViews>
    <sheetView topLeftCell="A28" zoomScaleNormal="100" workbookViewId="0">
      <selection activeCell="A2" sqref="A2"/>
    </sheetView>
  </sheetViews>
  <sheetFormatPr defaultRowHeight="12.75" x14ac:dyDescent="0.2"/>
  <cols>
    <col min="1" max="1" width="27.42578125" style="184" customWidth="1"/>
    <col min="2" max="2" width="15.28515625" style="184" customWidth="1"/>
    <col min="3" max="3" width="17.85546875" style="184" customWidth="1"/>
    <col min="4" max="4" width="19" style="184" customWidth="1"/>
    <col min="5" max="5" width="20.5703125" style="184" customWidth="1"/>
    <col min="6" max="6" width="16.85546875" style="184" customWidth="1"/>
    <col min="7" max="9" width="9.140625" style="184"/>
    <col min="10" max="10" width="24.42578125" style="184" customWidth="1"/>
    <col min="11" max="18" width="9.140625" style="184"/>
    <col min="19" max="19" width="28.42578125" style="184" customWidth="1"/>
    <col min="20" max="33" width="9.140625" style="184"/>
    <col min="34" max="34" width="23.7109375" style="184" customWidth="1"/>
    <col min="35" max="16384" width="9.140625" style="184"/>
  </cols>
  <sheetData>
    <row r="1" spans="1:39" ht="15" x14ac:dyDescent="0.25">
      <c r="A1" s="349" t="s">
        <v>229</v>
      </c>
      <c r="B1" s="374"/>
      <c r="C1" s="374"/>
      <c r="D1" s="374"/>
      <c r="E1" s="374"/>
      <c r="F1" s="374"/>
      <c r="G1" s="15"/>
      <c r="H1" s="15"/>
    </row>
    <row r="2" spans="1:39" ht="15" x14ac:dyDescent="0.25">
      <c r="A2" s="349" t="s">
        <v>270</v>
      </c>
      <c r="B2" s="374"/>
      <c r="C2" s="374"/>
      <c r="D2" s="374"/>
      <c r="E2" s="374"/>
      <c r="F2" s="374"/>
      <c r="G2" s="15"/>
      <c r="H2" s="15"/>
    </row>
    <row r="3" spans="1:39" x14ac:dyDescent="0.2">
      <c r="A3" s="87"/>
      <c r="B3" s="88"/>
      <c r="C3" s="88"/>
      <c r="D3" s="88"/>
      <c r="E3" s="88"/>
      <c r="F3" s="88"/>
      <c r="G3" s="15"/>
      <c r="H3" s="15"/>
    </row>
    <row r="4" spans="1:39" x14ac:dyDescent="0.2">
      <c r="A4" s="375"/>
      <c r="B4" s="376"/>
      <c r="C4" s="376" t="s">
        <v>95</v>
      </c>
      <c r="D4" s="376" t="s">
        <v>96</v>
      </c>
      <c r="E4" s="376" t="s">
        <v>344</v>
      </c>
      <c r="F4" s="376" t="s">
        <v>50</v>
      </c>
      <c r="G4" s="15"/>
      <c r="H4" s="15"/>
    </row>
    <row r="5" spans="1:39" ht="12.75" customHeight="1" x14ac:dyDescent="0.2">
      <c r="A5" s="375"/>
      <c r="B5" s="376" t="s">
        <v>347</v>
      </c>
      <c r="C5" s="376" t="s">
        <v>346</v>
      </c>
      <c r="D5" s="376" t="s">
        <v>345</v>
      </c>
      <c r="E5" s="376" t="s">
        <v>348</v>
      </c>
      <c r="F5" s="376" t="s">
        <v>345</v>
      </c>
      <c r="G5" s="15"/>
      <c r="H5" s="15"/>
      <c r="J5" s="387"/>
      <c r="K5" s="441"/>
      <c r="L5" s="441"/>
      <c r="M5" s="441"/>
      <c r="N5" s="441"/>
      <c r="O5" s="441"/>
      <c r="S5" s="185"/>
      <c r="T5" s="185"/>
      <c r="U5" s="185"/>
      <c r="V5" s="185"/>
      <c r="W5" s="185"/>
      <c r="X5" s="185"/>
    </row>
    <row r="6" spans="1:39" ht="13.5" customHeight="1" thickBot="1" x14ac:dyDescent="0.3">
      <c r="A6" s="377" t="s">
        <v>37</v>
      </c>
      <c r="B6" s="378" t="s">
        <v>349</v>
      </c>
      <c r="C6" s="378" t="s">
        <v>349</v>
      </c>
      <c r="D6" s="378" t="s">
        <v>350</v>
      </c>
      <c r="E6" s="378" t="s">
        <v>350</v>
      </c>
      <c r="F6" s="378" t="s">
        <v>350</v>
      </c>
      <c r="G6" s="15"/>
      <c r="H6" s="15"/>
      <c r="J6" s="387"/>
      <c r="K6" s="441"/>
      <c r="L6" s="441"/>
      <c r="M6" s="441"/>
      <c r="N6" s="441"/>
      <c r="O6" s="441"/>
      <c r="S6" s="294"/>
      <c r="T6" s="294"/>
      <c r="U6" s="294"/>
      <c r="V6" s="294"/>
      <c r="W6" s="294"/>
      <c r="X6" s="294"/>
      <c r="AH6" s="294"/>
      <c r="AI6" s="294"/>
      <c r="AJ6" s="294"/>
      <c r="AK6" s="294"/>
      <c r="AL6" s="294"/>
      <c r="AM6" s="294"/>
    </row>
    <row r="7" spans="1:39" x14ac:dyDescent="0.2">
      <c r="A7" s="89" t="s">
        <v>53</v>
      </c>
      <c r="B7" s="68">
        <v>412</v>
      </c>
      <c r="C7" s="68">
        <v>65</v>
      </c>
      <c r="D7" s="68">
        <v>301</v>
      </c>
      <c r="E7" s="68">
        <v>829</v>
      </c>
      <c r="F7" s="68">
        <v>1130</v>
      </c>
      <c r="G7" s="15"/>
      <c r="H7" s="15"/>
      <c r="J7" s="275"/>
      <c r="K7" s="275"/>
      <c r="L7" s="275"/>
      <c r="M7" s="275"/>
      <c r="N7" s="275"/>
      <c r="O7" s="249"/>
      <c r="S7" s="275"/>
      <c r="T7" s="275"/>
      <c r="U7" s="275"/>
      <c r="V7" s="275"/>
      <c r="W7" s="275"/>
      <c r="X7" s="249"/>
      <c r="AH7" s="295"/>
      <c r="AI7" s="296"/>
      <c r="AJ7" s="296"/>
      <c r="AK7" s="296"/>
      <c r="AL7" s="296"/>
      <c r="AM7" s="296"/>
    </row>
    <row r="8" spans="1:39" x14ac:dyDescent="0.2">
      <c r="A8" s="97" t="s">
        <v>54</v>
      </c>
      <c r="B8" s="98">
        <v>12178</v>
      </c>
      <c r="C8" s="98">
        <v>1114</v>
      </c>
      <c r="D8" s="98">
        <v>78855</v>
      </c>
      <c r="E8" s="98">
        <v>24131</v>
      </c>
      <c r="F8" s="98">
        <v>102986</v>
      </c>
      <c r="G8" s="15"/>
      <c r="H8" s="15"/>
      <c r="J8" s="275"/>
      <c r="K8" s="249"/>
      <c r="L8" s="249"/>
      <c r="M8" s="249"/>
      <c r="N8" s="249"/>
      <c r="O8" s="249"/>
      <c r="S8" s="275"/>
      <c r="T8" s="249"/>
      <c r="U8" s="249"/>
      <c r="V8" s="249"/>
      <c r="W8" s="249"/>
      <c r="X8" s="249"/>
      <c r="AH8" s="295"/>
      <c r="AI8" s="296"/>
      <c r="AJ8" s="296"/>
      <c r="AK8" s="296"/>
      <c r="AL8" s="296"/>
      <c r="AM8" s="296"/>
    </row>
    <row r="9" spans="1:39" x14ac:dyDescent="0.2">
      <c r="A9" s="89" t="s">
        <v>45</v>
      </c>
      <c r="B9" s="89">
        <v>0</v>
      </c>
      <c r="C9" s="89">
        <v>0</v>
      </c>
      <c r="D9" s="89">
        <v>28</v>
      </c>
      <c r="E9" s="89">
        <v>0</v>
      </c>
      <c r="F9" s="89">
        <v>28</v>
      </c>
      <c r="G9" s="15"/>
      <c r="H9" s="15"/>
      <c r="J9" s="275"/>
      <c r="K9" s="275"/>
      <c r="L9" s="275"/>
      <c r="M9" s="275"/>
      <c r="N9" s="275"/>
      <c r="O9" s="275"/>
      <c r="S9" s="275"/>
      <c r="T9" s="275"/>
      <c r="U9" s="275"/>
      <c r="V9" s="275"/>
      <c r="W9" s="275"/>
      <c r="X9" s="275"/>
      <c r="AH9" s="295"/>
      <c r="AI9" s="296"/>
      <c r="AJ9" s="296"/>
      <c r="AK9" s="296"/>
      <c r="AL9" s="296"/>
      <c r="AM9" s="296"/>
    </row>
    <row r="10" spans="1:39" x14ac:dyDescent="0.2">
      <c r="A10" s="89" t="s">
        <v>55</v>
      </c>
      <c r="B10" s="68">
        <v>7</v>
      </c>
      <c r="C10" s="68">
        <v>0</v>
      </c>
      <c r="D10" s="68">
        <v>590</v>
      </c>
      <c r="E10" s="68">
        <v>45</v>
      </c>
      <c r="F10" s="68">
        <v>635</v>
      </c>
      <c r="G10" s="15"/>
      <c r="H10" s="15"/>
      <c r="J10" s="275"/>
      <c r="K10" s="275"/>
      <c r="L10" s="275"/>
      <c r="M10" s="275"/>
      <c r="N10" s="275"/>
      <c r="O10" s="275"/>
      <c r="S10" s="275"/>
      <c r="T10" s="275"/>
      <c r="U10" s="275"/>
      <c r="V10" s="249"/>
      <c r="W10" s="275"/>
      <c r="X10" s="249"/>
      <c r="AH10" s="295"/>
      <c r="AI10" s="296"/>
      <c r="AJ10" s="296"/>
      <c r="AK10" s="296"/>
      <c r="AL10" s="296"/>
      <c r="AM10" s="296"/>
    </row>
    <row r="11" spans="1:39" x14ac:dyDescent="0.2">
      <c r="A11" s="99" t="s">
        <v>56</v>
      </c>
      <c r="B11" s="99">
        <v>560</v>
      </c>
      <c r="C11" s="99">
        <v>1</v>
      </c>
      <c r="D11" s="99">
        <v>40</v>
      </c>
      <c r="E11" s="99">
        <v>435</v>
      </c>
      <c r="F11" s="99">
        <v>475</v>
      </c>
      <c r="G11" s="15"/>
      <c r="H11" s="15"/>
      <c r="J11" s="275"/>
      <c r="K11" s="275"/>
      <c r="L11" s="275"/>
      <c r="M11" s="275"/>
      <c r="N11" s="275"/>
      <c r="O11" s="275"/>
      <c r="S11" s="275"/>
      <c r="T11" s="275"/>
      <c r="U11" s="275"/>
      <c r="V11" s="275"/>
      <c r="W11" s="275"/>
      <c r="X11" s="275"/>
      <c r="AH11" s="295"/>
      <c r="AI11" s="296"/>
      <c r="AJ11" s="296"/>
      <c r="AK11" s="296"/>
      <c r="AL11" s="296"/>
      <c r="AM11" s="296"/>
    </row>
    <row r="12" spans="1:39" x14ac:dyDescent="0.2">
      <c r="A12" s="89" t="s">
        <v>44</v>
      </c>
      <c r="B12" s="68">
        <v>240</v>
      </c>
      <c r="C12" s="68">
        <v>0</v>
      </c>
      <c r="D12" s="68">
        <v>0</v>
      </c>
      <c r="E12" s="68">
        <v>116</v>
      </c>
      <c r="F12" s="68">
        <v>116</v>
      </c>
      <c r="G12" s="15"/>
      <c r="H12" s="15"/>
      <c r="J12" s="275"/>
      <c r="K12" s="275"/>
      <c r="L12" s="275"/>
      <c r="M12" s="275"/>
      <c r="N12" s="275"/>
      <c r="O12" s="275"/>
      <c r="S12" s="275"/>
      <c r="T12" s="275"/>
      <c r="U12" s="275"/>
      <c r="V12" s="275"/>
      <c r="W12" s="275"/>
      <c r="X12" s="275"/>
      <c r="AH12" s="295"/>
      <c r="AI12" s="296"/>
      <c r="AJ12" s="296"/>
      <c r="AK12" s="296"/>
      <c r="AL12" s="296"/>
      <c r="AM12" s="296"/>
    </row>
    <row r="13" spans="1:39" x14ac:dyDescent="0.2">
      <c r="A13" s="89" t="s">
        <v>41</v>
      </c>
      <c r="B13" s="68">
        <v>27</v>
      </c>
      <c r="C13" s="68">
        <v>0</v>
      </c>
      <c r="D13" s="68">
        <v>0</v>
      </c>
      <c r="E13" s="68">
        <v>11</v>
      </c>
      <c r="F13" s="68">
        <v>11</v>
      </c>
      <c r="G13" s="15"/>
      <c r="H13" s="15"/>
      <c r="J13" s="275"/>
      <c r="K13" s="275"/>
      <c r="L13" s="275"/>
      <c r="M13" s="275"/>
      <c r="N13" s="275"/>
      <c r="O13" s="275"/>
      <c r="S13" s="275"/>
      <c r="T13" s="275"/>
      <c r="U13" s="275"/>
      <c r="V13" s="275"/>
      <c r="W13" s="275"/>
      <c r="X13" s="275"/>
      <c r="AH13" s="295"/>
      <c r="AI13" s="296"/>
      <c r="AJ13" s="296"/>
      <c r="AK13" s="296"/>
      <c r="AL13" s="296"/>
      <c r="AM13" s="296"/>
    </row>
    <row r="14" spans="1:39" x14ac:dyDescent="0.2">
      <c r="A14" s="89" t="s">
        <v>42</v>
      </c>
      <c r="B14" s="68">
        <v>256</v>
      </c>
      <c r="C14" s="68">
        <v>0</v>
      </c>
      <c r="D14" s="68">
        <v>40</v>
      </c>
      <c r="E14" s="68">
        <v>289</v>
      </c>
      <c r="F14" s="68">
        <v>329</v>
      </c>
      <c r="G14" s="15"/>
      <c r="H14" s="15"/>
      <c r="J14" s="275"/>
      <c r="K14" s="275"/>
      <c r="L14" s="275"/>
      <c r="M14" s="275"/>
      <c r="N14" s="275"/>
      <c r="O14" s="275"/>
      <c r="S14" s="275"/>
      <c r="T14" s="275"/>
      <c r="U14" s="275"/>
      <c r="V14" s="275"/>
      <c r="W14" s="275"/>
      <c r="X14" s="275"/>
      <c r="AH14" s="295"/>
      <c r="AI14" s="296"/>
      <c r="AJ14" s="296"/>
      <c r="AK14" s="296"/>
      <c r="AL14" s="296"/>
      <c r="AM14" s="296"/>
    </row>
    <row r="15" spans="1:39" x14ac:dyDescent="0.2">
      <c r="A15" s="89" t="s">
        <v>72</v>
      </c>
      <c r="B15" s="68">
        <v>37</v>
      </c>
      <c r="C15" s="68">
        <v>1</v>
      </c>
      <c r="D15" s="68">
        <v>0</v>
      </c>
      <c r="E15" s="68">
        <v>19</v>
      </c>
      <c r="F15" s="68">
        <v>19</v>
      </c>
      <c r="G15" s="15"/>
      <c r="H15" s="15"/>
      <c r="J15" s="275"/>
      <c r="K15" s="275"/>
      <c r="L15" s="275"/>
      <c r="M15" s="275"/>
      <c r="N15" s="275"/>
      <c r="O15" s="275"/>
      <c r="S15" s="275"/>
      <c r="T15" s="275"/>
      <c r="U15" s="275"/>
      <c r="V15" s="275"/>
      <c r="W15" s="275"/>
      <c r="X15" s="275"/>
      <c r="AH15" s="295"/>
      <c r="AI15" s="296"/>
      <c r="AJ15" s="296"/>
      <c r="AK15" s="296"/>
      <c r="AL15" s="296"/>
      <c r="AM15" s="296"/>
    </row>
    <row r="16" spans="1:39" x14ac:dyDescent="0.2">
      <c r="A16" s="89" t="s">
        <v>46</v>
      </c>
      <c r="B16" s="68">
        <v>624</v>
      </c>
      <c r="C16" s="68">
        <v>109</v>
      </c>
      <c r="D16" s="68">
        <v>2525</v>
      </c>
      <c r="E16" s="68">
        <v>3085</v>
      </c>
      <c r="F16" s="68">
        <v>5610</v>
      </c>
      <c r="G16" s="15"/>
      <c r="H16" s="15"/>
      <c r="J16" s="275"/>
      <c r="K16" s="275"/>
      <c r="L16" s="275"/>
      <c r="M16" s="249"/>
      <c r="N16" s="249"/>
      <c r="O16" s="249"/>
      <c r="S16" s="275"/>
      <c r="T16" s="275"/>
      <c r="U16" s="275"/>
      <c r="V16" s="249"/>
      <c r="W16" s="249"/>
      <c r="X16" s="249"/>
      <c r="AH16" s="295"/>
      <c r="AI16" s="296"/>
      <c r="AJ16" s="296"/>
      <c r="AK16" s="296"/>
      <c r="AL16" s="296"/>
      <c r="AM16" s="296"/>
    </row>
    <row r="17" spans="1:39" x14ac:dyDescent="0.2">
      <c r="A17" s="89" t="s">
        <v>57</v>
      </c>
      <c r="B17" s="68">
        <v>2</v>
      </c>
      <c r="C17" s="68">
        <v>0</v>
      </c>
      <c r="D17" s="68">
        <v>0</v>
      </c>
      <c r="E17" s="68">
        <v>0</v>
      </c>
      <c r="F17" s="68">
        <v>0</v>
      </c>
      <c r="G17" s="15"/>
      <c r="H17" s="15"/>
      <c r="J17" s="275"/>
      <c r="K17" s="275"/>
      <c r="L17" s="275"/>
      <c r="M17" s="275"/>
      <c r="N17" s="275"/>
      <c r="O17" s="275"/>
      <c r="S17" s="275"/>
      <c r="T17" s="275"/>
      <c r="U17" s="275"/>
      <c r="V17" s="275"/>
      <c r="W17" s="275"/>
      <c r="X17" s="275"/>
      <c r="AH17" s="295"/>
      <c r="AI17" s="296"/>
      <c r="AJ17" s="296"/>
      <c r="AK17" s="296"/>
      <c r="AL17" s="296"/>
      <c r="AM17" s="296"/>
    </row>
    <row r="18" spans="1:39" x14ac:dyDescent="0.2">
      <c r="A18" s="89" t="s">
        <v>282</v>
      </c>
      <c r="B18" s="68">
        <v>0</v>
      </c>
      <c r="C18" s="68">
        <v>0</v>
      </c>
      <c r="D18" s="68">
        <v>0</v>
      </c>
      <c r="E18" s="68">
        <v>0</v>
      </c>
      <c r="F18" s="68">
        <v>0</v>
      </c>
      <c r="G18" s="15"/>
      <c r="H18" s="15"/>
      <c r="J18" s="275"/>
      <c r="K18" s="275"/>
      <c r="L18" s="275"/>
      <c r="M18" s="275"/>
      <c r="N18" s="275"/>
      <c r="O18" s="275"/>
      <c r="S18" s="275"/>
      <c r="T18" s="275"/>
      <c r="U18" s="275"/>
      <c r="V18" s="275"/>
      <c r="W18" s="275"/>
      <c r="X18" s="275"/>
      <c r="AH18" s="295"/>
      <c r="AI18" s="296"/>
      <c r="AJ18" s="296"/>
      <c r="AK18" s="296"/>
      <c r="AL18" s="296"/>
      <c r="AM18" s="296"/>
    </row>
    <row r="19" spans="1:39" x14ac:dyDescent="0.2">
      <c r="A19" s="89" t="s">
        <v>58</v>
      </c>
      <c r="B19" s="68">
        <v>29</v>
      </c>
      <c r="C19" s="68">
        <v>3</v>
      </c>
      <c r="D19" s="68">
        <v>85</v>
      </c>
      <c r="E19" s="68">
        <v>90</v>
      </c>
      <c r="F19" s="68">
        <v>175</v>
      </c>
      <c r="G19" s="15"/>
      <c r="H19" s="15"/>
      <c r="J19" s="275"/>
      <c r="K19" s="275"/>
      <c r="L19" s="275"/>
      <c r="M19" s="275"/>
      <c r="N19" s="275"/>
      <c r="O19" s="275"/>
      <c r="S19" s="275"/>
      <c r="T19" s="275"/>
      <c r="U19" s="275"/>
      <c r="V19" s="275"/>
      <c r="W19" s="275"/>
      <c r="X19" s="275"/>
      <c r="AH19" s="295"/>
      <c r="AI19" s="296"/>
      <c r="AJ19" s="296"/>
      <c r="AK19" s="296"/>
      <c r="AL19" s="296"/>
      <c r="AM19" s="296"/>
    </row>
    <row r="20" spans="1:39" x14ac:dyDescent="0.2">
      <c r="A20" s="89" t="s">
        <v>59</v>
      </c>
      <c r="B20" s="68">
        <v>0</v>
      </c>
      <c r="C20" s="68">
        <v>0</v>
      </c>
      <c r="D20" s="68">
        <v>18</v>
      </c>
      <c r="E20" s="68">
        <v>0</v>
      </c>
      <c r="F20" s="68">
        <v>18</v>
      </c>
      <c r="G20" s="15"/>
      <c r="H20" s="15"/>
      <c r="J20" s="275"/>
      <c r="K20" s="275"/>
      <c r="L20" s="275"/>
      <c r="M20" s="275"/>
      <c r="N20" s="275"/>
      <c r="O20" s="275"/>
      <c r="S20" s="275"/>
      <c r="T20" s="275"/>
      <c r="U20" s="275"/>
      <c r="V20" s="249"/>
      <c r="W20" s="275"/>
      <c r="X20" s="249"/>
      <c r="AH20" s="295"/>
      <c r="AI20" s="296"/>
      <c r="AJ20" s="296"/>
      <c r="AK20" s="296"/>
      <c r="AL20" s="296"/>
      <c r="AM20" s="296"/>
    </row>
    <row r="21" spans="1:39" x14ac:dyDescent="0.2">
      <c r="A21" s="99" t="s">
        <v>60</v>
      </c>
      <c r="B21" s="99">
        <v>160</v>
      </c>
      <c r="C21" s="99">
        <v>45</v>
      </c>
      <c r="D21" s="99">
        <v>8390</v>
      </c>
      <c r="E21" s="99">
        <v>185</v>
      </c>
      <c r="F21" s="99">
        <v>8575</v>
      </c>
      <c r="G21" s="15"/>
      <c r="H21" s="15"/>
      <c r="J21" s="275"/>
      <c r="K21" s="275"/>
      <c r="L21" s="275"/>
      <c r="M21" s="249"/>
      <c r="N21" s="275"/>
      <c r="O21" s="249"/>
      <c r="S21" s="275"/>
      <c r="T21" s="275"/>
      <c r="U21" s="275"/>
      <c r="V21" s="249"/>
      <c r="W21" s="275"/>
      <c r="X21" s="249"/>
      <c r="AH21" s="295"/>
      <c r="AI21" s="296"/>
      <c r="AJ21" s="296"/>
      <c r="AK21" s="296"/>
      <c r="AL21" s="296"/>
      <c r="AM21" s="296"/>
    </row>
    <row r="22" spans="1:39" x14ac:dyDescent="0.2">
      <c r="A22" s="89" t="s">
        <v>74</v>
      </c>
      <c r="B22" s="68">
        <v>18</v>
      </c>
      <c r="C22" s="68">
        <v>22</v>
      </c>
      <c r="D22" s="68">
        <v>7298</v>
      </c>
      <c r="E22" s="68">
        <v>41</v>
      </c>
      <c r="F22" s="68">
        <v>7339</v>
      </c>
      <c r="G22" s="15"/>
      <c r="H22" s="15"/>
      <c r="J22" s="275"/>
      <c r="K22" s="275"/>
      <c r="L22" s="275"/>
      <c r="M22" s="249"/>
      <c r="N22" s="275"/>
      <c r="O22" s="249"/>
      <c r="S22" s="275"/>
      <c r="T22" s="275"/>
      <c r="U22" s="275"/>
      <c r="V22" s="249"/>
      <c r="W22" s="275"/>
      <c r="X22" s="249"/>
      <c r="AH22" s="295"/>
      <c r="AI22" s="296"/>
      <c r="AJ22" s="296"/>
      <c r="AK22" s="296"/>
      <c r="AL22" s="296"/>
      <c r="AM22" s="296"/>
    </row>
    <row r="23" spans="1:39" x14ac:dyDescent="0.2">
      <c r="A23" s="89" t="s">
        <v>73</v>
      </c>
      <c r="B23" s="68">
        <v>131</v>
      </c>
      <c r="C23" s="68">
        <v>22</v>
      </c>
      <c r="D23" s="68">
        <v>1049</v>
      </c>
      <c r="E23" s="68">
        <v>132</v>
      </c>
      <c r="F23" s="68">
        <v>1181</v>
      </c>
      <c r="G23" s="15"/>
      <c r="H23" s="15"/>
      <c r="J23" s="275"/>
      <c r="K23" s="275"/>
      <c r="L23" s="275"/>
      <c r="M23" s="249"/>
      <c r="N23" s="275"/>
      <c r="O23" s="249"/>
      <c r="S23" s="275"/>
      <c r="T23" s="275"/>
      <c r="U23" s="275"/>
      <c r="V23" s="275"/>
      <c r="W23" s="275"/>
      <c r="X23" s="275"/>
      <c r="AH23" s="295"/>
      <c r="AI23" s="296"/>
      <c r="AJ23" s="296"/>
      <c r="AK23" s="296"/>
      <c r="AL23" s="296"/>
      <c r="AM23" s="296"/>
    </row>
    <row r="24" spans="1:39" x14ac:dyDescent="0.2">
      <c r="A24" s="89" t="s">
        <v>72</v>
      </c>
      <c r="B24" s="68">
        <v>11</v>
      </c>
      <c r="C24" s="68">
        <v>1</v>
      </c>
      <c r="D24" s="68">
        <v>43</v>
      </c>
      <c r="E24" s="68">
        <v>12</v>
      </c>
      <c r="F24" s="68">
        <v>55</v>
      </c>
      <c r="G24" s="15"/>
      <c r="H24" s="15"/>
      <c r="J24" s="275"/>
      <c r="K24" s="275"/>
      <c r="L24" s="275"/>
      <c r="M24" s="275"/>
      <c r="N24" s="275"/>
      <c r="O24" s="275"/>
      <c r="S24" s="275"/>
      <c r="T24" s="275"/>
      <c r="U24" s="275"/>
      <c r="V24" s="275"/>
      <c r="W24" s="275"/>
      <c r="X24" s="275"/>
      <c r="AH24" s="295"/>
      <c r="AI24" s="296"/>
      <c r="AJ24" s="296"/>
      <c r="AK24" s="296"/>
      <c r="AL24" s="296"/>
      <c r="AM24" s="296"/>
    </row>
    <row r="25" spans="1:39" x14ac:dyDescent="0.2">
      <c r="A25" s="89" t="s">
        <v>61</v>
      </c>
      <c r="B25" s="68">
        <v>5</v>
      </c>
      <c r="C25" s="68">
        <v>1</v>
      </c>
      <c r="D25" s="68">
        <v>14</v>
      </c>
      <c r="E25" s="68">
        <v>16</v>
      </c>
      <c r="F25" s="68">
        <v>30</v>
      </c>
      <c r="G25" s="15"/>
      <c r="H25" s="15"/>
      <c r="J25" s="275"/>
      <c r="K25" s="275"/>
      <c r="L25" s="275"/>
      <c r="M25" s="275"/>
      <c r="N25" s="275"/>
      <c r="O25" s="275"/>
      <c r="S25" s="275"/>
      <c r="T25" s="275"/>
      <c r="U25" s="275"/>
      <c r="V25" s="275"/>
      <c r="W25" s="275"/>
      <c r="X25" s="275"/>
      <c r="AH25" s="295"/>
      <c r="AI25" s="296"/>
      <c r="AJ25" s="296"/>
      <c r="AK25" s="296"/>
      <c r="AL25" s="296"/>
      <c r="AM25" s="296"/>
    </row>
    <row r="26" spans="1:39" x14ac:dyDescent="0.2">
      <c r="A26" s="89" t="s">
        <v>62</v>
      </c>
      <c r="B26" s="68">
        <v>38</v>
      </c>
      <c r="C26" s="68">
        <v>2</v>
      </c>
      <c r="D26" s="68">
        <v>97</v>
      </c>
      <c r="E26" s="68">
        <v>0</v>
      </c>
      <c r="F26" s="68">
        <v>97</v>
      </c>
      <c r="G26" s="15"/>
      <c r="H26" s="15"/>
      <c r="J26" s="275"/>
      <c r="K26" s="275"/>
      <c r="L26" s="275"/>
      <c r="M26" s="275"/>
      <c r="N26" s="275"/>
      <c r="O26" s="275"/>
      <c r="S26" s="275"/>
      <c r="T26" s="275"/>
      <c r="U26" s="275"/>
      <c r="V26" s="275"/>
      <c r="W26" s="275"/>
      <c r="X26" s="275"/>
      <c r="AH26" s="295"/>
      <c r="AI26" s="296"/>
      <c r="AJ26" s="296"/>
      <c r="AK26" s="296"/>
      <c r="AL26" s="296"/>
      <c r="AM26" s="296"/>
    </row>
    <row r="27" spans="1:39" x14ac:dyDescent="0.2">
      <c r="A27" s="89" t="s">
        <v>63</v>
      </c>
      <c r="B27" s="68">
        <v>87</v>
      </c>
      <c r="C27" s="68">
        <v>0</v>
      </c>
      <c r="D27" s="68">
        <v>11</v>
      </c>
      <c r="E27" s="68">
        <v>79</v>
      </c>
      <c r="F27" s="68">
        <v>90</v>
      </c>
      <c r="G27" s="15"/>
      <c r="H27" s="15"/>
      <c r="J27" s="275"/>
      <c r="K27" s="275"/>
      <c r="L27" s="275"/>
      <c r="M27" s="275"/>
      <c r="N27" s="275"/>
      <c r="O27" s="275"/>
      <c r="S27" s="275"/>
      <c r="T27" s="275"/>
      <c r="U27" s="275"/>
      <c r="V27" s="249"/>
      <c r="W27" s="249"/>
      <c r="X27" s="249"/>
      <c r="AH27" s="295"/>
      <c r="AI27" s="296"/>
      <c r="AJ27" s="296"/>
      <c r="AK27" s="296"/>
      <c r="AL27" s="296"/>
      <c r="AM27" s="296"/>
    </row>
    <row r="28" spans="1:39" x14ac:dyDescent="0.2">
      <c r="A28" s="99" t="s">
        <v>47</v>
      </c>
      <c r="B28" s="99">
        <v>573</v>
      </c>
      <c r="C28" s="99">
        <v>30</v>
      </c>
      <c r="D28" s="99">
        <v>2688</v>
      </c>
      <c r="E28" s="99">
        <v>1949</v>
      </c>
      <c r="F28" s="99">
        <v>4637</v>
      </c>
      <c r="G28" s="15"/>
      <c r="H28" s="15"/>
      <c r="J28" s="275"/>
      <c r="K28" s="275"/>
      <c r="L28" s="275"/>
      <c r="M28" s="249"/>
      <c r="N28" s="249"/>
      <c r="O28" s="249"/>
      <c r="S28" s="275"/>
      <c r="T28" s="275"/>
      <c r="U28" s="275"/>
      <c r="V28" s="275"/>
      <c r="W28" s="249"/>
      <c r="X28" s="249"/>
      <c r="AH28" s="295"/>
      <c r="AI28" s="296"/>
      <c r="AJ28" s="296"/>
      <c r="AK28" s="296"/>
      <c r="AL28" s="296"/>
      <c r="AM28" s="296"/>
    </row>
    <row r="29" spans="1:39" x14ac:dyDescent="0.2">
      <c r="A29" s="89" t="s">
        <v>75</v>
      </c>
      <c r="B29" s="68">
        <v>550</v>
      </c>
      <c r="C29" s="68">
        <v>24</v>
      </c>
      <c r="D29" s="68">
        <v>337</v>
      </c>
      <c r="E29" s="68">
        <v>1913</v>
      </c>
      <c r="F29" s="68">
        <v>2250</v>
      </c>
      <c r="G29" s="15"/>
      <c r="H29" s="15"/>
      <c r="J29" s="275"/>
      <c r="K29" s="275"/>
      <c r="L29" s="275"/>
      <c r="M29" s="275"/>
      <c r="N29" s="249"/>
      <c r="O29" s="249"/>
      <c r="S29" s="275"/>
      <c r="T29" s="275"/>
      <c r="U29" s="275"/>
      <c r="V29" s="275"/>
      <c r="W29" s="275"/>
      <c r="X29" s="275"/>
      <c r="AH29" s="295"/>
      <c r="AI29" s="296"/>
      <c r="AJ29" s="296"/>
      <c r="AK29" s="296"/>
      <c r="AL29" s="296"/>
      <c r="AM29" s="296"/>
    </row>
    <row r="30" spans="1:39" x14ac:dyDescent="0.2">
      <c r="A30" s="89" t="s">
        <v>76</v>
      </c>
      <c r="B30" s="68">
        <v>23</v>
      </c>
      <c r="C30" s="68">
        <v>6</v>
      </c>
      <c r="D30" s="68">
        <v>2351</v>
      </c>
      <c r="E30" s="68">
        <v>36</v>
      </c>
      <c r="F30" s="68">
        <v>2387</v>
      </c>
      <c r="G30" s="15"/>
      <c r="H30" s="15"/>
      <c r="J30" s="275"/>
      <c r="K30" s="275"/>
      <c r="L30" s="275"/>
      <c r="M30" s="249"/>
      <c r="N30" s="275"/>
      <c r="O30" s="249"/>
      <c r="S30" s="275"/>
      <c r="T30" s="275"/>
      <c r="U30" s="275"/>
      <c r="V30" s="275"/>
      <c r="W30" s="275"/>
      <c r="X30" s="275"/>
      <c r="AH30" s="295"/>
      <c r="AI30" s="296"/>
      <c r="AJ30" s="296"/>
      <c r="AK30" s="296"/>
      <c r="AL30" s="296"/>
      <c r="AM30" s="296"/>
    </row>
    <row r="31" spans="1:39" x14ac:dyDescent="0.2">
      <c r="A31" s="89" t="s">
        <v>64</v>
      </c>
      <c r="B31" s="68">
        <v>0</v>
      </c>
      <c r="C31" s="68">
        <v>0</v>
      </c>
      <c r="D31" s="68">
        <v>3</v>
      </c>
      <c r="E31" s="68">
        <v>0</v>
      </c>
      <c r="F31" s="68">
        <v>3</v>
      </c>
      <c r="G31" s="15"/>
      <c r="H31" s="15"/>
      <c r="J31" s="275"/>
      <c r="K31" s="275"/>
      <c r="L31" s="275"/>
      <c r="M31" s="275"/>
      <c r="N31" s="275"/>
      <c r="O31" s="275"/>
      <c r="S31" s="275"/>
      <c r="T31" s="249"/>
      <c r="U31" s="275"/>
      <c r="V31" s="275"/>
      <c r="W31" s="249"/>
      <c r="X31" s="249"/>
      <c r="AH31" s="295"/>
      <c r="AI31" s="296"/>
      <c r="AJ31" s="296"/>
      <c r="AK31" s="296"/>
      <c r="AL31" s="296"/>
      <c r="AM31" s="296"/>
    </row>
    <row r="32" spans="1:39" x14ac:dyDescent="0.2">
      <c r="A32" s="89" t="s">
        <v>65</v>
      </c>
      <c r="B32" s="68">
        <v>2693</v>
      </c>
      <c r="C32" s="68">
        <v>4</v>
      </c>
      <c r="D32" s="68">
        <v>0</v>
      </c>
      <c r="E32" s="68">
        <v>3970</v>
      </c>
      <c r="F32" s="68">
        <v>3970</v>
      </c>
      <c r="G32" s="15"/>
      <c r="H32" s="15"/>
      <c r="J32" s="275"/>
      <c r="K32" s="249"/>
      <c r="L32" s="275"/>
      <c r="M32" s="275"/>
      <c r="N32" s="249"/>
      <c r="O32" s="249"/>
      <c r="S32" s="275"/>
      <c r="T32" s="275"/>
      <c r="U32" s="275"/>
      <c r="V32" s="249"/>
      <c r="W32" s="275"/>
      <c r="X32" s="249"/>
      <c r="AH32" s="295"/>
      <c r="AI32" s="296"/>
      <c r="AJ32" s="296"/>
      <c r="AK32" s="296"/>
      <c r="AL32" s="296"/>
      <c r="AM32" s="296"/>
    </row>
    <row r="33" spans="1:39" x14ac:dyDescent="0.2">
      <c r="A33" s="89" t="s">
        <v>66</v>
      </c>
      <c r="B33" s="68">
        <v>35</v>
      </c>
      <c r="C33" s="68">
        <v>39</v>
      </c>
      <c r="D33" s="68">
        <v>7359</v>
      </c>
      <c r="E33" s="68">
        <v>186</v>
      </c>
      <c r="F33" s="68">
        <v>7545</v>
      </c>
      <c r="G33" s="15"/>
      <c r="H33" s="15"/>
      <c r="J33" s="275"/>
      <c r="K33" s="275"/>
      <c r="L33" s="275"/>
      <c r="M33" s="249"/>
      <c r="N33" s="275"/>
      <c r="O33" s="249"/>
      <c r="S33" s="275"/>
      <c r="T33" s="275"/>
      <c r="U33" s="275"/>
      <c r="V33" s="249"/>
      <c r="W33" s="249"/>
      <c r="X33" s="249"/>
      <c r="AH33" s="295"/>
      <c r="AI33" s="296"/>
      <c r="AJ33" s="296"/>
      <c r="AK33" s="296"/>
      <c r="AL33" s="296"/>
      <c r="AM33" s="296"/>
    </row>
    <row r="34" spans="1:39" x14ac:dyDescent="0.2">
      <c r="A34" s="89" t="s">
        <v>67</v>
      </c>
      <c r="B34" s="68">
        <v>469</v>
      </c>
      <c r="C34" s="68">
        <v>175</v>
      </c>
      <c r="D34" s="68">
        <v>9142</v>
      </c>
      <c r="E34" s="68">
        <v>2955</v>
      </c>
      <c r="F34" s="68">
        <v>12097</v>
      </c>
      <c r="G34" s="15"/>
      <c r="H34" s="15"/>
      <c r="J34" s="275"/>
      <c r="K34" s="275"/>
      <c r="L34" s="275"/>
      <c r="M34" s="249"/>
      <c r="N34" s="249"/>
      <c r="O34" s="249"/>
      <c r="S34" s="275"/>
      <c r="T34" s="275"/>
      <c r="U34" s="275"/>
      <c r="V34" s="249"/>
      <c r="W34" s="275"/>
      <c r="X34" s="249"/>
      <c r="AH34" s="295"/>
      <c r="AI34" s="296"/>
      <c r="AJ34" s="296"/>
      <c r="AK34" s="296"/>
      <c r="AL34" s="296"/>
      <c r="AM34" s="296"/>
    </row>
    <row r="35" spans="1:39" x14ac:dyDescent="0.2">
      <c r="A35" s="89" t="s">
        <v>68</v>
      </c>
      <c r="B35" s="68">
        <v>0</v>
      </c>
      <c r="C35" s="68">
        <v>25</v>
      </c>
      <c r="D35" s="68">
        <v>17143</v>
      </c>
      <c r="E35" s="68">
        <v>2</v>
      </c>
      <c r="F35" s="68">
        <v>17145</v>
      </c>
      <c r="G35" s="15"/>
      <c r="H35" s="15"/>
      <c r="J35" s="275"/>
      <c r="K35" s="275"/>
      <c r="L35" s="275"/>
      <c r="M35" s="249"/>
      <c r="N35" s="275"/>
      <c r="O35" s="249"/>
      <c r="S35" s="275"/>
      <c r="T35" s="249"/>
      <c r="U35" s="275"/>
      <c r="V35" s="249"/>
      <c r="W35" s="249"/>
      <c r="X35" s="249"/>
      <c r="AH35" s="295"/>
      <c r="AI35" s="296"/>
      <c r="AJ35" s="296"/>
      <c r="AK35" s="296"/>
      <c r="AL35" s="296"/>
      <c r="AM35" s="296"/>
    </row>
    <row r="36" spans="1:39" x14ac:dyDescent="0.2">
      <c r="A36" s="99" t="s">
        <v>51</v>
      </c>
      <c r="B36" s="99">
        <v>4752</v>
      </c>
      <c r="C36" s="99">
        <v>534</v>
      </c>
      <c r="D36" s="99">
        <v>18106</v>
      </c>
      <c r="E36" s="99">
        <v>9258</v>
      </c>
      <c r="F36" s="99">
        <v>27364</v>
      </c>
      <c r="G36" s="15"/>
      <c r="H36" s="15"/>
      <c r="J36" s="275"/>
      <c r="K36" s="249"/>
      <c r="L36" s="275"/>
      <c r="M36" s="249"/>
      <c r="N36" s="249"/>
      <c r="O36" s="249"/>
      <c r="S36" s="275"/>
      <c r="T36" s="249"/>
      <c r="U36" s="275"/>
      <c r="V36" s="249"/>
      <c r="W36" s="249"/>
      <c r="X36" s="249"/>
      <c r="AH36" s="295"/>
      <c r="AI36" s="296"/>
      <c r="AJ36" s="296"/>
      <c r="AK36" s="296"/>
      <c r="AL36" s="296"/>
      <c r="AM36" s="296"/>
    </row>
    <row r="37" spans="1:39" x14ac:dyDescent="0.2">
      <c r="A37" s="89" t="s">
        <v>77</v>
      </c>
      <c r="B37" s="68">
        <v>1131</v>
      </c>
      <c r="C37" s="68">
        <v>73</v>
      </c>
      <c r="D37" s="68">
        <v>3432</v>
      </c>
      <c r="E37" s="68">
        <v>2022</v>
      </c>
      <c r="F37" s="68">
        <v>5454</v>
      </c>
      <c r="G37" s="15"/>
      <c r="H37" s="15"/>
      <c r="J37" s="275"/>
      <c r="K37" s="249"/>
      <c r="L37" s="275"/>
      <c r="M37" s="249"/>
      <c r="N37" s="249"/>
      <c r="O37" s="249"/>
      <c r="S37" s="275"/>
      <c r="T37" s="275"/>
      <c r="U37" s="275"/>
      <c r="V37" s="249"/>
      <c r="W37" s="249"/>
      <c r="X37" s="249"/>
      <c r="AH37" s="295"/>
      <c r="AI37" s="296"/>
      <c r="AJ37" s="296"/>
      <c r="AK37" s="296"/>
      <c r="AL37" s="296"/>
      <c r="AM37" s="296"/>
    </row>
    <row r="38" spans="1:39" x14ac:dyDescent="0.2">
      <c r="A38" s="89" t="s">
        <v>78</v>
      </c>
      <c r="B38" s="68">
        <v>552</v>
      </c>
      <c r="C38" s="68">
        <v>240</v>
      </c>
      <c r="D38" s="68">
        <v>1153</v>
      </c>
      <c r="E38" s="68">
        <v>910</v>
      </c>
      <c r="F38" s="68">
        <v>2063</v>
      </c>
      <c r="G38" s="15"/>
      <c r="H38" s="15"/>
      <c r="J38" s="275"/>
      <c r="K38" s="275"/>
      <c r="L38" s="275"/>
      <c r="M38" s="249"/>
      <c r="N38" s="275"/>
      <c r="O38" s="249"/>
      <c r="S38" s="275"/>
      <c r="T38" s="275"/>
      <c r="U38" s="275"/>
      <c r="V38" s="275"/>
      <c r="W38" s="275"/>
      <c r="X38" s="275"/>
      <c r="AH38" s="295"/>
      <c r="AI38" s="296"/>
      <c r="AJ38" s="296"/>
      <c r="AK38" s="296"/>
      <c r="AL38" s="296"/>
      <c r="AM38" s="296"/>
    </row>
    <row r="39" spans="1:39" x14ac:dyDescent="0.2">
      <c r="A39" s="89" t="s">
        <v>79</v>
      </c>
      <c r="B39" s="68">
        <v>159</v>
      </c>
      <c r="C39" s="68">
        <v>14</v>
      </c>
      <c r="D39" s="68">
        <v>459</v>
      </c>
      <c r="E39" s="68">
        <v>163</v>
      </c>
      <c r="F39" s="68">
        <v>622</v>
      </c>
      <c r="G39" s="15"/>
      <c r="H39" s="15"/>
      <c r="J39" s="275"/>
      <c r="K39" s="275"/>
      <c r="L39" s="275"/>
      <c r="M39" s="275"/>
      <c r="N39" s="275"/>
      <c r="O39" s="275"/>
      <c r="S39" s="275"/>
      <c r="T39" s="275"/>
      <c r="U39" s="275"/>
      <c r="V39" s="249"/>
      <c r="W39" s="275"/>
      <c r="X39" s="249"/>
      <c r="AH39" s="295"/>
      <c r="AI39" s="296"/>
      <c r="AJ39" s="296"/>
      <c r="AK39" s="296"/>
      <c r="AL39" s="296"/>
      <c r="AM39" s="296"/>
    </row>
    <row r="40" spans="1:39" x14ac:dyDescent="0.2">
      <c r="A40" s="89" t="s">
        <v>80</v>
      </c>
      <c r="B40" s="68">
        <v>1</v>
      </c>
      <c r="C40" s="68">
        <v>62</v>
      </c>
      <c r="D40" s="68">
        <v>3405</v>
      </c>
      <c r="E40" s="68">
        <v>14</v>
      </c>
      <c r="F40" s="68">
        <v>3419</v>
      </c>
      <c r="G40" s="15"/>
      <c r="H40" s="15"/>
      <c r="J40" s="275"/>
      <c r="K40" s="275"/>
      <c r="L40" s="275"/>
      <c r="M40" s="249"/>
      <c r="N40" s="275"/>
      <c r="O40" s="249"/>
      <c r="S40" s="275"/>
      <c r="T40" s="275"/>
      <c r="U40" s="275"/>
      <c r="V40" s="249"/>
      <c r="W40" s="275"/>
      <c r="X40" s="249"/>
      <c r="AH40" s="295"/>
      <c r="AI40" s="296"/>
      <c r="AJ40" s="296"/>
      <c r="AK40" s="296"/>
      <c r="AL40" s="296"/>
      <c r="AM40" s="296"/>
    </row>
    <row r="41" spans="1:39" x14ac:dyDescent="0.2">
      <c r="A41" s="89" t="s">
        <v>81</v>
      </c>
      <c r="B41" s="68">
        <v>20</v>
      </c>
      <c r="C41" s="68">
        <v>0</v>
      </c>
      <c r="D41" s="68">
        <v>2658</v>
      </c>
      <c r="E41" s="68">
        <v>22</v>
      </c>
      <c r="F41" s="68">
        <v>2680</v>
      </c>
      <c r="G41" s="15"/>
      <c r="H41" s="15"/>
      <c r="J41" s="275"/>
      <c r="K41" s="275"/>
      <c r="L41" s="275"/>
      <c r="M41" s="249"/>
      <c r="N41" s="275"/>
      <c r="O41" s="249"/>
      <c r="S41" s="275"/>
      <c r="T41" s="275"/>
      <c r="U41" s="275"/>
      <c r="V41" s="249"/>
      <c r="W41" s="275"/>
      <c r="X41" s="249"/>
      <c r="AH41" s="295"/>
      <c r="AI41" s="296"/>
      <c r="AJ41" s="296"/>
      <c r="AK41" s="296"/>
      <c r="AL41" s="296"/>
      <c r="AM41" s="296"/>
    </row>
    <row r="42" spans="1:39" x14ac:dyDescent="0.2">
      <c r="A42" s="89" t="s">
        <v>82</v>
      </c>
      <c r="B42" s="68">
        <v>14</v>
      </c>
      <c r="C42" s="68">
        <v>12</v>
      </c>
      <c r="D42" s="68">
        <v>3762</v>
      </c>
      <c r="E42" s="68">
        <v>46</v>
      </c>
      <c r="F42" s="68">
        <v>3808</v>
      </c>
      <c r="G42" s="15"/>
      <c r="H42" s="15"/>
      <c r="J42" s="275"/>
      <c r="K42" s="275"/>
      <c r="L42" s="275"/>
      <c r="M42" s="249"/>
      <c r="N42" s="275"/>
      <c r="O42" s="249"/>
      <c r="S42" s="275"/>
      <c r="T42" s="275"/>
      <c r="U42" s="275"/>
      <c r="V42" s="275"/>
      <c r="W42" s="275"/>
      <c r="X42" s="275"/>
      <c r="AH42" s="295"/>
      <c r="AI42" s="296"/>
      <c r="AJ42" s="296"/>
      <c r="AK42" s="296"/>
      <c r="AL42" s="296"/>
      <c r="AM42" s="296"/>
    </row>
    <row r="43" spans="1:39" x14ac:dyDescent="0.2">
      <c r="A43" s="89" t="s">
        <v>83</v>
      </c>
      <c r="B43" s="68">
        <v>14</v>
      </c>
      <c r="C43" s="68">
        <v>0</v>
      </c>
      <c r="D43" s="68">
        <v>118</v>
      </c>
      <c r="E43" s="68">
        <v>81</v>
      </c>
      <c r="F43" s="68">
        <v>199</v>
      </c>
      <c r="G43" s="15"/>
      <c r="H43" s="15"/>
      <c r="J43" s="275"/>
      <c r="K43" s="275"/>
      <c r="L43" s="275"/>
      <c r="M43" s="275"/>
      <c r="N43" s="275"/>
      <c r="O43" s="275"/>
      <c r="S43" s="275"/>
      <c r="T43" s="275"/>
      <c r="U43" s="275"/>
      <c r="V43" s="275"/>
      <c r="W43" s="249"/>
      <c r="X43" s="249"/>
      <c r="AH43" s="295"/>
      <c r="AI43" s="296"/>
      <c r="AJ43" s="296"/>
      <c r="AK43" s="296"/>
      <c r="AL43" s="296"/>
      <c r="AM43" s="296"/>
    </row>
    <row r="44" spans="1:39" x14ac:dyDescent="0.2">
      <c r="A44" s="89" t="s">
        <v>84</v>
      </c>
      <c r="B44" s="68">
        <v>442</v>
      </c>
      <c r="C44" s="68">
        <v>0</v>
      </c>
      <c r="D44" s="68">
        <v>35</v>
      </c>
      <c r="E44" s="68">
        <v>1482</v>
      </c>
      <c r="F44" s="68">
        <v>1517</v>
      </c>
      <c r="G44" s="15"/>
      <c r="H44" s="15"/>
      <c r="J44" s="275"/>
      <c r="K44" s="275"/>
      <c r="L44" s="275"/>
      <c r="M44" s="275"/>
      <c r="N44" s="249"/>
      <c r="O44" s="249"/>
      <c r="S44" s="275"/>
      <c r="T44" s="249"/>
      <c r="U44" s="275"/>
      <c r="V44" s="275"/>
      <c r="W44" s="249"/>
      <c r="X44" s="249"/>
      <c r="AH44" s="295"/>
      <c r="AI44" s="296"/>
      <c r="AJ44" s="296"/>
      <c r="AK44" s="296"/>
      <c r="AL44" s="296"/>
      <c r="AM44" s="296"/>
    </row>
    <row r="45" spans="1:39" x14ac:dyDescent="0.2">
      <c r="A45" s="89" t="s">
        <v>85</v>
      </c>
      <c r="B45" s="68">
        <v>2079</v>
      </c>
      <c r="C45" s="68">
        <v>76</v>
      </c>
      <c r="D45" s="68">
        <v>595</v>
      </c>
      <c r="E45" s="68">
        <v>3856</v>
      </c>
      <c r="F45" s="68">
        <v>4451</v>
      </c>
      <c r="G45" s="15"/>
      <c r="H45" s="15"/>
      <c r="J45" s="275"/>
      <c r="K45" s="249"/>
      <c r="L45" s="275"/>
      <c r="M45" s="275"/>
      <c r="N45" s="249"/>
      <c r="O45" s="249"/>
      <c r="S45" s="275"/>
      <c r="T45" s="275"/>
      <c r="U45" s="275"/>
      <c r="V45" s="275"/>
      <c r="W45" s="275"/>
      <c r="X45" s="275"/>
      <c r="AH45" s="295"/>
      <c r="AI45" s="296"/>
      <c r="AJ45" s="296"/>
      <c r="AK45" s="296"/>
      <c r="AL45" s="296"/>
      <c r="AM45" s="296"/>
    </row>
    <row r="46" spans="1:39" x14ac:dyDescent="0.2">
      <c r="A46" s="89" t="s">
        <v>86</v>
      </c>
      <c r="B46" s="68">
        <v>305</v>
      </c>
      <c r="C46" s="68">
        <v>2</v>
      </c>
      <c r="D46" s="68">
        <v>1</v>
      </c>
      <c r="E46" s="68">
        <v>213</v>
      </c>
      <c r="F46" s="68">
        <v>214</v>
      </c>
      <c r="G46" s="15"/>
      <c r="H46" s="15"/>
      <c r="J46" s="275"/>
      <c r="K46" s="275"/>
      <c r="L46" s="275"/>
      <c r="M46" s="275"/>
      <c r="N46" s="275"/>
      <c r="O46" s="275"/>
      <c r="S46" s="275"/>
      <c r="T46" s="275"/>
      <c r="U46" s="275"/>
      <c r="V46" s="249"/>
      <c r="W46" s="275"/>
      <c r="X46" s="249"/>
      <c r="AH46" s="295"/>
      <c r="AI46" s="296"/>
      <c r="AJ46" s="296"/>
      <c r="AK46" s="296"/>
      <c r="AL46" s="296"/>
      <c r="AM46" s="296"/>
    </row>
    <row r="47" spans="1:39" x14ac:dyDescent="0.2">
      <c r="A47" s="89" t="s">
        <v>87</v>
      </c>
      <c r="B47" s="68">
        <v>18</v>
      </c>
      <c r="C47" s="68">
        <v>3</v>
      </c>
      <c r="D47" s="68">
        <v>1328</v>
      </c>
      <c r="E47" s="68">
        <v>324</v>
      </c>
      <c r="F47" s="68">
        <v>1652</v>
      </c>
      <c r="G47" s="15"/>
      <c r="H47" s="15"/>
      <c r="J47" s="275"/>
      <c r="K47" s="275"/>
      <c r="L47" s="275"/>
      <c r="M47" s="249"/>
      <c r="N47" s="275"/>
      <c r="O47" s="249"/>
      <c r="S47" s="275"/>
      <c r="T47" s="275"/>
      <c r="U47" s="275"/>
      <c r="V47" s="249"/>
      <c r="W47" s="275"/>
      <c r="X47" s="249"/>
      <c r="AH47" s="295"/>
      <c r="AI47" s="296"/>
      <c r="AJ47" s="296"/>
      <c r="AK47" s="296"/>
      <c r="AL47" s="296"/>
      <c r="AM47" s="296"/>
    </row>
    <row r="48" spans="1:39" x14ac:dyDescent="0.2">
      <c r="A48" s="89" t="s">
        <v>88</v>
      </c>
      <c r="B48" s="68">
        <v>17</v>
      </c>
      <c r="C48" s="68">
        <v>52</v>
      </c>
      <c r="D48" s="68">
        <v>1155</v>
      </c>
      <c r="E48" s="68">
        <v>125</v>
      </c>
      <c r="F48" s="68">
        <v>1280</v>
      </c>
      <c r="G48" s="15"/>
      <c r="H48" s="15"/>
      <c r="J48" s="275"/>
      <c r="K48" s="275"/>
      <c r="L48" s="275"/>
      <c r="M48" s="249"/>
      <c r="N48" s="275"/>
      <c r="O48" s="249"/>
      <c r="S48" s="275"/>
      <c r="T48" s="275"/>
      <c r="U48" s="275"/>
      <c r="V48" s="275"/>
      <c r="W48" s="275"/>
      <c r="X48" s="275"/>
      <c r="AH48" s="295"/>
      <c r="AI48" s="296"/>
      <c r="AJ48" s="296"/>
      <c r="AK48" s="296"/>
      <c r="AL48" s="296"/>
      <c r="AM48" s="296"/>
    </row>
    <row r="49" spans="1:39" x14ac:dyDescent="0.2">
      <c r="A49" s="89" t="s">
        <v>72</v>
      </c>
      <c r="B49" s="68">
        <v>0</v>
      </c>
      <c r="C49" s="68">
        <v>0</v>
      </c>
      <c r="D49" s="68">
        <v>5</v>
      </c>
      <c r="E49" s="68">
        <v>0</v>
      </c>
      <c r="F49" s="68">
        <v>5</v>
      </c>
      <c r="G49" s="15"/>
      <c r="H49" s="15"/>
      <c r="J49" s="275"/>
      <c r="K49" s="275"/>
      <c r="L49" s="275"/>
      <c r="M49" s="275"/>
      <c r="N49" s="275"/>
      <c r="O49" s="275"/>
      <c r="S49" s="275"/>
      <c r="T49" s="275"/>
      <c r="U49" s="275"/>
      <c r="V49" s="249"/>
      <c r="W49" s="275"/>
      <c r="X49" s="249"/>
      <c r="AH49" s="295"/>
      <c r="AI49" s="296"/>
      <c r="AJ49" s="296"/>
      <c r="AK49" s="296"/>
      <c r="AL49" s="296"/>
      <c r="AM49" s="296"/>
    </row>
    <row r="50" spans="1:39" x14ac:dyDescent="0.2">
      <c r="A50" s="89" t="s">
        <v>48</v>
      </c>
      <c r="B50" s="68">
        <v>134</v>
      </c>
      <c r="C50" s="68">
        <v>7</v>
      </c>
      <c r="D50" s="68">
        <v>608</v>
      </c>
      <c r="E50" s="68">
        <v>213</v>
      </c>
      <c r="F50" s="68">
        <v>821</v>
      </c>
      <c r="G50" s="15"/>
      <c r="H50" s="15"/>
      <c r="J50" s="275"/>
      <c r="K50" s="275"/>
      <c r="L50" s="275"/>
      <c r="M50" s="275"/>
      <c r="N50" s="275"/>
      <c r="O50" s="275"/>
      <c r="S50" s="275"/>
      <c r="T50" s="275"/>
      <c r="U50" s="275"/>
      <c r="V50" s="275"/>
      <c r="W50" s="275"/>
      <c r="X50" s="275"/>
      <c r="AH50" s="295"/>
      <c r="AI50" s="296"/>
      <c r="AJ50" s="296"/>
      <c r="AK50" s="296"/>
      <c r="AL50" s="296"/>
      <c r="AM50" s="296"/>
    </row>
    <row r="51" spans="1:39" x14ac:dyDescent="0.2">
      <c r="A51" s="89" t="s">
        <v>69</v>
      </c>
      <c r="B51" s="68">
        <v>0</v>
      </c>
      <c r="C51" s="68">
        <v>0</v>
      </c>
      <c r="D51" s="68">
        <v>395</v>
      </c>
      <c r="E51" s="68">
        <v>0</v>
      </c>
      <c r="F51" s="68">
        <v>395</v>
      </c>
      <c r="G51" s="15"/>
      <c r="H51" s="15"/>
      <c r="J51" s="275"/>
      <c r="K51" s="275"/>
      <c r="L51" s="275"/>
      <c r="M51" s="275"/>
      <c r="N51" s="275"/>
      <c r="O51" s="275"/>
      <c r="S51" s="275"/>
      <c r="T51" s="275"/>
      <c r="U51" s="275"/>
      <c r="V51" s="249"/>
      <c r="W51" s="275"/>
      <c r="X51" s="249"/>
      <c r="AH51" s="295"/>
      <c r="AI51" s="296"/>
      <c r="AJ51" s="296"/>
      <c r="AK51" s="296"/>
      <c r="AL51" s="296"/>
      <c r="AM51" s="296"/>
    </row>
    <row r="52" spans="1:39" x14ac:dyDescent="0.2">
      <c r="A52" s="89" t="s">
        <v>70</v>
      </c>
      <c r="B52" s="68">
        <v>0</v>
      </c>
      <c r="C52" s="68">
        <v>22</v>
      </c>
      <c r="D52" s="68">
        <v>7801</v>
      </c>
      <c r="E52" s="68">
        <v>0</v>
      </c>
      <c r="F52" s="68">
        <v>7801</v>
      </c>
      <c r="G52" s="15"/>
      <c r="H52" s="15"/>
      <c r="J52" s="275"/>
      <c r="K52" s="275"/>
      <c r="L52" s="275"/>
      <c r="M52" s="249"/>
      <c r="N52" s="275"/>
      <c r="O52" s="249"/>
      <c r="S52" s="275"/>
      <c r="T52" s="275"/>
      <c r="U52" s="275"/>
      <c r="V52" s="249"/>
      <c r="W52" s="275"/>
      <c r="X52" s="249"/>
      <c r="AH52" s="295"/>
      <c r="AI52" s="296"/>
      <c r="AJ52" s="296"/>
      <c r="AK52" s="296"/>
      <c r="AL52" s="296"/>
      <c r="AM52" s="296"/>
    </row>
    <row r="53" spans="1:39" x14ac:dyDescent="0.2">
      <c r="A53" s="89" t="s">
        <v>49</v>
      </c>
      <c r="B53" s="68">
        <v>176</v>
      </c>
      <c r="C53" s="68">
        <v>28</v>
      </c>
      <c r="D53" s="68">
        <v>2309</v>
      </c>
      <c r="E53" s="68">
        <v>138</v>
      </c>
      <c r="F53" s="68">
        <v>2447</v>
      </c>
      <c r="G53" s="15"/>
      <c r="H53" s="15"/>
      <c r="J53" s="275"/>
      <c r="K53" s="275"/>
      <c r="L53" s="275"/>
      <c r="M53" s="249"/>
      <c r="N53" s="275"/>
      <c r="O53" s="249"/>
      <c r="S53" s="275"/>
      <c r="T53" s="249"/>
      <c r="U53" s="275"/>
      <c r="V53" s="249"/>
      <c r="W53" s="249"/>
      <c r="X53" s="249"/>
      <c r="AH53" s="295"/>
      <c r="AI53" s="296"/>
      <c r="AJ53" s="296"/>
      <c r="AK53" s="296"/>
      <c r="AL53" s="296"/>
      <c r="AM53" s="296"/>
    </row>
    <row r="54" spans="1:39" x14ac:dyDescent="0.2">
      <c r="A54" s="99" t="s">
        <v>94</v>
      </c>
      <c r="B54" s="99">
        <v>1829</v>
      </c>
      <c r="C54" s="99">
        <v>89</v>
      </c>
      <c r="D54" s="99">
        <v>1494</v>
      </c>
      <c r="E54" s="99">
        <v>1525</v>
      </c>
      <c r="F54" s="99">
        <v>3019</v>
      </c>
      <c r="G54" s="15"/>
      <c r="H54" s="15"/>
      <c r="J54" s="275"/>
      <c r="K54" s="249"/>
      <c r="L54" s="275"/>
      <c r="M54" s="249"/>
      <c r="N54" s="249"/>
      <c r="O54" s="249"/>
      <c r="S54" s="275"/>
      <c r="T54" s="275"/>
      <c r="U54" s="275"/>
      <c r="V54" s="275"/>
      <c r="W54" s="275"/>
      <c r="X54" s="275"/>
      <c r="AH54" s="295"/>
      <c r="AI54" s="296"/>
      <c r="AJ54" s="296"/>
      <c r="AK54" s="296"/>
      <c r="AL54" s="296"/>
      <c r="AM54" s="296"/>
    </row>
    <row r="55" spans="1:39" x14ac:dyDescent="0.2">
      <c r="A55" s="89" t="s">
        <v>89</v>
      </c>
      <c r="B55" s="68">
        <v>15</v>
      </c>
      <c r="C55" s="68">
        <v>0</v>
      </c>
      <c r="D55" s="68">
        <v>0</v>
      </c>
      <c r="E55" s="68">
        <v>8</v>
      </c>
      <c r="F55" s="68">
        <v>8</v>
      </c>
      <c r="G55" s="15"/>
      <c r="H55" s="15"/>
      <c r="J55" s="275"/>
      <c r="K55" s="275"/>
      <c r="L55" s="275"/>
      <c r="M55" s="275"/>
      <c r="N55" s="275"/>
      <c r="O55" s="275"/>
      <c r="S55" s="275"/>
      <c r="T55" s="249"/>
      <c r="U55" s="275"/>
      <c r="V55" s="249"/>
      <c r="W55" s="249"/>
      <c r="X55" s="249"/>
      <c r="AH55" s="295"/>
      <c r="AI55" s="296"/>
      <c r="AJ55" s="296"/>
      <c r="AK55" s="296"/>
      <c r="AL55" s="296"/>
      <c r="AM55" s="296"/>
    </row>
    <row r="56" spans="1:39" x14ac:dyDescent="0.2">
      <c r="A56" s="89" t="s">
        <v>343</v>
      </c>
      <c r="B56" s="68">
        <v>1738</v>
      </c>
      <c r="C56" s="68">
        <v>66</v>
      </c>
      <c r="D56" s="68">
        <v>1304</v>
      </c>
      <c r="E56" s="68">
        <v>1273</v>
      </c>
      <c r="F56" s="68">
        <v>2577</v>
      </c>
      <c r="G56" s="15"/>
      <c r="H56" s="15"/>
      <c r="J56" s="275"/>
      <c r="K56" s="249"/>
      <c r="L56" s="275"/>
      <c r="M56" s="249"/>
      <c r="N56" s="249"/>
      <c r="O56" s="249"/>
      <c r="S56" s="275"/>
      <c r="T56" s="275"/>
      <c r="U56" s="275"/>
      <c r="V56" s="275"/>
      <c r="W56" s="275"/>
      <c r="X56" s="275"/>
      <c r="AH56" s="295"/>
      <c r="AI56" s="296"/>
      <c r="AJ56" s="296"/>
      <c r="AK56" s="296"/>
      <c r="AL56" s="296"/>
      <c r="AM56" s="296"/>
    </row>
    <row r="57" spans="1:39" x14ac:dyDescent="0.2">
      <c r="A57" s="89" t="s">
        <v>90</v>
      </c>
      <c r="B57" s="68">
        <v>76</v>
      </c>
      <c r="C57" s="68">
        <v>23</v>
      </c>
      <c r="D57" s="68">
        <v>190</v>
      </c>
      <c r="E57" s="68">
        <v>244</v>
      </c>
      <c r="F57" s="68">
        <v>434</v>
      </c>
      <c r="G57" s="15"/>
      <c r="H57" s="15"/>
      <c r="J57" s="275"/>
      <c r="K57" s="275"/>
      <c r="L57" s="275"/>
      <c r="M57" s="275"/>
      <c r="N57" s="275"/>
      <c r="O57" s="275"/>
      <c r="S57" s="275"/>
      <c r="T57" s="275"/>
      <c r="U57" s="275"/>
      <c r="V57" s="275"/>
      <c r="W57" s="275"/>
      <c r="X57" s="275"/>
      <c r="AH57" s="295"/>
      <c r="AI57" s="296"/>
      <c r="AJ57" s="296"/>
      <c r="AK57" s="296"/>
      <c r="AL57" s="296"/>
      <c r="AM57" s="296"/>
    </row>
    <row r="58" spans="1:39" ht="15" x14ac:dyDescent="0.2">
      <c r="A58" s="89" t="s">
        <v>182</v>
      </c>
      <c r="B58" s="89">
        <v>5</v>
      </c>
      <c r="C58" s="68">
        <v>0</v>
      </c>
      <c r="D58" s="68">
        <v>9</v>
      </c>
      <c r="E58" s="68">
        <v>0</v>
      </c>
      <c r="F58" s="68">
        <v>9</v>
      </c>
      <c r="G58" s="15"/>
      <c r="H58" s="15"/>
      <c r="J58" s="275"/>
      <c r="K58" s="275"/>
      <c r="L58" s="275"/>
      <c r="M58" s="275"/>
      <c r="N58" s="275"/>
      <c r="O58" s="275"/>
      <c r="S58" s="275"/>
      <c r="T58" s="249"/>
      <c r="U58" s="249"/>
      <c r="V58" s="249"/>
      <c r="W58" s="249"/>
      <c r="X58" s="249"/>
      <c r="AH58" s="295"/>
      <c r="AI58" s="296"/>
      <c r="AJ58" s="296"/>
      <c r="AK58" s="296"/>
      <c r="AL58" s="296"/>
      <c r="AM58" s="296"/>
    </row>
    <row r="59" spans="1:39" ht="13.5" thickBot="1" x14ac:dyDescent="0.25">
      <c r="A59" s="100" t="s">
        <v>71</v>
      </c>
      <c r="B59" s="101">
        <v>12590</v>
      </c>
      <c r="C59" s="101">
        <v>1179</v>
      </c>
      <c r="D59" s="101">
        <v>79156</v>
      </c>
      <c r="E59" s="101">
        <v>24960</v>
      </c>
      <c r="F59" s="101">
        <v>104116</v>
      </c>
      <c r="G59" s="15"/>
      <c r="H59" s="15"/>
      <c r="J59" s="275"/>
      <c r="K59" s="249"/>
      <c r="L59" s="249"/>
      <c r="M59" s="249"/>
      <c r="N59" s="249"/>
      <c r="O59" s="249"/>
    </row>
    <row r="60" spans="1:39" ht="13.5" thickTop="1" x14ac:dyDescent="0.2">
      <c r="A60" s="93"/>
      <c r="B60" s="93"/>
      <c r="C60" s="93"/>
      <c r="D60" s="93"/>
      <c r="E60" s="93"/>
      <c r="F60" s="93"/>
      <c r="G60" s="15"/>
      <c r="H60" s="15"/>
    </row>
    <row r="61" spans="1:39" ht="15" x14ac:dyDescent="0.2">
      <c r="A61" s="94" t="s">
        <v>237</v>
      </c>
      <c r="B61" s="94"/>
      <c r="C61" s="94"/>
      <c r="D61" s="94"/>
      <c r="E61" s="94"/>
      <c r="F61" s="94"/>
      <c r="G61" s="15"/>
      <c r="H61" s="15"/>
    </row>
    <row r="62" spans="1:39" ht="15" x14ac:dyDescent="0.2">
      <c r="A62" s="94" t="s">
        <v>238</v>
      </c>
      <c r="B62" s="94"/>
      <c r="C62" s="94"/>
      <c r="D62" s="94"/>
      <c r="E62" s="94"/>
      <c r="F62" s="94"/>
      <c r="G62" s="15"/>
      <c r="H62" s="15"/>
    </row>
    <row r="63" spans="1:39" x14ac:dyDescent="0.2">
      <c r="A63" s="94"/>
      <c r="B63" s="94"/>
      <c r="C63" s="94"/>
      <c r="D63" s="94"/>
      <c r="E63" s="94"/>
      <c r="F63" s="94"/>
      <c r="G63" s="15"/>
      <c r="H63" s="15"/>
    </row>
    <row r="64" spans="1:39" x14ac:dyDescent="0.2">
      <c r="A64" s="94" t="s">
        <v>287</v>
      </c>
      <c r="B64" s="94"/>
      <c r="C64" s="94"/>
      <c r="D64" s="94"/>
      <c r="E64" s="94"/>
      <c r="F64" s="94"/>
      <c r="G64" s="15"/>
      <c r="H64" s="15"/>
    </row>
    <row r="65" spans="1:8" x14ac:dyDescent="0.2">
      <c r="A65" s="35"/>
      <c r="B65" s="35"/>
      <c r="C65" s="35"/>
      <c r="D65" s="35"/>
      <c r="E65" s="35"/>
      <c r="F65" s="35"/>
      <c r="G65" s="15"/>
      <c r="H65" s="15"/>
    </row>
    <row r="66" spans="1:8" x14ac:dyDescent="0.2">
      <c r="A66" s="15"/>
      <c r="B66" s="15"/>
      <c r="C66" s="15"/>
      <c r="D66" s="15"/>
      <c r="E66" s="15"/>
      <c r="F66" s="15"/>
      <c r="G66" s="15"/>
      <c r="H66" s="15"/>
    </row>
    <row r="69" spans="1:8" x14ac:dyDescent="0.2">
      <c r="A69" s="237"/>
      <c r="B69" s="297"/>
      <c r="C69" s="297"/>
      <c r="D69" s="297"/>
      <c r="E69" s="297"/>
      <c r="F69" s="297"/>
    </row>
    <row r="70" spans="1:8" x14ac:dyDescent="0.2">
      <c r="A70" s="237"/>
      <c r="B70" s="297"/>
      <c r="C70" s="297"/>
      <c r="D70" s="297"/>
      <c r="E70" s="297"/>
      <c r="F70" s="297"/>
    </row>
    <row r="71" spans="1:8" x14ac:dyDescent="0.2">
      <c r="A71" s="237"/>
      <c r="B71" s="297"/>
      <c r="C71" s="297"/>
      <c r="D71" s="297"/>
      <c r="E71" s="297"/>
      <c r="F71" s="297"/>
    </row>
    <row r="72" spans="1:8" x14ac:dyDescent="0.2">
      <c r="A72" s="298"/>
      <c r="B72" s="299"/>
      <c r="C72" s="299"/>
      <c r="D72" s="299"/>
      <c r="E72" s="299"/>
      <c r="F72" s="299"/>
    </row>
    <row r="73" spans="1:8" x14ac:dyDescent="0.2">
      <c r="A73" s="298"/>
      <c r="B73" s="299"/>
      <c r="C73" s="299"/>
      <c r="D73" s="299"/>
      <c r="E73" s="299"/>
      <c r="F73" s="299"/>
    </row>
    <row r="74" spans="1:8" x14ac:dyDescent="0.2">
      <c r="A74" s="298"/>
      <c r="B74" s="299"/>
      <c r="C74" s="299"/>
      <c r="D74" s="299"/>
      <c r="E74" s="299"/>
      <c r="F74" s="299"/>
    </row>
    <row r="75" spans="1:8" x14ac:dyDescent="0.2">
      <c r="A75" s="127"/>
      <c r="B75" s="300"/>
      <c r="C75" s="300"/>
      <c r="D75" s="300"/>
      <c r="E75" s="300"/>
      <c r="F75" s="300"/>
    </row>
    <row r="76" spans="1:8" x14ac:dyDescent="0.2">
      <c r="A76" s="286"/>
      <c r="B76" s="301"/>
      <c r="C76" s="301"/>
      <c r="D76" s="301"/>
      <c r="E76" s="301"/>
      <c r="F76" s="301"/>
    </row>
    <row r="77" spans="1:8" x14ac:dyDescent="0.2">
      <c r="A77" s="285"/>
      <c r="B77" s="300"/>
      <c r="C77" s="300"/>
      <c r="D77" s="300"/>
      <c r="E77" s="300"/>
      <c r="F77" s="300"/>
    </row>
    <row r="78" spans="1:8" x14ac:dyDescent="0.2">
      <c r="A78" s="285"/>
      <c r="B78" s="300"/>
      <c r="C78" s="300"/>
      <c r="D78" s="300"/>
      <c r="E78" s="300"/>
      <c r="F78" s="300"/>
    </row>
    <row r="79" spans="1:8" x14ac:dyDescent="0.2">
      <c r="A79" s="288"/>
      <c r="B79" s="302"/>
      <c r="C79" s="302"/>
      <c r="D79" s="302"/>
      <c r="E79" s="302"/>
      <c r="F79" s="302"/>
    </row>
    <row r="80" spans="1:8" x14ac:dyDescent="0.2">
      <c r="A80" s="285"/>
      <c r="B80" s="300"/>
      <c r="C80" s="300"/>
      <c r="D80" s="300"/>
      <c r="E80" s="300"/>
      <c r="F80" s="300"/>
    </row>
    <row r="81" spans="1:6" x14ac:dyDescent="0.2">
      <c r="A81" s="285"/>
      <c r="B81" s="300"/>
      <c r="C81" s="300"/>
      <c r="D81" s="300"/>
      <c r="E81" s="300"/>
      <c r="F81" s="300"/>
    </row>
    <row r="82" spans="1:6" x14ac:dyDescent="0.2">
      <c r="A82" s="285"/>
      <c r="B82" s="300"/>
      <c r="C82" s="300"/>
      <c r="D82" s="300"/>
      <c r="E82" s="300"/>
      <c r="F82" s="300"/>
    </row>
    <row r="83" spans="1:6" x14ac:dyDescent="0.2">
      <c r="A83" s="285"/>
      <c r="B83" s="300"/>
      <c r="C83" s="300"/>
      <c r="D83" s="300"/>
      <c r="E83" s="300"/>
      <c r="F83" s="300"/>
    </row>
    <row r="84" spans="1:6" x14ac:dyDescent="0.2">
      <c r="A84" s="285"/>
      <c r="B84" s="300"/>
      <c r="C84" s="300"/>
      <c r="D84" s="300"/>
      <c r="E84" s="300"/>
      <c r="F84" s="300"/>
    </row>
    <row r="85" spans="1:6" x14ac:dyDescent="0.2">
      <c r="A85" s="285"/>
      <c r="B85" s="300"/>
      <c r="C85" s="300"/>
      <c r="D85" s="300"/>
      <c r="E85" s="300"/>
      <c r="F85" s="300"/>
    </row>
    <row r="86" spans="1:6" x14ac:dyDescent="0.2">
      <c r="A86" s="285"/>
      <c r="B86" s="300"/>
      <c r="C86" s="300"/>
      <c r="D86" s="300"/>
      <c r="E86" s="300"/>
      <c r="F86" s="300"/>
    </row>
    <row r="87" spans="1:6" x14ac:dyDescent="0.2">
      <c r="A87" s="285"/>
      <c r="B87" s="300"/>
      <c r="C87" s="300"/>
      <c r="D87" s="300"/>
      <c r="E87" s="300"/>
      <c r="F87" s="300"/>
    </row>
    <row r="88" spans="1:6" x14ac:dyDescent="0.2">
      <c r="A88" s="288"/>
      <c r="B88" s="302"/>
      <c r="C88" s="302"/>
      <c r="D88" s="302"/>
      <c r="E88" s="302"/>
      <c r="F88" s="302"/>
    </row>
    <row r="89" spans="1:6" x14ac:dyDescent="0.2">
      <c r="A89" s="285"/>
      <c r="B89" s="300"/>
      <c r="C89" s="300"/>
      <c r="D89" s="300"/>
      <c r="E89" s="300"/>
      <c r="F89" s="300"/>
    </row>
    <row r="90" spans="1:6" x14ac:dyDescent="0.2">
      <c r="A90" s="285"/>
      <c r="B90" s="300"/>
      <c r="C90" s="300"/>
      <c r="D90" s="300"/>
      <c r="E90" s="300"/>
      <c r="F90" s="300"/>
    </row>
    <row r="91" spans="1:6" x14ac:dyDescent="0.2">
      <c r="A91" s="285"/>
      <c r="B91" s="300"/>
      <c r="C91" s="300"/>
      <c r="D91" s="300"/>
      <c r="E91" s="300"/>
      <c r="F91" s="300"/>
    </row>
    <row r="92" spans="1:6" x14ac:dyDescent="0.2">
      <c r="A92" s="285"/>
      <c r="B92" s="300"/>
      <c r="C92" s="300"/>
      <c r="D92" s="300"/>
      <c r="E92" s="300"/>
      <c r="F92" s="300"/>
    </row>
    <row r="93" spans="1:6" x14ac:dyDescent="0.2">
      <c r="A93" s="285"/>
      <c r="B93" s="300"/>
      <c r="C93" s="300"/>
      <c r="D93" s="300"/>
      <c r="E93" s="300"/>
      <c r="F93" s="300"/>
    </row>
    <row r="94" spans="1:6" x14ac:dyDescent="0.2">
      <c r="A94" s="285"/>
      <c r="B94" s="300"/>
      <c r="C94" s="300"/>
      <c r="D94" s="300"/>
      <c r="E94" s="300"/>
      <c r="F94" s="300"/>
    </row>
    <row r="95" spans="1:6" x14ac:dyDescent="0.2">
      <c r="A95" s="288"/>
      <c r="B95" s="302"/>
      <c r="C95" s="302"/>
      <c r="D95" s="302"/>
      <c r="E95" s="302"/>
      <c r="F95" s="302"/>
    </row>
    <row r="96" spans="1:6" x14ac:dyDescent="0.2">
      <c r="A96" s="285"/>
      <c r="B96" s="300"/>
      <c r="C96" s="300"/>
      <c r="D96" s="300"/>
      <c r="E96" s="300"/>
      <c r="F96" s="300"/>
    </row>
    <row r="97" spans="1:6" x14ac:dyDescent="0.2">
      <c r="A97" s="285"/>
      <c r="B97" s="300"/>
      <c r="C97" s="300"/>
      <c r="D97" s="300"/>
      <c r="E97" s="300"/>
      <c r="F97" s="300"/>
    </row>
    <row r="98" spans="1:6" x14ac:dyDescent="0.2">
      <c r="A98" s="285"/>
      <c r="B98" s="300"/>
      <c r="C98" s="300"/>
      <c r="D98" s="300"/>
      <c r="E98" s="300"/>
      <c r="F98" s="300"/>
    </row>
    <row r="99" spans="1:6" x14ac:dyDescent="0.2">
      <c r="A99" s="285"/>
      <c r="B99" s="300"/>
      <c r="C99" s="300"/>
      <c r="D99" s="300"/>
      <c r="E99" s="300"/>
      <c r="F99" s="300"/>
    </row>
    <row r="100" spans="1:6" x14ac:dyDescent="0.2">
      <c r="A100" s="285"/>
      <c r="B100" s="300"/>
      <c r="C100" s="300"/>
      <c r="D100" s="300"/>
      <c r="E100" s="300"/>
      <c r="F100" s="300"/>
    </row>
    <row r="101" spans="1:6" x14ac:dyDescent="0.2">
      <c r="A101" s="285"/>
      <c r="B101" s="300"/>
      <c r="C101" s="300"/>
      <c r="D101" s="300"/>
      <c r="E101" s="300"/>
      <c r="F101" s="300"/>
    </row>
    <row r="102" spans="1:6" x14ac:dyDescent="0.2">
      <c r="A102" s="285"/>
      <c r="B102" s="300"/>
      <c r="C102" s="300"/>
      <c r="D102" s="300"/>
      <c r="E102" s="300"/>
      <c r="F102" s="300"/>
    </row>
    <row r="103" spans="1:6" x14ac:dyDescent="0.2">
      <c r="A103" s="288"/>
      <c r="B103" s="302"/>
      <c r="C103" s="302"/>
      <c r="D103" s="302"/>
      <c r="E103" s="302"/>
      <c r="F103" s="302"/>
    </row>
    <row r="104" spans="1:6" x14ac:dyDescent="0.2">
      <c r="A104" s="285"/>
      <c r="B104" s="300"/>
      <c r="C104" s="300"/>
      <c r="D104" s="300"/>
      <c r="E104" s="300"/>
      <c r="F104" s="300"/>
    </row>
    <row r="105" spans="1:6" x14ac:dyDescent="0.2">
      <c r="A105" s="285"/>
      <c r="B105" s="300"/>
      <c r="C105" s="300"/>
      <c r="D105" s="300"/>
      <c r="E105" s="300"/>
      <c r="F105" s="300"/>
    </row>
    <row r="106" spans="1:6" x14ac:dyDescent="0.2">
      <c r="A106" s="285"/>
      <c r="B106" s="300"/>
      <c r="C106" s="300"/>
      <c r="D106" s="300"/>
      <c r="E106" s="300"/>
      <c r="F106" s="300"/>
    </row>
    <row r="107" spans="1:6" x14ac:dyDescent="0.2">
      <c r="A107" s="285"/>
      <c r="B107" s="300"/>
      <c r="C107" s="300"/>
      <c r="D107" s="300"/>
      <c r="E107" s="300"/>
      <c r="F107" s="300"/>
    </row>
    <row r="108" spans="1:6" x14ac:dyDescent="0.2">
      <c r="A108" s="285"/>
      <c r="B108" s="300"/>
      <c r="C108" s="300"/>
      <c r="D108" s="300"/>
      <c r="E108" s="300"/>
      <c r="F108" s="300"/>
    </row>
    <row r="109" spans="1:6" x14ac:dyDescent="0.2">
      <c r="A109" s="285"/>
      <c r="B109" s="300"/>
      <c r="C109" s="300"/>
      <c r="D109" s="300"/>
      <c r="E109" s="300"/>
      <c r="F109" s="300"/>
    </row>
    <row r="110" spans="1:6" x14ac:dyDescent="0.2">
      <c r="A110" s="285"/>
      <c r="B110" s="300"/>
      <c r="C110" s="300"/>
      <c r="D110" s="300"/>
      <c r="E110" s="300"/>
      <c r="F110" s="300"/>
    </row>
    <row r="111" spans="1:6" x14ac:dyDescent="0.2">
      <c r="A111" s="285"/>
      <c r="B111" s="300"/>
      <c r="C111" s="300"/>
      <c r="D111" s="300"/>
      <c r="E111" s="300"/>
      <c r="F111" s="300"/>
    </row>
    <row r="112" spans="1:6" x14ac:dyDescent="0.2">
      <c r="A112" s="285"/>
      <c r="B112" s="300"/>
      <c r="C112" s="300"/>
      <c r="D112" s="300"/>
      <c r="E112" s="300"/>
      <c r="F112" s="300"/>
    </row>
    <row r="113" spans="1:6" x14ac:dyDescent="0.2">
      <c r="A113" s="285"/>
      <c r="B113" s="300"/>
      <c r="C113" s="300"/>
      <c r="D113" s="300"/>
      <c r="E113" s="300"/>
      <c r="F113" s="300"/>
    </row>
    <row r="114" spans="1:6" x14ac:dyDescent="0.2">
      <c r="A114" s="285"/>
      <c r="B114" s="300"/>
      <c r="C114" s="300"/>
      <c r="D114" s="300"/>
      <c r="E114" s="300"/>
      <c r="F114" s="300"/>
    </row>
    <row r="115" spans="1:6" x14ac:dyDescent="0.2">
      <c r="A115" s="285"/>
      <c r="B115" s="300"/>
      <c r="C115" s="300"/>
      <c r="D115" s="300"/>
      <c r="E115" s="300"/>
      <c r="F115" s="300"/>
    </row>
    <row r="116" spans="1:6" x14ac:dyDescent="0.2">
      <c r="A116" s="285"/>
      <c r="B116" s="300"/>
      <c r="C116" s="300"/>
      <c r="D116" s="300"/>
      <c r="E116" s="300"/>
      <c r="F116" s="300"/>
    </row>
    <row r="117" spans="1:6" x14ac:dyDescent="0.2">
      <c r="A117" s="285"/>
      <c r="B117" s="300"/>
      <c r="C117" s="300"/>
      <c r="D117" s="300"/>
      <c r="E117" s="300"/>
      <c r="F117" s="300"/>
    </row>
    <row r="118" spans="1:6" x14ac:dyDescent="0.2">
      <c r="A118" s="285"/>
      <c r="B118" s="300"/>
      <c r="C118" s="300"/>
      <c r="D118" s="300"/>
      <c r="E118" s="300"/>
      <c r="F118" s="300"/>
    </row>
    <row r="119" spans="1:6" x14ac:dyDescent="0.2">
      <c r="A119" s="285"/>
      <c r="B119" s="300"/>
      <c r="C119" s="300"/>
      <c r="D119" s="300"/>
      <c r="E119" s="300"/>
      <c r="F119" s="300"/>
    </row>
    <row r="120" spans="1:6" x14ac:dyDescent="0.2">
      <c r="A120" s="285"/>
      <c r="B120" s="300"/>
      <c r="C120" s="300"/>
      <c r="D120" s="300"/>
      <c r="E120" s="300"/>
      <c r="F120" s="300"/>
    </row>
    <row r="121" spans="1:6" x14ac:dyDescent="0.2">
      <c r="A121" s="288"/>
      <c r="B121" s="302"/>
      <c r="C121" s="302"/>
      <c r="D121" s="302"/>
      <c r="E121" s="302"/>
      <c r="F121" s="302"/>
    </row>
    <row r="122" spans="1:6" x14ac:dyDescent="0.2">
      <c r="A122" s="285"/>
      <c r="B122" s="300"/>
      <c r="C122" s="300"/>
      <c r="D122" s="300"/>
      <c r="E122" s="300"/>
      <c r="F122" s="300"/>
    </row>
    <row r="123" spans="1:6" x14ac:dyDescent="0.2">
      <c r="A123" s="285"/>
      <c r="B123" s="300"/>
      <c r="C123" s="300"/>
      <c r="D123" s="300"/>
      <c r="E123" s="300"/>
      <c r="F123" s="300"/>
    </row>
    <row r="124" spans="1:6" x14ac:dyDescent="0.2">
      <c r="A124" s="285"/>
      <c r="B124" s="300"/>
      <c r="C124" s="300"/>
      <c r="D124" s="300"/>
      <c r="E124" s="300"/>
      <c r="F124" s="300"/>
    </row>
    <row r="125" spans="1:6" x14ac:dyDescent="0.2">
      <c r="A125" s="303"/>
      <c r="B125" s="304"/>
      <c r="C125" s="304"/>
      <c r="D125" s="304"/>
      <c r="E125" s="304"/>
      <c r="F125" s="304"/>
    </row>
    <row r="126" spans="1:6" x14ac:dyDescent="0.2">
      <c r="A126" s="290"/>
      <c r="B126" s="305"/>
      <c r="C126" s="306"/>
      <c r="D126" s="305"/>
      <c r="E126" s="305"/>
      <c r="F126" s="305"/>
    </row>
    <row r="128" spans="1:6" x14ac:dyDescent="0.2">
      <c r="A128" s="307"/>
      <c r="B128" s="307"/>
      <c r="C128" s="307"/>
      <c r="D128" s="307"/>
      <c r="E128" s="307"/>
      <c r="F128" s="307"/>
    </row>
    <row r="129" spans="1:6" x14ac:dyDescent="0.2">
      <c r="A129" s="307"/>
      <c r="B129" s="307"/>
      <c r="C129" s="307"/>
      <c r="D129" s="307"/>
      <c r="E129" s="307"/>
      <c r="F129" s="307"/>
    </row>
    <row r="130" spans="1:6" x14ac:dyDescent="0.2">
      <c r="A130" s="307"/>
      <c r="B130" s="307"/>
      <c r="C130" s="307"/>
      <c r="D130" s="307"/>
      <c r="E130" s="307"/>
      <c r="F130" s="307"/>
    </row>
    <row r="131" spans="1:6" x14ac:dyDescent="0.2">
      <c r="A131" s="307"/>
      <c r="B131" s="307"/>
      <c r="C131" s="307"/>
      <c r="D131" s="307"/>
      <c r="E131" s="307"/>
      <c r="F131" s="307"/>
    </row>
    <row r="132" spans="1:6" x14ac:dyDescent="0.2">
      <c r="A132" s="307"/>
      <c r="B132" s="307"/>
      <c r="C132" s="307"/>
      <c r="D132" s="307"/>
      <c r="E132" s="307"/>
      <c r="F132" s="307"/>
    </row>
    <row r="133" spans="1:6" x14ac:dyDescent="0.2">
      <c r="A133" s="307"/>
      <c r="B133" s="307"/>
      <c r="C133" s="307"/>
      <c r="D133" s="307"/>
      <c r="E133" s="307"/>
      <c r="F133" s="307"/>
    </row>
  </sheetData>
  <mergeCells count="5">
    <mergeCell ref="K5:K6"/>
    <mergeCell ref="L5:L6"/>
    <mergeCell ref="M5:M6"/>
    <mergeCell ref="N5:N6"/>
    <mergeCell ref="O5:O6"/>
  </mergeCells>
  <phoneticPr fontId="11" type="noConversion"/>
  <pageMargins left="0.5" right="0.5" top="0.57999999999999996" bottom="0.57999999999999996" header="0.5" footer="0.5"/>
  <pageSetup scale="91"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7"/>
  <sheetViews>
    <sheetView showGridLines="0" zoomScaleNormal="100" workbookViewId="0">
      <selection activeCell="A14" sqref="A14"/>
    </sheetView>
  </sheetViews>
  <sheetFormatPr defaultRowHeight="12.75" x14ac:dyDescent="0.2"/>
  <cols>
    <col min="1" max="1" width="35.7109375" style="18" customWidth="1"/>
    <col min="2" max="2" width="27.85546875" style="18" customWidth="1"/>
    <col min="3" max="3" width="18.42578125" style="18" customWidth="1"/>
    <col min="4" max="4" width="14.7109375" style="18" customWidth="1"/>
    <col min="5" max="5" width="13" style="18" customWidth="1"/>
    <col min="6" max="6" width="15.7109375" style="18" customWidth="1"/>
    <col min="7" max="9" width="9.140625" style="18"/>
    <col min="10" max="10" width="10" style="18" customWidth="1"/>
    <col min="11" max="16384" width="9.140625" style="18"/>
  </cols>
  <sheetData>
    <row r="1" spans="1:6" ht="15" x14ac:dyDescent="0.25">
      <c r="A1" s="308" t="s">
        <v>255</v>
      </c>
    </row>
    <row r="2" spans="1:6" x14ac:dyDescent="0.2">
      <c r="A2" s="40"/>
      <c r="B2" s="309" t="s">
        <v>219</v>
      </c>
      <c r="C2" s="309" t="s">
        <v>138</v>
      </c>
    </row>
    <row r="3" spans="1:6" ht="13.5" thickBot="1" x14ac:dyDescent="0.25">
      <c r="A3" s="32"/>
      <c r="B3" s="181" t="s">
        <v>227</v>
      </c>
      <c r="C3" s="181" t="s">
        <v>216</v>
      </c>
    </row>
    <row r="4" spans="1:6" x14ac:dyDescent="0.2">
      <c r="A4" s="310" t="s">
        <v>249</v>
      </c>
      <c r="B4" s="176">
        <v>39.933</v>
      </c>
      <c r="C4" s="176">
        <v>388.84100000000001</v>
      </c>
    </row>
    <row r="5" spans="1:6" x14ac:dyDescent="0.2">
      <c r="A5" s="182" t="s">
        <v>139</v>
      </c>
      <c r="B5" s="47">
        <v>3.2469999999999999</v>
      </c>
      <c r="C5" s="47">
        <v>34.706000000000003</v>
      </c>
    </row>
    <row r="6" spans="1:6" x14ac:dyDescent="0.2">
      <c r="A6" s="182" t="s">
        <v>156</v>
      </c>
      <c r="B6" s="47">
        <v>-5.6079999999999997</v>
      </c>
      <c r="C6" s="47">
        <v>-80.762</v>
      </c>
    </row>
    <row r="7" spans="1:6" x14ac:dyDescent="0.2">
      <c r="A7" s="182" t="s">
        <v>157</v>
      </c>
      <c r="B7" s="47">
        <v>1.085</v>
      </c>
      <c r="C7" s="47">
        <v>10.847</v>
      </c>
    </row>
    <row r="8" spans="1:6" x14ac:dyDescent="0.2">
      <c r="A8" s="183" t="s">
        <v>140</v>
      </c>
      <c r="B8" s="177">
        <v>3.427</v>
      </c>
      <c r="C8" s="177">
        <v>29.329000000000001</v>
      </c>
    </row>
    <row r="9" spans="1:6" x14ac:dyDescent="0.2">
      <c r="A9" s="311" t="s">
        <v>226</v>
      </c>
      <c r="B9" s="178">
        <v>-4.703000000000003</v>
      </c>
      <c r="C9" s="178">
        <v>-64.538000000000011</v>
      </c>
    </row>
    <row r="10" spans="1:6" x14ac:dyDescent="0.2">
      <c r="A10" s="311" t="s">
        <v>276</v>
      </c>
      <c r="B10" s="178">
        <v>35.229999999999997</v>
      </c>
      <c r="C10" s="178">
        <v>324.303</v>
      </c>
    </row>
    <row r="11" spans="1:6" ht="13.5" thickBot="1" x14ac:dyDescent="0.25">
      <c r="A11" s="312" t="s">
        <v>240</v>
      </c>
      <c r="B11" s="179">
        <v>-0.11777226854982102</v>
      </c>
      <c r="C11" s="179">
        <v>-0.16597529581499895</v>
      </c>
    </row>
    <row r="12" spans="1:6" ht="13.5" thickTop="1" x14ac:dyDescent="0.2"/>
    <row r="13" spans="1:6" x14ac:dyDescent="0.2">
      <c r="A13" s="25" t="s">
        <v>297</v>
      </c>
    </row>
    <row r="14" spans="1:6" x14ac:dyDescent="0.2">
      <c r="A14" s="25" t="s">
        <v>287</v>
      </c>
      <c r="B14" s="19"/>
      <c r="C14" s="19"/>
      <c r="D14" s="19"/>
      <c r="E14" s="19"/>
      <c r="F14" s="19"/>
    </row>
    <row r="15" spans="1:6" x14ac:dyDescent="0.2">
      <c r="B15" s="19"/>
      <c r="C15" s="19"/>
      <c r="D15" s="19"/>
      <c r="E15" s="19"/>
      <c r="F15" s="19"/>
    </row>
    <row r="16" spans="1:6" x14ac:dyDescent="0.2">
      <c r="B16" s="19"/>
      <c r="C16" s="19"/>
      <c r="D16" s="19"/>
      <c r="E16" s="19"/>
      <c r="F16" s="19"/>
    </row>
    <row r="17" spans="1:12" x14ac:dyDescent="0.2">
      <c r="B17" s="131"/>
      <c r="C17" s="131"/>
    </row>
    <row r="19" spans="1:12" x14ac:dyDescent="0.2">
      <c r="B19" s="135"/>
      <c r="C19" s="135"/>
    </row>
    <row r="21" spans="1:12" x14ac:dyDescent="0.2">
      <c r="A21" s="199"/>
      <c r="B21" s="199"/>
      <c r="C21" s="199"/>
      <c r="D21" s="199"/>
      <c r="E21" s="199"/>
      <c r="F21" s="199"/>
      <c r="G21" s="199"/>
      <c r="H21" s="199"/>
      <c r="I21" s="199"/>
      <c r="J21" s="199"/>
      <c r="K21" s="199"/>
      <c r="L21" s="199"/>
    </row>
    <row r="22" spans="1:12" x14ac:dyDescent="0.2">
      <c r="A22" s="199"/>
      <c r="B22" s="199"/>
      <c r="C22" s="199"/>
      <c r="D22" s="199"/>
      <c r="E22" s="199"/>
      <c r="F22" s="199"/>
      <c r="G22" s="199"/>
      <c r="H22" s="199"/>
      <c r="I22" s="199"/>
      <c r="J22" s="199"/>
      <c r="K22" s="199"/>
      <c r="L22" s="199"/>
    </row>
    <row r="23" spans="1:12" x14ac:dyDescent="0.2">
      <c r="A23" s="199"/>
      <c r="B23" s="199"/>
      <c r="C23" s="199"/>
      <c r="D23" s="199"/>
      <c r="E23" s="199"/>
      <c r="F23" s="199"/>
      <c r="G23" s="199"/>
      <c r="H23" s="199"/>
      <c r="I23" s="199"/>
      <c r="J23" s="199"/>
      <c r="K23" s="199"/>
      <c r="L23" s="199"/>
    </row>
    <row r="24" spans="1:12" x14ac:dyDescent="0.2">
      <c r="A24" s="199"/>
      <c r="B24" s="199"/>
      <c r="C24" s="199"/>
      <c r="D24" s="199"/>
      <c r="E24" s="199"/>
      <c r="F24" s="199"/>
      <c r="G24" s="199"/>
      <c r="H24" s="199"/>
      <c r="I24" s="199"/>
      <c r="J24" s="199"/>
      <c r="K24" s="199"/>
      <c r="L24" s="199"/>
    </row>
    <row r="25" spans="1:12" x14ac:dyDescent="0.2">
      <c r="A25" s="199"/>
      <c r="B25" s="199"/>
      <c r="C25" s="199"/>
      <c r="D25" s="199"/>
      <c r="E25" s="199"/>
      <c r="F25" s="199"/>
      <c r="G25" s="199"/>
      <c r="H25" s="199"/>
      <c r="I25" s="199"/>
      <c r="J25" s="199"/>
      <c r="K25" s="199"/>
      <c r="L25" s="199"/>
    </row>
    <row r="26" spans="1:12" x14ac:dyDescent="0.2">
      <c r="A26" s="199"/>
      <c r="B26" s="199"/>
      <c r="C26" s="199"/>
      <c r="D26" s="199"/>
      <c r="E26" s="199"/>
      <c r="F26" s="199"/>
      <c r="G26" s="199"/>
      <c r="H26" s="199"/>
      <c r="I26" s="199"/>
      <c r="J26" s="199"/>
      <c r="K26" s="199"/>
      <c r="L26" s="199"/>
    </row>
    <row r="27" spans="1:12" x14ac:dyDescent="0.2">
      <c r="A27" s="199"/>
      <c r="B27" s="199"/>
      <c r="C27" s="199"/>
      <c r="D27" s="199"/>
      <c r="E27" s="199"/>
      <c r="F27" s="199"/>
      <c r="G27" s="199"/>
      <c r="H27" s="199"/>
      <c r="I27" s="199"/>
      <c r="J27" s="199"/>
      <c r="K27" s="199"/>
      <c r="L27" s="199"/>
    </row>
    <row r="28" spans="1:12" ht="14.25" x14ac:dyDescent="0.2">
      <c r="A28" s="200"/>
      <c r="B28" s="199"/>
      <c r="C28" s="199"/>
      <c r="D28" s="199"/>
      <c r="E28" s="199"/>
      <c r="F28" s="199"/>
      <c r="G28" s="199"/>
      <c r="H28" s="199"/>
      <c r="I28" s="199"/>
      <c r="J28" s="199"/>
      <c r="K28" s="199"/>
      <c r="L28" s="199"/>
    </row>
    <row r="29" spans="1:12" x14ac:dyDescent="0.2">
      <c r="A29" s="40"/>
      <c r="B29" s="180"/>
      <c r="C29" s="180"/>
      <c r="D29" s="199"/>
      <c r="E29" s="199"/>
      <c r="F29" s="199"/>
      <c r="G29" s="199"/>
      <c r="H29" s="199"/>
      <c r="I29" s="199"/>
      <c r="J29" s="199"/>
      <c r="K29" s="199"/>
      <c r="L29" s="199"/>
    </row>
    <row r="30" spans="1:12" x14ac:dyDescent="0.2">
      <c r="A30" s="201"/>
      <c r="B30" s="202"/>
      <c r="C30" s="202"/>
      <c r="D30" s="199"/>
      <c r="E30" s="199"/>
      <c r="F30" s="199"/>
      <c r="G30" s="199"/>
      <c r="H30" s="199"/>
      <c r="I30" s="199"/>
      <c r="J30" s="199"/>
      <c r="K30" s="199"/>
      <c r="L30" s="199"/>
    </row>
    <row r="31" spans="1:12" x14ac:dyDescent="0.2">
      <c r="A31" s="40"/>
      <c r="B31" s="203"/>
      <c r="C31" s="203"/>
      <c r="D31" s="199"/>
      <c r="E31" s="199"/>
      <c r="F31" s="199"/>
      <c r="G31" s="199"/>
      <c r="H31" s="199"/>
      <c r="I31" s="199"/>
      <c r="J31" s="199"/>
      <c r="K31" s="199"/>
      <c r="L31" s="199"/>
    </row>
    <row r="32" spans="1:12" x14ac:dyDescent="0.2">
      <c r="A32" s="204"/>
      <c r="B32" s="205"/>
      <c r="C32" s="205"/>
      <c r="D32" s="199"/>
      <c r="E32" s="199"/>
      <c r="F32" s="199"/>
      <c r="G32" s="199"/>
      <c r="H32" s="199"/>
      <c r="I32" s="199"/>
      <c r="J32" s="199"/>
      <c r="K32" s="199"/>
      <c r="L32" s="199"/>
    </row>
    <row r="33" spans="1:12" x14ac:dyDescent="0.2">
      <c r="A33" s="204"/>
      <c r="B33" s="205"/>
      <c r="C33" s="205"/>
      <c r="D33" s="199"/>
      <c r="E33" s="199"/>
      <c r="F33" s="199"/>
      <c r="G33" s="199"/>
      <c r="H33" s="199"/>
      <c r="I33" s="199"/>
      <c r="J33" s="199"/>
      <c r="K33" s="199"/>
      <c r="L33" s="199"/>
    </row>
    <row r="34" spans="1:12" x14ac:dyDescent="0.2">
      <c r="A34" s="204"/>
      <c r="B34" s="205"/>
      <c r="C34" s="205"/>
      <c r="D34" s="199"/>
      <c r="E34" s="199"/>
      <c r="F34" s="199"/>
      <c r="G34" s="199"/>
      <c r="H34" s="199"/>
      <c r="I34" s="199"/>
      <c r="J34" s="199"/>
      <c r="K34" s="199"/>
      <c r="L34" s="199"/>
    </row>
    <row r="35" spans="1:12" x14ac:dyDescent="0.2">
      <c r="A35" s="206"/>
      <c r="B35" s="205"/>
      <c r="C35" s="205"/>
      <c r="D35" s="199"/>
      <c r="E35" s="199"/>
      <c r="F35" s="199"/>
      <c r="G35" s="199"/>
      <c r="H35" s="199"/>
      <c r="I35" s="199"/>
      <c r="J35" s="199"/>
      <c r="K35" s="199"/>
      <c r="L35" s="199"/>
    </row>
    <row r="36" spans="1:12" x14ac:dyDescent="0.2">
      <c r="A36" s="207"/>
      <c r="B36" s="208"/>
      <c r="C36" s="208"/>
      <c r="D36" s="199"/>
      <c r="E36" s="199"/>
      <c r="F36" s="199"/>
      <c r="G36" s="199"/>
      <c r="H36" s="199"/>
      <c r="I36" s="199"/>
      <c r="J36" s="199"/>
      <c r="K36" s="199"/>
      <c r="L36" s="199"/>
    </row>
    <row r="37" spans="1:12" x14ac:dyDescent="0.2">
      <c r="A37" s="207"/>
      <c r="B37" s="208"/>
      <c r="C37" s="208"/>
      <c r="D37" s="199"/>
      <c r="E37" s="199"/>
      <c r="F37" s="199"/>
      <c r="G37" s="199"/>
      <c r="H37" s="199"/>
      <c r="I37" s="199"/>
      <c r="J37" s="199"/>
      <c r="K37" s="199"/>
      <c r="L37" s="199"/>
    </row>
    <row r="38" spans="1:12" x14ac:dyDescent="0.2">
      <c r="A38" s="40"/>
      <c r="B38" s="209"/>
      <c r="C38" s="209"/>
      <c r="D38" s="199"/>
      <c r="E38" s="199"/>
      <c r="F38" s="199"/>
      <c r="G38" s="199"/>
      <c r="H38" s="199"/>
      <c r="I38" s="199"/>
      <c r="J38" s="199"/>
      <c r="K38" s="199"/>
      <c r="L38" s="199"/>
    </row>
    <row r="39" spans="1:12" x14ac:dyDescent="0.2">
      <c r="A39" s="199"/>
      <c r="B39" s="199"/>
      <c r="C39" s="199"/>
      <c r="D39" s="199"/>
      <c r="E39" s="199"/>
      <c r="F39" s="199"/>
      <c r="G39" s="199"/>
      <c r="H39" s="199"/>
      <c r="I39" s="199"/>
      <c r="J39" s="199"/>
      <c r="K39" s="199"/>
      <c r="L39" s="199"/>
    </row>
    <row r="40" spans="1:12" x14ac:dyDescent="0.2">
      <c r="A40" s="210"/>
      <c r="B40" s="199"/>
      <c r="C40" s="199"/>
      <c r="D40" s="199"/>
      <c r="E40" s="199"/>
      <c r="F40" s="199"/>
      <c r="G40" s="199"/>
      <c r="H40" s="199"/>
      <c r="I40" s="199"/>
      <c r="J40" s="199"/>
      <c r="K40" s="199"/>
      <c r="L40" s="199"/>
    </row>
    <row r="41" spans="1:12" x14ac:dyDescent="0.2">
      <c r="A41" s="211"/>
      <c r="B41" s="212"/>
      <c r="C41" s="212"/>
      <c r="D41" s="212"/>
      <c r="E41" s="199"/>
      <c r="F41" s="199"/>
      <c r="G41" s="199"/>
      <c r="H41" s="199"/>
      <c r="I41" s="199"/>
      <c r="J41" s="199"/>
      <c r="K41" s="199"/>
      <c r="L41" s="199"/>
    </row>
    <row r="42" spans="1:12" x14ac:dyDescent="0.2">
      <c r="A42" s="210"/>
      <c r="B42" s="212"/>
      <c r="C42" s="212"/>
      <c r="D42" s="212"/>
      <c r="E42" s="199"/>
      <c r="F42" s="199"/>
      <c r="G42" s="199"/>
      <c r="H42" s="199"/>
      <c r="I42" s="199"/>
      <c r="J42" s="199"/>
      <c r="K42" s="199"/>
      <c r="L42" s="199"/>
    </row>
    <row r="43" spans="1:12" x14ac:dyDescent="0.2">
      <c r="A43" s="199"/>
      <c r="B43" s="212"/>
      <c r="C43" s="212"/>
      <c r="D43" s="212"/>
      <c r="E43" s="199"/>
      <c r="F43" s="199"/>
      <c r="G43" s="199"/>
      <c r="H43" s="199"/>
      <c r="I43" s="199"/>
      <c r="J43" s="199"/>
      <c r="K43" s="199"/>
      <c r="L43" s="199"/>
    </row>
    <row r="44" spans="1:12" x14ac:dyDescent="0.2">
      <c r="A44" s="199"/>
      <c r="B44" s="213"/>
      <c r="C44" s="213"/>
      <c r="D44" s="199"/>
      <c r="E44" s="199"/>
      <c r="F44" s="199"/>
      <c r="G44" s="199"/>
      <c r="H44" s="199"/>
      <c r="I44" s="199"/>
      <c r="J44" s="199"/>
      <c r="K44" s="199"/>
      <c r="L44" s="199"/>
    </row>
    <row r="45" spans="1:12" x14ac:dyDescent="0.2">
      <c r="A45" s="199"/>
      <c r="B45" s="199"/>
      <c r="C45" s="199"/>
      <c r="D45" s="199"/>
      <c r="E45" s="199"/>
      <c r="F45" s="199"/>
      <c r="G45" s="199"/>
      <c r="H45" s="199"/>
      <c r="I45" s="199"/>
      <c r="J45" s="199"/>
      <c r="K45" s="199"/>
      <c r="L45" s="199"/>
    </row>
    <row r="46" spans="1:12" x14ac:dyDescent="0.2">
      <c r="A46" s="199"/>
      <c r="B46" s="199"/>
      <c r="C46" s="199"/>
      <c r="D46" s="199"/>
      <c r="E46" s="199"/>
      <c r="F46" s="199"/>
      <c r="G46" s="199"/>
      <c r="H46" s="199"/>
      <c r="I46" s="199"/>
      <c r="J46" s="199"/>
      <c r="K46" s="199"/>
      <c r="L46" s="199"/>
    </row>
    <row r="47" spans="1:12" x14ac:dyDescent="0.2">
      <c r="A47" s="199"/>
      <c r="B47" s="199"/>
      <c r="C47" s="199"/>
      <c r="D47" s="199"/>
      <c r="E47" s="199"/>
      <c r="F47" s="199"/>
      <c r="G47" s="199"/>
      <c r="H47" s="199"/>
      <c r="I47" s="199"/>
      <c r="J47" s="199"/>
      <c r="K47" s="199"/>
      <c r="L47" s="199"/>
    </row>
    <row r="48" spans="1:12" x14ac:dyDescent="0.2">
      <c r="A48" s="199"/>
      <c r="B48" s="199"/>
      <c r="C48" s="199"/>
      <c r="D48" s="199"/>
      <c r="E48" s="199"/>
      <c r="F48" s="199"/>
      <c r="G48" s="199"/>
      <c r="H48" s="199"/>
      <c r="I48" s="199"/>
      <c r="J48" s="199"/>
      <c r="K48" s="199"/>
      <c r="L48" s="199"/>
    </row>
    <row r="49" spans="1:12" x14ac:dyDescent="0.2">
      <c r="A49" s="199"/>
      <c r="B49" s="199"/>
      <c r="C49" s="199"/>
      <c r="D49" s="199"/>
      <c r="E49" s="199"/>
      <c r="F49" s="199"/>
      <c r="G49" s="199"/>
      <c r="H49" s="199"/>
      <c r="I49" s="199"/>
      <c r="J49" s="199"/>
      <c r="K49" s="199"/>
      <c r="L49" s="199"/>
    </row>
    <row r="50" spans="1:12" x14ac:dyDescent="0.2">
      <c r="A50" s="199"/>
      <c r="B50" s="199"/>
      <c r="C50" s="199"/>
      <c r="D50" s="199"/>
      <c r="E50" s="199"/>
      <c r="F50" s="199"/>
      <c r="G50" s="199"/>
      <c r="H50" s="199"/>
      <c r="I50" s="199"/>
      <c r="J50" s="199"/>
      <c r="K50" s="199"/>
      <c r="L50" s="199"/>
    </row>
    <row r="51" spans="1:12" x14ac:dyDescent="0.2">
      <c r="A51" s="199"/>
      <c r="B51" s="199"/>
      <c r="C51" s="199"/>
      <c r="D51" s="199"/>
      <c r="E51" s="199"/>
      <c r="F51" s="199"/>
      <c r="G51" s="199"/>
      <c r="H51" s="199"/>
      <c r="I51" s="199"/>
      <c r="J51" s="199"/>
      <c r="K51" s="199"/>
      <c r="L51" s="199"/>
    </row>
    <row r="52" spans="1:12" x14ac:dyDescent="0.2">
      <c r="A52" s="199"/>
      <c r="B52" s="199"/>
      <c r="C52" s="199"/>
      <c r="D52" s="199"/>
      <c r="E52" s="199"/>
      <c r="F52" s="199"/>
      <c r="G52" s="199"/>
      <c r="H52" s="199"/>
      <c r="I52" s="199"/>
      <c r="J52" s="199"/>
      <c r="K52" s="199"/>
      <c r="L52" s="199"/>
    </row>
    <row r="53" spans="1:12" x14ac:dyDescent="0.2">
      <c r="A53" s="199"/>
      <c r="B53" s="199"/>
      <c r="C53" s="199"/>
      <c r="D53" s="199"/>
      <c r="E53" s="199"/>
      <c r="F53" s="199"/>
      <c r="G53" s="199"/>
      <c r="H53" s="199"/>
      <c r="I53" s="199"/>
      <c r="J53" s="199"/>
      <c r="K53" s="199"/>
      <c r="L53" s="199"/>
    </row>
    <row r="54" spans="1:12" x14ac:dyDescent="0.2">
      <c r="A54" s="199"/>
      <c r="B54" s="199"/>
      <c r="C54" s="199"/>
      <c r="D54" s="199"/>
      <c r="E54" s="199"/>
      <c r="F54" s="199"/>
      <c r="G54" s="199"/>
      <c r="H54" s="199"/>
      <c r="I54" s="199"/>
      <c r="J54" s="199"/>
      <c r="K54" s="199"/>
      <c r="L54" s="199"/>
    </row>
    <row r="55" spans="1:12" x14ac:dyDescent="0.2">
      <c r="A55" s="199"/>
      <c r="B55" s="199"/>
      <c r="C55" s="199"/>
      <c r="D55" s="199"/>
      <c r="E55" s="199"/>
      <c r="F55" s="199"/>
      <c r="G55" s="199"/>
      <c r="H55" s="199"/>
      <c r="I55" s="199"/>
      <c r="J55" s="199"/>
      <c r="K55" s="199"/>
      <c r="L55" s="199"/>
    </row>
    <row r="56" spans="1:12" x14ac:dyDescent="0.2">
      <c r="A56" s="199"/>
      <c r="B56" s="199"/>
      <c r="C56" s="199"/>
      <c r="D56" s="199"/>
      <c r="E56" s="199"/>
      <c r="F56" s="199"/>
      <c r="G56" s="199"/>
      <c r="H56" s="199"/>
      <c r="I56" s="199"/>
      <c r="J56" s="199"/>
      <c r="K56" s="199"/>
      <c r="L56" s="199"/>
    </row>
    <row r="57" spans="1:12" x14ac:dyDescent="0.2">
      <c r="A57" s="199"/>
      <c r="B57" s="199"/>
      <c r="C57" s="199"/>
      <c r="D57" s="199"/>
      <c r="E57" s="199"/>
      <c r="F57" s="199"/>
      <c r="G57" s="199"/>
      <c r="H57" s="199"/>
      <c r="I57" s="199"/>
      <c r="J57" s="199"/>
      <c r="K57" s="199"/>
      <c r="L57" s="199"/>
    </row>
    <row r="58" spans="1:12" x14ac:dyDescent="0.2">
      <c r="A58" s="199"/>
      <c r="B58" s="199"/>
      <c r="C58" s="199"/>
      <c r="D58" s="199"/>
      <c r="E58" s="199"/>
      <c r="F58" s="199"/>
      <c r="G58" s="199"/>
      <c r="H58" s="199"/>
      <c r="I58" s="199"/>
      <c r="J58" s="199"/>
      <c r="K58" s="199"/>
      <c r="L58" s="199"/>
    </row>
    <row r="59" spans="1:12" x14ac:dyDescent="0.2">
      <c r="A59" s="199"/>
      <c r="B59" s="199"/>
      <c r="C59" s="199"/>
      <c r="D59" s="199"/>
      <c r="E59" s="199"/>
      <c r="F59" s="199"/>
      <c r="G59" s="199"/>
      <c r="H59" s="199"/>
      <c r="I59" s="199"/>
      <c r="J59" s="199"/>
      <c r="K59" s="199"/>
      <c r="L59" s="199"/>
    </row>
    <row r="60" spans="1:12" x14ac:dyDescent="0.2">
      <c r="A60" s="199"/>
      <c r="B60" s="199"/>
      <c r="C60" s="199"/>
      <c r="D60" s="199"/>
      <c r="E60" s="199"/>
      <c r="F60" s="199"/>
      <c r="G60" s="199"/>
      <c r="H60" s="199"/>
      <c r="I60" s="199"/>
      <c r="J60" s="199"/>
      <c r="K60" s="199"/>
      <c r="L60" s="199"/>
    </row>
    <row r="61" spans="1:12" x14ac:dyDescent="0.2">
      <c r="A61" s="199"/>
      <c r="B61" s="199"/>
      <c r="C61" s="199"/>
      <c r="D61" s="199"/>
      <c r="E61" s="199"/>
      <c r="F61" s="199"/>
      <c r="G61" s="199"/>
      <c r="H61" s="199"/>
      <c r="I61" s="199"/>
      <c r="J61" s="199"/>
      <c r="K61" s="199"/>
      <c r="L61" s="199"/>
    </row>
    <row r="62" spans="1:12" x14ac:dyDescent="0.2">
      <c r="A62" s="199"/>
      <c r="B62" s="199"/>
      <c r="C62" s="199"/>
      <c r="D62" s="199"/>
      <c r="E62" s="199"/>
      <c r="F62" s="199"/>
      <c r="G62" s="199"/>
      <c r="H62" s="199"/>
      <c r="I62" s="199"/>
      <c r="J62" s="199"/>
      <c r="K62" s="199"/>
      <c r="L62" s="199"/>
    </row>
    <row r="63" spans="1:12" x14ac:dyDescent="0.2">
      <c r="A63" s="199"/>
      <c r="B63" s="199"/>
      <c r="C63" s="199"/>
      <c r="D63" s="199"/>
      <c r="E63" s="199"/>
      <c r="F63" s="199"/>
      <c r="G63" s="199"/>
      <c r="H63" s="199"/>
      <c r="I63" s="199"/>
      <c r="J63" s="199"/>
      <c r="K63" s="199"/>
      <c r="L63" s="199"/>
    </row>
    <row r="64" spans="1:12" x14ac:dyDescent="0.2">
      <c r="A64" s="199"/>
      <c r="B64" s="199"/>
      <c r="C64" s="199"/>
      <c r="D64" s="199"/>
      <c r="E64" s="199"/>
      <c r="F64" s="199"/>
      <c r="G64" s="199"/>
      <c r="H64" s="199"/>
      <c r="I64" s="199"/>
      <c r="J64" s="199"/>
      <c r="K64" s="199"/>
      <c r="L64" s="199"/>
    </row>
    <row r="65" spans="1:12" x14ac:dyDescent="0.2">
      <c r="A65" s="199"/>
      <c r="B65" s="199"/>
      <c r="C65" s="199"/>
      <c r="D65" s="199"/>
      <c r="E65" s="199"/>
      <c r="F65" s="199"/>
      <c r="G65" s="199"/>
      <c r="H65" s="199"/>
      <c r="I65" s="199"/>
      <c r="J65" s="199"/>
      <c r="K65" s="199"/>
      <c r="L65" s="199"/>
    </row>
    <row r="66" spans="1:12" x14ac:dyDescent="0.2">
      <c r="A66" s="199"/>
      <c r="B66" s="199"/>
      <c r="C66" s="199"/>
      <c r="D66" s="199"/>
      <c r="E66" s="199"/>
      <c r="F66" s="199"/>
      <c r="G66" s="199"/>
      <c r="H66" s="199"/>
      <c r="I66" s="199"/>
      <c r="J66" s="199"/>
      <c r="K66" s="199"/>
      <c r="L66" s="199"/>
    </row>
    <row r="67" spans="1:12" x14ac:dyDescent="0.2">
      <c r="A67" s="199"/>
      <c r="B67" s="199"/>
      <c r="C67" s="199"/>
      <c r="D67" s="199"/>
      <c r="E67" s="199"/>
      <c r="F67" s="199"/>
      <c r="G67" s="199"/>
      <c r="H67" s="199"/>
      <c r="I67" s="199"/>
      <c r="J67" s="199"/>
      <c r="K67" s="199"/>
      <c r="L67" s="199"/>
    </row>
    <row r="68" spans="1:12" x14ac:dyDescent="0.2">
      <c r="A68" s="199"/>
      <c r="B68" s="199"/>
      <c r="C68" s="199"/>
      <c r="D68" s="199"/>
      <c r="E68" s="199"/>
      <c r="F68" s="199"/>
      <c r="G68" s="199"/>
      <c r="H68" s="199"/>
      <c r="I68" s="199"/>
      <c r="J68" s="199"/>
      <c r="K68" s="199"/>
      <c r="L68" s="199"/>
    </row>
    <row r="69" spans="1:12" x14ac:dyDescent="0.2">
      <c r="A69" s="199"/>
      <c r="B69" s="199"/>
      <c r="C69" s="199"/>
      <c r="D69" s="199"/>
      <c r="E69" s="199"/>
      <c r="F69" s="199"/>
      <c r="G69" s="199"/>
      <c r="H69" s="199"/>
      <c r="I69" s="199"/>
      <c r="J69" s="199"/>
      <c r="K69" s="199"/>
      <c r="L69" s="199"/>
    </row>
    <row r="70" spans="1:12" x14ac:dyDescent="0.2">
      <c r="A70" s="199"/>
      <c r="B70" s="199"/>
      <c r="C70" s="199"/>
      <c r="D70" s="199"/>
      <c r="E70" s="199"/>
      <c r="F70" s="199"/>
      <c r="G70" s="199"/>
      <c r="H70" s="199"/>
      <c r="I70" s="199"/>
      <c r="J70" s="199"/>
      <c r="K70" s="199"/>
      <c r="L70" s="199"/>
    </row>
    <row r="71" spans="1:12" x14ac:dyDescent="0.2">
      <c r="A71" s="199"/>
      <c r="B71" s="199"/>
      <c r="C71" s="199"/>
      <c r="D71" s="199"/>
      <c r="E71" s="199"/>
      <c r="F71" s="199"/>
      <c r="G71" s="199"/>
      <c r="H71" s="199"/>
      <c r="I71" s="199"/>
      <c r="J71" s="199"/>
      <c r="K71" s="199"/>
      <c r="L71" s="199"/>
    </row>
    <row r="72" spans="1:12" x14ac:dyDescent="0.2">
      <c r="A72" s="199"/>
      <c r="B72" s="199"/>
      <c r="C72" s="199"/>
      <c r="D72" s="199"/>
      <c r="E72" s="199"/>
      <c r="F72" s="199"/>
      <c r="G72" s="199"/>
      <c r="H72" s="199"/>
      <c r="I72" s="199"/>
      <c r="J72" s="199"/>
      <c r="K72" s="199"/>
      <c r="L72" s="199"/>
    </row>
    <row r="73" spans="1:12" x14ac:dyDescent="0.2">
      <c r="A73" s="199"/>
      <c r="B73" s="199"/>
      <c r="C73" s="199"/>
      <c r="D73" s="199"/>
      <c r="E73" s="199"/>
      <c r="F73" s="199"/>
      <c r="G73" s="199"/>
      <c r="H73" s="199"/>
      <c r="I73" s="199"/>
      <c r="J73" s="199"/>
      <c r="K73" s="199"/>
      <c r="L73" s="199"/>
    </row>
    <row r="74" spans="1:12" x14ac:dyDescent="0.2">
      <c r="A74" s="199"/>
      <c r="B74" s="199"/>
      <c r="C74" s="199"/>
      <c r="D74" s="199"/>
      <c r="E74" s="199"/>
      <c r="F74" s="199"/>
      <c r="G74" s="199"/>
      <c r="H74" s="199"/>
      <c r="I74" s="199"/>
      <c r="J74" s="199"/>
      <c r="K74" s="199"/>
      <c r="L74" s="199"/>
    </row>
    <row r="75" spans="1:12" x14ac:dyDescent="0.2">
      <c r="A75" s="199"/>
      <c r="B75" s="199"/>
      <c r="C75" s="199"/>
      <c r="D75" s="199"/>
      <c r="E75" s="199"/>
      <c r="F75" s="199"/>
      <c r="G75" s="199"/>
      <c r="H75" s="199"/>
      <c r="I75" s="199"/>
      <c r="J75" s="199"/>
      <c r="K75" s="199"/>
      <c r="L75" s="199"/>
    </row>
    <row r="76" spans="1:12" x14ac:dyDescent="0.2">
      <c r="A76" s="199"/>
      <c r="B76" s="199"/>
      <c r="C76" s="199"/>
      <c r="D76" s="199"/>
      <c r="E76" s="199"/>
      <c r="F76" s="199"/>
      <c r="G76" s="199"/>
      <c r="H76" s="199"/>
      <c r="I76" s="199"/>
      <c r="J76" s="199"/>
      <c r="K76" s="199"/>
      <c r="L76" s="199"/>
    </row>
    <row r="77" spans="1:12" x14ac:dyDescent="0.2">
      <c r="A77" s="199"/>
      <c r="B77" s="199"/>
      <c r="C77" s="199"/>
      <c r="D77" s="199"/>
      <c r="E77" s="199"/>
      <c r="F77" s="199"/>
      <c r="G77" s="199"/>
      <c r="H77" s="199"/>
      <c r="I77" s="199"/>
      <c r="J77" s="199"/>
      <c r="K77" s="199"/>
      <c r="L77" s="199"/>
    </row>
    <row r="78" spans="1:12" x14ac:dyDescent="0.2">
      <c r="A78" s="199"/>
      <c r="B78" s="199"/>
      <c r="C78" s="199"/>
      <c r="D78" s="199"/>
      <c r="E78" s="199"/>
      <c r="F78" s="199"/>
      <c r="G78" s="199"/>
      <c r="H78" s="199"/>
      <c r="I78" s="199"/>
      <c r="J78" s="199"/>
      <c r="K78" s="199"/>
      <c r="L78" s="199"/>
    </row>
    <row r="79" spans="1:12" x14ac:dyDescent="0.2">
      <c r="A79" s="199"/>
      <c r="B79" s="199"/>
      <c r="C79" s="199"/>
      <c r="D79" s="199"/>
      <c r="E79" s="199"/>
      <c r="F79" s="199"/>
      <c r="G79" s="199"/>
      <c r="H79" s="199"/>
      <c r="I79" s="199"/>
      <c r="J79" s="199"/>
      <c r="K79" s="199"/>
      <c r="L79" s="199"/>
    </row>
    <row r="80" spans="1:12" x14ac:dyDescent="0.2">
      <c r="A80" s="199"/>
      <c r="B80" s="199"/>
      <c r="C80" s="199"/>
      <c r="D80" s="199"/>
      <c r="E80" s="199"/>
      <c r="F80" s="199"/>
      <c r="G80" s="199"/>
      <c r="H80" s="199"/>
      <c r="I80" s="199"/>
      <c r="J80" s="199"/>
      <c r="K80" s="199"/>
      <c r="L80" s="199"/>
    </row>
    <row r="81" spans="1:12" x14ac:dyDescent="0.2">
      <c r="A81" s="199"/>
      <c r="B81" s="199"/>
      <c r="C81" s="199"/>
      <c r="D81" s="199"/>
      <c r="E81" s="199"/>
      <c r="F81" s="199"/>
      <c r="G81" s="199"/>
      <c r="H81" s="199"/>
      <c r="I81" s="199"/>
      <c r="J81" s="199"/>
      <c r="K81" s="199"/>
      <c r="L81" s="199"/>
    </row>
    <row r="82" spans="1:12" x14ac:dyDescent="0.2">
      <c r="A82" s="199"/>
      <c r="B82" s="199"/>
      <c r="C82" s="199"/>
      <c r="D82" s="199"/>
      <c r="E82" s="199"/>
      <c r="F82" s="199"/>
      <c r="G82" s="199"/>
      <c r="H82" s="199"/>
      <c r="I82" s="199"/>
      <c r="J82" s="199"/>
      <c r="K82" s="199"/>
      <c r="L82" s="199"/>
    </row>
    <row r="83" spans="1:12" x14ac:dyDescent="0.2">
      <c r="A83" s="199"/>
      <c r="B83" s="199"/>
      <c r="C83" s="199"/>
      <c r="D83" s="199"/>
      <c r="E83" s="199"/>
      <c r="F83" s="199"/>
      <c r="G83" s="199"/>
      <c r="H83" s="199"/>
      <c r="I83" s="199"/>
      <c r="J83" s="199"/>
      <c r="K83" s="199"/>
      <c r="L83" s="199"/>
    </row>
    <row r="84" spans="1:12" x14ac:dyDescent="0.2">
      <c r="A84" s="199"/>
      <c r="B84" s="199"/>
      <c r="C84" s="199"/>
      <c r="D84" s="199"/>
      <c r="E84" s="199"/>
      <c r="F84" s="199"/>
      <c r="G84" s="199"/>
      <c r="H84" s="199"/>
      <c r="I84" s="199"/>
      <c r="J84" s="199"/>
      <c r="K84" s="199"/>
      <c r="L84" s="199"/>
    </row>
    <row r="85" spans="1:12" x14ac:dyDescent="0.2">
      <c r="A85" s="199"/>
      <c r="B85" s="199"/>
      <c r="C85" s="199"/>
      <c r="D85" s="199"/>
      <c r="E85" s="199"/>
      <c r="F85" s="199"/>
      <c r="G85" s="199"/>
      <c r="H85" s="199"/>
      <c r="I85" s="199"/>
      <c r="J85" s="199"/>
      <c r="K85" s="199"/>
      <c r="L85" s="199"/>
    </row>
    <row r="86" spans="1:12" x14ac:dyDescent="0.2">
      <c r="A86" s="199"/>
      <c r="B86" s="199"/>
      <c r="C86" s="199"/>
      <c r="D86" s="199"/>
      <c r="E86" s="199"/>
      <c r="F86" s="199"/>
      <c r="G86" s="199"/>
      <c r="H86" s="199"/>
      <c r="I86" s="199"/>
      <c r="J86" s="199"/>
      <c r="K86" s="199"/>
      <c r="L86" s="199"/>
    </row>
    <row r="87" spans="1:12" x14ac:dyDescent="0.2">
      <c r="A87" s="199"/>
      <c r="B87" s="199"/>
      <c r="C87" s="199"/>
      <c r="D87" s="199"/>
      <c r="E87" s="199"/>
      <c r="F87" s="199"/>
      <c r="G87" s="199"/>
      <c r="H87" s="199"/>
      <c r="I87" s="199"/>
      <c r="J87" s="199"/>
      <c r="K87" s="199"/>
      <c r="L87" s="199"/>
    </row>
    <row r="88" spans="1:12" x14ac:dyDescent="0.2">
      <c r="A88" s="199"/>
      <c r="B88" s="199"/>
      <c r="C88" s="199"/>
      <c r="D88" s="199"/>
      <c r="E88" s="199"/>
      <c r="F88" s="199"/>
      <c r="G88" s="199"/>
      <c r="H88" s="199"/>
      <c r="I88" s="199"/>
      <c r="J88" s="199"/>
      <c r="K88" s="199"/>
      <c r="L88" s="199"/>
    </row>
    <row r="89" spans="1:12" x14ac:dyDescent="0.2">
      <c r="A89" s="199"/>
      <c r="B89" s="199"/>
      <c r="C89" s="199"/>
      <c r="D89" s="199"/>
      <c r="E89" s="199"/>
      <c r="F89" s="199"/>
      <c r="G89" s="199"/>
      <c r="H89" s="199"/>
      <c r="I89" s="199"/>
      <c r="J89" s="199"/>
      <c r="K89" s="199"/>
      <c r="L89" s="199"/>
    </row>
    <row r="90" spans="1:12" x14ac:dyDescent="0.2">
      <c r="A90" s="199"/>
      <c r="B90" s="199"/>
      <c r="C90" s="199"/>
      <c r="D90" s="199"/>
      <c r="E90" s="199"/>
      <c r="F90" s="199"/>
      <c r="G90" s="199"/>
      <c r="H90" s="199"/>
      <c r="I90" s="199"/>
      <c r="J90" s="199"/>
      <c r="K90" s="199"/>
      <c r="L90" s="199"/>
    </row>
    <row r="91" spans="1:12" x14ac:dyDescent="0.2">
      <c r="A91" s="199"/>
      <c r="B91" s="199"/>
      <c r="C91" s="199"/>
      <c r="D91" s="199"/>
      <c r="E91" s="199"/>
      <c r="F91" s="199"/>
      <c r="G91" s="199"/>
      <c r="H91" s="199"/>
      <c r="I91" s="199"/>
      <c r="J91" s="199"/>
      <c r="K91" s="199"/>
      <c r="L91" s="199"/>
    </row>
    <row r="92" spans="1:12" x14ac:dyDescent="0.2">
      <c r="A92" s="199"/>
      <c r="B92" s="199"/>
      <c r="C92" s="199"/>
      <c r="D92" s="199"/>
      <c r="E92" s="199"/>
      <c r="F92" s="199"/>
      <c r="G92" s="199"/>
      <c r="H92" s="199"/>
      <c r="I92" s="199"/>
      <c r="J92" s="199"/>
      <c r="K92" s="199"/>
      <c r="L92" s="199"/>
    </row>
    <row r="93" spans="1:12" x14ac:dyDescent="0.2">
      <c r="A93" s="199"/>
      <c r="B93" s="199"/>
      <c r="C93" s="199"/>
      <c r="D93" s="199"/>
      <c r="E93" s="199"/>
      <c r="F93" s="199"/>
      <c r="G93" s="199"/>
      <c r="H93" s="199"/>
      <c r="I93" s="199"/>
      <c r="J93" s="199"/>
      <c r="K93" s="199"/>
      <c r="L93" s="199"/>
    </row>
    <row r="94" spans="1:12" x14ac:dyDescent="0.2">
      <c r="A94" s="199"/>
      <c r="B94" s="199"/>
      <c r="C94" s="199"/>
      <c r="D94" s="199"/>
      <c r="E94" s="199"/>
      <c r="F94" s="199"/>
      <c r="G94" s="199"/>
      <c r="H94" s="199"/>
      <c r="I94" s="199"/>
      <c r="J94" s="199"/>
      <c r="K94" s="199"/>
      <c r="L94" s="199"/>
    </row>
    <row r="95" spans="1:12" x14ac:dyDescent="0.2">
      <c r="A95" s="199"/>
      <c r="B95" s="199"/>
      <c r="C95" s="199"/>
      <c r="D95" s="199"/>
      <c r="E95" s="199"/>
      <c r="F95" s="199"/>
      <c r="G95" s="199"/>
      <c r="H95" s="199"/>
      <c r="I95" s="199"/>
      <c r="J95" s="199"/>
      <c r="K95" s="199"/>
      <c r="L95" s="199"/>
    </row>
    <row r="96" spans="1:12" x14ac:dyDescent="0.2">
      <c r="A96" s="199"/>
      <c r="B96" s="199"/>
      <c r="C96" s="199"/>
      <c r="D96" s="199"/>
      <c r="E96" s="199"/>
      <c r="F96" s="199"/>
      <c r="G96" s="199"/>
      <c r="H96" s="199"/>
      <c r="I96" s="199"/>
      <c r="J96" s="199"/>
      <c r="K96" s="199"/>
      <c r="L96" s="199"/>
    </row>
    <row r="97" spans="1:12" x14ac:dyDescent="0.2">
      <c r="A97" s="199"/>
      <c r="B97" s="199"/>
      <c r="C97" s="199"/>
      <c r="D97" s="199"/>
      <c r="E97" s="199"/>
      <c r="F97" s="199"/>
      <c r="G97" s="199"/>
      <c r="H97" s="199"/>
      <c r="I97" s="199"/>
      <c r="J97" s="199"/>
      <c r="K97" s="199"/>
      <c r="L97" s="199"/>
    </row>
    <row r="98" spans="1:12" x14ac:dyDescent="0.2">
      <c r="A98" s="199"/>
      <c r="B98" s="199"/>
      <c r="C98" s="199"/>
      <c r="D98" s="199"/>
      <c r="E98" s="199"/>
      <c r="F98" s="199"/>
      <c r="G98" s="199"/>
      <c r="H98" s="199"/>
      <c r="I98" s="199"/>
      <c r="J98" s="199"/>
      <c r="K98" s="199"/>
      <c r="L98" s="199"/>
    </row>
    <row r="99" spans="1:12" x14ac:dyDescent="0.2">
      <c r="A99" s="199"/>
      <c r="B99" s="199"/>
      <c r="C99" s="199"/>
      <c r="D99" s="199"/>
      <c r="E99" s="199"/>
      <c r="F99" s="199"/>
      <c r="G99" s="199"/>
      <c r="H99" s="199"/>
      <c r="I99" s="199"/>
      <c r="J99" s="199"/>
      <c r="K99" s="199"/>
      <c r="L99" s="199"/>
    </row>
    <row r="100" spans="1:12" x14ac:dyDescent="0.2">
      <c r="A100" s="199"/>
      <c r="B100" s="199"/>
      <c r="C100" s="199"/>
      <c r="D100" s="199"/>
      <c r="E100" s="199"/>
      <c r="F100" s="199"/>
      <c r="G100" s="199"/>
      <c r="H100" s="199"/>
      <c r="I100" s="199"/>
      <c r="J100" s="199"/>
      <c r="K100" s="199"/>
      <c r="L100" s="199"/>
    </row>
    <row r="101" spans="1:12" x14ac:dyDescent="0.2">
      <c r="A101" s="199"/>
      <c r="B101" s="199"/>
      <c r="C101" s="199"/>
      <c r="D101" s="199"/>
      <c r="E101" s="199"/>
      <c r="F101" s="199"/>
      <c r="G101" s="199"/>
      <c r="H101" s="199"/>
      <c r="I101" s="199"/>
      <c r="J101" s="199"/>
      <c r="K101" s="199"/>
      <c r="L101" s="199"/>
    </row>
    <row r="102" spans="1:12" x14ac:dyDescent="0.2">
      <c r="A102" s="199"/>
      <c r="B102" s="199"/>
      <c r="C102" s="199"/>
      <c r="D102" s="199"/>
      <c r="E102" s="199"/>
      <c r="F102" s="199"/>
      <c r="G102" s="199"/>
      <c r="H102" s="199"/>
      <c r="I102" s="199"/>
      <c r="J102" s="199"/>
      <c r="K102" s="199"/>
      <c r="L102" s="199"/>
    </row>
    <row r="103" spans="1:12" x14ac:dyDescent="0.2">
      <c r="A103" s="199"/>
      <c r="B103" s="199"/>
      <c r="C103" s="199"/>
      <c r="D103" s="199"/>
      <c r="E103" s="199"/>
      <c r="F103" s="199"/>
      <c r="G103" s="199"/>
      <c r="H103" s="199"/>
      <c r="I103" s="199"/>
      <c r="J103" s="199"/>
      <c r="K103" s="199"/>
      <c r="L103" s="199"/>
    </row>
    <row r="104" spans="1:12" x14ac:dyDescent="0.2">
      <c r="A104" s="199"/>
      <c r="B104" s="199"/>
      <c r="C104" s="199"/>
      <c r="D104" s="199"/>
      <c r="E104" s="199"/>
      <c r="F104" s="199"/>
      <c r="G104" s="199"/>
      <c r="H104" s="199"/>
      <c r="I104" s="199"/>
      <c r="J104" s="199"/>
      <c r="K104" s="199"/>
      <c r="L104" s="199"/>
    </row>
    <row r="105" spans="1:12" x14ac:dyDescent="0.2">
      <c r="A105" s="199"/>
      <c r="B105" s="199"/>
      <c r="C105" s="199"/>
      <c r="D105" s="199"/>
      <c r="E105" s="199"/>
      <c r="F105" s="199"/>
      <c r="G105" s="199"/>
      <c r="H105" s="199"/>
      <c r="I105" s="199"/>
      <c r="J105" s="199"/>
      <c r="K105" s="199"/>
      <c r="L105" s="199"/>
    </row>
    <row r="106" spans="1:12" x14ac:dyDescent="0.2">
      <c r="A106" s="199"/>
      <c r="B106" s="199"/>
      <c r="C106" s="199"/>
      <c r="D106" s="199"/>
      <c r="E106" s="199"/>
      <c r="F106" s="199"/>
      <c r="G106" s="199"/>
      <c r="H106" s="199"/>
      <c r="I106" s="199"/>
      <c r="J106" s="199"/>
      <c r="K106" s="199"/>
      <c r="L106" s="199"/>
    </row>
    <row r="107" spans="1:12" x14ac:dyDescent="0.2">
      <c r="A107" s="199"/>
      <c r="B107" s="199"/>
      <c r="C107" s="199"/>
      <c r="D107" s="199"/>
      <c r="E107" s="199"/>
      <c r="F107" s="199"/>
      <c r="G107" s="199"/>
      <c r="H107" s="199"/>
      <c r="I107" s="199"/>
      <c r="J107" s="199"/>
      <c r="K107" s="199"/>
      <c r="L107" s="199"/>
    </row>
  </sheetData>
  <phoneticPr fontId="11" type="noConversion"/>
  <pageMargins left="0.5" right="0.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1"/>
  <sheetViews>
    <sheetView showGridLines="0" zoomScaleNormal="100" workbookViewId="0">
      <selection activeCell="B1" sqref="B1"/>
    </sheetView>
  </sheetViews>
  <sheetFormatPr defaultRowHeight="12.75" x14ac:dyDescent="0.2"/>
  <cols>
    <col min="1" max="1" width="24.140625" style="199" customWidth="1"/>
    <col min="2" max="2" width="20.7109375" style="199" customWidth="1"/>
    <col min="3" max="3" width="14.140625" style="199" customWidth="1"/>
    <col min="4" max="4" width="13" style="199" bestFit="1" customWidth="1"/>
    <col min="5" max="7" width="15.42578125" style="199" bestFit="1" customWidth="1"/>
    <col min="8" max="9" width="9.140625" style="199"/>
    <col min="10" max="10" width="10" style="199" customWidth="1"/>
    <col min="11" max="16384" width="9.140625" style="199"/>
  </cols>
  <sheetData>
    <row r="1" spans="1:11" ht="15" x14ac:dyDescent="0.2">
      <c r="A1" s="138" t="s">
        <v>300</v>
      </c>
      <c r="B1"/>
      <c r="C1"/>
      <c r="D1"/>
      <c r="E1"/>
      <c r="F1"/>
      <c r="G1"/>
      <c r="H1" s="18"/>
      <c r="I1" s="18"/>
      <c r="J1" s="18"/>
    </row>
    <row r="2" spans="1:11" x14ac:dyDescent="0.2">
      <c r="A2" s="139" t="s">
        <v>214</v>
      </c>
      <c r="B2"/>
      <c r="C2"/>
      <c r="D2"/>
      <c r="E2"/>
      <c r="F2"/>
      <c r="G2"/>
      <c r="H2" s="18"/>
      <c r="I2" s="18"/>
      <c r="J2" s="18"/>
    </row>
    <row r="3" spans="1:11" x14ac:dyDescent="0.2">
      <c r="A3" s="400" t="s">
        <v>200</v>
      </c>
      <c r="B3" s="402" t="s">
        <v>201</v>
      </c>
      <c r="C3" s="402" t="s">
        <v>208</v>
      </c>
      <c r="D3" s="395">
        <v>2014</v>
      </c>
      <c r="E3" s="197">
        <v>2014</v>
      </c>
      <c r="F3" s="393">
        <v>2015</v>
      </c>
      <c r="G3" s="393">
        <v>2015</v>
      </c>
      <c r="H3" s="18"/>
      <c r="I3" s="18"/>
      <c r="J3" s="18"/>
    </row>
    <row r="4" spans="1:11" ht="13.5" thickBot="1" x14ac:dyDescent="0.25">
      <c r="A4" s="401"/>
      <c r="B4" s="403"/>
      <c r="C4" s="403"/>
      <c r="D4" s="396" t="s">
        <v>15</v>
      </c>
      <c r="E4" s="198" t="s">
        <v>8</v>
      </c>
      <c r="F4" s="394" t="s">
        <v>15</v>
      </c>
      <c r="G4" s="394" t="s">
        <v>8</v>
      </c>
      <c r="H4" s="18"/>
      <c r="I4" s="18"/>
      <c r="J4" s="18"/>
    </row>
    <row r="5" spans="1:11" ht="14.25" thickTop="1" thickBot="1" x14ac:dyDescent="0.25">
      <c r="A5" s="140" t="s">
        <v>224</v>
      </c>
      <c r="B5" s="141" t="s">
        <v>202</v>
      </c>
      <c r="C5" s="141" t="s">
        <v>230</v>
      </c>
      <c r="D5" s="142">
        <v>387</v>
      </c>
      <c r="E5" s="142">
        <v>5972</v>
      </c>
      <c r="F5" s="143">
        <v>421</v>
      </c>
      <c r="G5" s="144">
        <v>5030</v>
      </c>
      <c r="H5" s="18"/>
      <c r="I5" s="18"/>
      <c r="J5" s="136"/>
      <c r="K5" s="221"/>
    </row>
    <row r="6" spans="1:11" ht="13.5" thickBot="1" x14ac:dyDescent="0.25">
      <c r="A6" s="140" t="s">
        <v>204</v>
      </c>
      <c r="B6" s="141" t="s">
        <v>203</v>
      </c>
      <c r="C6" s="141" t="s">
        <v>206</v>
      </c>
      <c r="D6" s="142">
        <v>497</v>
      </c>
      <c r="E6" s="142">
        <v>5172</v>
      </c>
      <c r="F6" s="143">
        <v>565</v>
      </c>
      <c r="G6" s="144">
        <v>4295</v>
      </c>
      <c r="H6" s="18"/>
      <c r="I6" s="18"/>
      <c r="J6" s="136"/>
      <c r="K6" s="221"/>
    </row>
    <row r="7" spans="1:11" ht="13.5" thickBot="1" x14ac:dyDescent="0.25">
      <c r="A7" s="140" t="s">
        <v>235</v>
      </c>
      <c r="B7" s="141" t="s">
        <v>239</v>
      </c>
      <c r="C7" s="173" t="s">
        <v>236</v>
      </c>
      <c r="D7" s="141">
        <v>53</v>
      </c>
      <c r="E7" s="141">
        <v>722</v>
      </c>
      <c r="F7" s="143">
        <v>66</v>
      </c>
      <c r="G7" s="143">
        <v>782</v>
      </c>
      <c r="H7" s="18"/>
      <c r="I7" s="18"/>
      <c r="J7" s="136"/>
      <c r="K7" s="221"/>
    </row>
    <row r="8" spans="1:11" ht="13.5" thickBot="1" x14ac:dyDescent="0.25">
      <c r="A8" s="140" t="s">
        <v>283</v>
      </c>
      <c r="B8" s="141" t="s">
        <v>286</v>
      </c>
      <c r="C8" s="141" t="s">
        <v>207</v>
      </c>
      <c r="D8" s="141">
        <v>42</v>
      </c>
      <c r="E8" s="141">
        <v>512</v>
      </c>
      <c r="F8" s="143">
        <v>58</v>
      </c>
      <c r="G8" s="143">
        <v>460</v>
      </c>
      <c r="H8" s="18"/>
      <c r="I8" s="18"/>
      <c r="J8" s="136"/>
      <c r="K8" s="221"/>
    </row>
    <row r="9" spans="1:11" ht="13.5" thickBot="1" x14ac:dyDescent="0.25">
      <c r="A9" s="140" t="s">
        <v>212</v>
      </c>
      <c r="B9" s="141" t="s">
        <v>253</v>
      </c>
      <c r="C9" s="141" t="s">
        <v>225</v>
      </c>
      <c r="D9" s="141">
        <v>13</v>
      </c>
      <c r="E9" s="141">
        <v>232</v>
      </c>
      <c r="F9" s="143">
        <v>16</v>
      </c>
      <c r="G9" s="143">
        <v>143</v>
      </c>
      <c r="H9" s="18"/>
      <c r="I9" s="18"/>
      <c r="J9" s="136"/>
      <c r="K9" s="221"/>
    </row>
    <row r="10" spans="1:11" ht="13.5" thickBot="1" x14ac:dyDescent="0.25">
      <c r="A10" s="140" t="s">
        <v>205</v>
      </c>
      <c r="B10" s="141" t="s">
        <v>150</v>
      </c>
      <c r="C10" s="141" t="s">
        <v>206</v>
      </c>
      <c r="D10" s="141">
        <v>9</v>
      </c>
      <c r="E10" s="141">
        <v>47</v>
      </c>
      <c r="F10" s="143">
        <v>5</v>
      </c>
      <c r="G10" s="143">
        <v>33</v>
      </c>
      <c r="H10" s="18"/>
      <c r="I10" s="18"/>
      <c r="J10" s="136"/>
      <c r="K10" s="221"/>
    </row>
    <row r="11" spans="1:11" ht="13.5" thickBot="1" x14ac:dyDescent="0.25">
      <c r="A11" s="145" t="s">
        <v>155</v>
      </c>
      <c r="B11" s="146"/>
      <c r="C11" s="146"/>
      <c r="D11" s="147">
        <v>1001</v>
      </c>
      <c r="E11" s="147">
        <v>12657</v>
      </c>
      <c r="F11" s="148">
        <f>SUM(F5:F10)</f>
        <v>1131</v>
      </c>
      <c r="G11" s="148">
        <f>SUM(G5:G10)</f>
        <v>10743</v>
      </c>
      <c r="H11" s="18"/>
      <c r="I11" s="18"/>
      <c r="J11" s="136"/>
      <c r="K11" s="221"/>
    </row>
    <row r="12" spans="1:11" ht="13.5" thickBot="1" x14ac:dyDescent="0.25">
      <c r="A12" s="140" t="s">
        <v>299</v>
      </c>
      <c r="B12" s="146"/>
      <c r="C12" s="146"/>
      <c r="D12" s="141">
        <v>56</v>
      </c>
      <c r="E12" s="141">
        <v>708</v>
      </c>
      <c r="F12" s="144">
        <f>F13-F11</f>
        <v>83</v>
      </c>
      <c r="G12" s="144">
        <f>G13-G11</f>
        <v>859</v>
      </c>
      <c r="H12" s="18"/>
      <c r="I12" s="18"/>
      <c r="J12" s="136"/>
      <c r="K12" s="221"/>
    </row>
    <row r="13" spans="1:11" ht="13.5" thickBot="1" x14ac:dyDescent="0.25">
      <c r="A13" s="149" t="s">
        <v>241</v>
      </c>
      <c r="B13" s="150"/>
      <c r="C13" s="150"/>
      <c r="D13" s="151">
        <v>1057</v>
      </c>
      <c r="E13" s="151">
        <v>13365</v>
      </c>
      <c r="F13" s="152">
        <v>1214</v>
      </c>
      <c r="G13" s="152">
        <v>11602</v>
      </c>
      <c r="H13" s="18"/>
      <c r="I13" s="18"/>
      <c r="J13" s="136"/>
      <c r="K13" s="221"/>
    </row>
    <row r="14" spans="1:11" x14ac:dyDescent="0.2">
      <c r="A14" s="338" t="s">
        <v>298</v>
      </c>
      <c r="B14" s="339"/>
      <c r="C14" s="339"/>
      <c r="D14" s="339"/>
      <c r="E14" s="339"/>
      <c r="F14" s="339"/>
      <c r="G14" s="79"/>
      <c r="H14" s="130"/>
      <c r="I14" s="18"/>
      <c r="J14" s="18"/>
    </row>
    <row r="15" spans="1:11" x14ac:dyDescent="0.2">
      <c r="A15" s="340" t="s">
        <v>301</v>
      </c>
      <c r="B15" s="12"/>
      <c r="C15" s="12"/>
      <c r="D15" s="12"/>
      <c r="E15" s="12"/>
      <c r="F15" s="12"/>
      <c r="G15"/>
      <c r="H15" s="18"/>
      <c r="I15" s="18"/>
      <c r="J15" s="18"/>
    </row>
    <row r="16" spans="1:11" x14ac:dyDescent="0.2">
      <c r="A16" s="340" t="s">
        <v>285</v>
      </c>
      <c r="B16" s="12"/>
      <c r="C16" s="12"/>
      <c r="D16" s="12"/>
      <c r="E16" s="12"/>
      <c r="F16" s="12"/>
      <c r="G16"/>
      <c r="H16" s="18"/>
      <c r="I16" s="18"/>
      <c r="J16" s="18"/>
    </row>
    <row r="17" spans="1:17" x14ac:dyDescent="0.2">
      <c r="A17" s="341" t="s">
        <v>295</v>
      </c>
      <c r="B17" s="342"/>
      <c r="C17" s="342"/>
      <c r="D17" s="342"/>
      <c r="E17" s="342"/>
      <c r="F17" s="342"/>
      <c r="G17" s="18"/>
      <c r="H17" s="18"/>
      <c r="I17" s="18"/>
      <c r="J17" s="18"/>
    </row>
    <row r="18" spans="1:17" x14ac:dyDescent="0.2">
      <c r="B18" s="212"/>
      <c r="C18" s="212"/>
      <c r="D18" s="212"/>
      <c r="E18" s="212"/>
      <c r="F18" s="212"/>
    </row>
    <row r="19" spans="1:17" x14ac:dyDescent="0.2">
      <c r="D19" s="221"/>
      <c r="E19" s="221"/>
      <c r="F19" s="221"/>
      <c r="G19" s="221"/>
    </row>
    <row r="20" spans="1:17" x14ac:dyDescent="0.2">
      <c r="D20" s="221"/>
      <c r="E20" s="221"/>
      <c r="F20" s="221"/>
      <c r="G20" s="221"/>
    </row>
    <row r="22" spans="1:17" ht="15" x14ac:dyDescent="0.2">
      <c r="A22" s="222"/>
      <c r="B22" s="120"/>
      <c r="C22" s="120"/>
      <c r="D22" s="120"/>
      <c r="E22" s="120"/>
      <c r="F22" s="120"/>
      <c r="G22" s="120"/>
    </row>
    <row r="23" spans="1:17" x14ac:dyDescent="0.2">
      <c r="A23" s="223"/>
      <c r="B23" s="120"/>
      <c r="C23" s="120"/>
      <c r="D23" s="120"/>
      <c r="E23" s="120"/>
      <c r="F23" s="120"/>
      <c r="G23" s="120"/>
    </row>
    <row r="24" spans="1:17" x14ac:dyDescent="0.2">
      <c r="A24" s="405"/>
      <c r="B24" s="406"/>
      <c r="C24" s="406"/>
      <c r="D24" s="406"/>
      <c r="E24" s="381"/>
      <c r="F24" s="404"/>
      <c r="G24" s="404"/>
    </row>
    <row r="25" spans="1:17" x14ac:dyDescent="0.2">
      <c r="A25" s="405"/>
      <c r="B25" s="406"/>
      <c r="C25" s="406"/>
      <c r="D25" s="406"/>
      <c r="E25" s="381"/>
      <c r="F25" s="404"/>
      <c r="G25" s="404"/>
    </row>
    <row r="26" spans="1:17" x14ac:dyDescent="0.2">
      <c r="A26" s="224"/>
      <c r="B26" s="225"/>
      <c r="C26" s="225"/>
      <c r="D26" s="225"/>
      <c r="E26" s="226"/>
      <c r="F26" s="227"/>
      <c r="G26" s="228"/>
      <c r="J26" s="221"/>
      <c r="K26" s="221"/>
    </row>
    <row r="27" spans="1:17" x14ac:dyDescent="0.2">
      <c r="A27" s="224"/>
      <c r="B27" s="225"/>
      <c r="C27" s="225"/>
      <c r="D27" s="225"/>
      <c r="E27" s="226"/>
      <c r="F27" s="227"/>
      <c r="G27" s="228"/>
      <c r="J27" s="221"/>
      <c r="K27" s="221"/>
    </row>
    <row r="28" spans="1:17" x14ac:dyDescent="0.2">
      <c r="A28" s="224"/>
      <c r="B28" s="225"/>
      <c r="C28" s="225"/>
      <c r="D28" s="225"/>
      <c r="E28" s="225"/>
      <c r="F28" s="227"/>
      <c r="G28" s="227"/>
      <c r="J28" s="221"/>
      <c r="K28" s="221"/>
    </row>
    <row r="29" spans="1:17" x14ac:dyDescent="0.2">
      <c r="A29" s="224"/>
      <c r="B29" s="225"/>
      <c r="C29" s="225"/>
      <c r="D29" s="225"/>
      <c r="E29" s="225"/>
      <c r="F29" s="227"/>
      <c r="G29" s="227"/>
      <c r="J29" s="221"/>
      <c r="K29" s="221"/>
    </row>
    <row r="30" spans="1:17" x14ac:dyDescent="0.2">
      <c r="A30" s="224"/>
      <c r="B30" s="225"/>
      <c r="C30" s="225"/>
      <c r="D30" s="225"/>
      <c r="E30" s="225"/>
      <c r="F30" s="227"/>
      <c r="G30" s="227"/>
      <c r="J30" s="221"/>
      <c r="K30" s="221"/>
    </row>
    <row r="31" spans="1:17" x14ac:dyDescent="0.2">
      <c r="A31" s="224"/>
      <c r="B31" s="225"/>
      <c r="C31" s="225"/>
      <c r="D31" s="225"/>
      <c r="E31" s="225"/>
      <c r="F31" s="227"/>
      <c r="G31" s="227"/>
      <c r="J31" s="221"/>
      <c r="K31" s="221"/>
      <c r="O31" s="224"/>
      <c r="P31" s="225"/>
      <c r="Q31" s="225"/>
    </row>
    <row r="32" spans="1:17" x14ac:dyDescent="0.2">
      <c r="A32" s="229"/>
      <c r="B32" s="230"/>
      <c r="C32" s="230"/>
      <c r="D32" s="231"/>
      <c r="E32" s="232"/>
      <c r="F32" s="233"/>
      <c r="G32" s="233"/>
      <c r="J32" s="221"/>
      <c r="K32" s="221"/>
    </row>
    <row r="33" spans="1:11" x14ac:dyDescent="0.2">
      <c r="A33" s="224"/>
      <c r="B33" s="230"/>
      <c r="C33" s="230"/>
      <c r="D33" s="225"/>
      <c r="E33" s="225"/>
      <c r="F33" s="228"/>
      <c r="G33" s="228"/>
      <c r="J33" s="221"/>
      <c r="K33" s="221"/>
    </row>
    <row r="34" spans="1:11" x14ac:dyDescent="0.2">
      <c r="A34" s="229"/>
      <c r="B34" s="230"/>
      <c r="C34" s="230"/>
      <c r="D34" s="231"/>
      <c r="E34" s="232"/>
      <c r="F34" s="233"/>
      <c r="G34" s="233"/>
      <c r="J34" s="221"/>
      <c r="K34" s="221"/>
    </row>
    <row r="35" spans="1:11" x14ac:dyDescent="0.2">
      <c r="A35" s="234"/>
      <c r="B35" s="120"/>
      <c r="C35" s="120"/>
      <c r="D35" s="120"/>
      <c r="E35" s="120"/>
      <c r="F35" s="120"/>
      <c r="G35" s="120"/>
    </row>
    <row r="36" spans="1:11" x14ac:dyDescent="0.2">
      <c r="A36" s="235"/>
      <c r="B36" s="120"/>
      <c r="C36" s="120"/>
      <c r="D36" s="120"/>
      <c r="E36" s="120"/>
      <c r="F36" s="120"/>
      <c r="G36" s="120"/>
    </row>
    <row r="37" spans="1:11" x14ac:dyDescent="0.2">
      <c r="A37" s="234"/>
    </row>
    <row r="38" spans="1:11" x14ac:dyDescent="0.2">
      <c r="B38" s="212"/>
      <c r="C38" s="212"/>
      <c r="D38" s="212"/>
      <c r="E38" s="212"/>
      <c r="F38" s="212"/>
    </row>
    <row r="39" spans="1:11" x14ac:dyDescent="0.2">
      <c r="D39" s="221"/>
      <c r="E39" s="221"/>
      <c r="F39" s="221"/>
      <c r="G39" s="221"/>
    </row>
    <row r="40" spans="1:11" x14ac:dyDescent="0.2">
      <c r="D40" s="221"/>
      <c r="E40" s="221"/>
      <c r="F40" s="221"/>
      <c r="G40" s="221"/>
    </row>
    <row r="45" spans="1:11" ht="15" x14ac:dyDescent="0.2">
      <c r="A45" s="222"/>
      <c r="B45" s="120"/>
      <c r="C45" s="120"/>
      <c r="D45" s="120"/>
      <c r="E45" s="120"/>
      <c r="F45" s="120"/>
      <c r="G45" s="120"/>
    </row>
    <row r="46" spans="1:11" x14ac:dyDescent="0.2">
      <c r="A46" s="223"/>
      <c r="B46" s="120"/>
      <c r="C46" s="120"/>
      <c r="D46" s="120"/>
      <c r="E46" s="120"/>
      <c r="F46" s="120"/>
      <c r="G46" s="120"/>
    </row>
    <row r="47" spans="1:11" x14ac:dyDescent="0.2">
      <c r="A47" s="405"/>
      <c r="B47" s="406"/>
      <c r="C47" s="406"/>
      <c r="D47" s="406"/>
      <c r="E47" s="397"/>
      <c r="F47" s="404"/>
      <c r="G47" s="404"/>
    </row>
    <row r="48" spans="1:11" x14ac:dyDescent="0.2">
      <c r="A48" s="405"/>
      <c r="B48" s="406"/>
      <c r="C48" s="406"/>
      <c r="D48" s="406"/>
      <c r="E48" s="397"/>
      <c r="F48" s="404"/>
      <c r="G48" s="404"/>
    </row>
    <row r="49" spans="1:11" x14ac:dyDescent="0.2">
      <c r="A49" s="224"/>
      <c r="B49" s="225"/>
      <c r="C49" s="225"/>
      <c r="D49" s="225"/>
      <c r="E49" s="226"/>
      <c r="F49" s="227"/>
      <c r="G49" s="228"/>
      <c r="J49" s="221"/>
      <c r="K49" s="221"/>
    </row>
    <row r="50" spans="1:11" x14ac:dyDescent="0.2">
      <c r="A50" s="224"/>
      <c r="B50" s="225"/>
      <c r="C50" s="225"/>
      <c r="D50" s="225"/>
      <c r="E50" s="226"/>
      <c r="F50" s="227"/>
      <c r="G50" s="228"/>
      <c r="J50" s="221"/>
      <c r="K50" s="221"/>
    </row>
    <row r="51" spans="1:11" x14ac:dyDescent="0.2">
      <c r="A51" s="224"/>
      <c r="B51" s="225"/>
      <c r="C51" s="225"/>
      <c r="D51" s="225"/>
      <c r="E51" s="225"/>
      <c r="F51" s="227"/>
      <c r="G51" s="227"/>
      <c r="J51" s="221"/>
      <c r="K51" s="221"/>
    </row>
    <row r="52" spans="1:11" x14ac:dyDescent="0.2">
      <c r="A52" s="224"/>
      <c r="B52" s="225"/>
      <c r="C52" s="225"/>
      <c r="D52" s="225"/>
      <c r="E52" s="225"/>
      <c r="F52" s="227"/>
      <c r="G52" s="227"/>
      <c r="J52" s="221"/>
      <c r="K52" s="221"/>
    </row>
    <row r="53" spans="1:11" x14ac:dyDescent="0.2">
      <c r="A53" s="224"/>
      <c r="B53" s="225"/>
      <c r="C53" s="225"/>
      <c r="D53" s="225"/>
      <c r="E53" s="225"/>
      <c r="F53" s="227"/>
      <c r="G53" s="227"/>
      <c r="J53" s="221"/>
      <c r="K53" s="221"/>
    </row>
    <row r="54" spans="1:11" x14ac:dyDescent="0.2">
      <c r="A54" s="224"/>
      <c r="B54" s="225"/>
      <c r="C54" s="225"/>
      <c r="D54" s="225"/>
      <c r="E54" s="225"/>
      <c r="F54" s="227"/>
      <c r="G54" s="227"/>
      <c r="J54" s="221"/>
      <c r="K54" s="221"/>
    </row>
    <row r="55" spans="1:11" x14ac:dyDescent="0.2">
      <c r="A55" s="229"/>
      <c r="B55" s="230"/>
      <c r="C55" s="230"/>
      <c r="D55" s="231"/>
      <c r="E55" s="232"/>
      <c r="F55" s="236"/>
      <c r="G55" s="233"/>
      <c r="J55" s="221"/>
      <c r="K55" s="221"/>
    </row>
    <row r="56" spans="1:11" x14ac:dyDescent="0.2">
      <c r="A56" s="224"/>
      <c r="B56" s="230"/>
      <c r="C56" s="230"/>
      <c r="D56" s="225"/>
      <c r="E56" s="225"/>
      <c r="F56" s="227"/>
      <c r="G56" s="227"/>
      <c r="J56" s="221"/>
      <c r="K56" s="221"/>
    </row>
    <row r="57" spans="1:11" x14ac:dyDescent="0.2">
      <c r="A57" s="229"/>
      <c r="B57" s="230"/>
      <c r="C57" s="230"/>
      <c r="D57" s="231"/>
      <c r="E57" s="232"/>
      <c r="F57" s="236"/>
      <c r="G57" s="233"/>
      <c r="J57" s="221"/>
      <c r="K57" s="221"/>
    </row>
    <row r="58" spans="1:11" x14ac:dyDescent="0.2">
      <c r="A58" s="234"/>
      <c r="B58" s="120"/>
      <c r="C58" s="120"/>
      <c r="D58" s="120"/>
      <c r="E58" s="120"/>
      <c r="F58" s="120"/>
      <c r="G58" s="120"/>
    </row>
    <row r="59" spans="1:11" x14ac:dyDescent="0.2">
      <c r="A59" s="235"/>
      <c r="B59" s="120"/>
      <c r="C59" s="120"/>
      <c r="D59" s="120"/>
      <c r="E59" s="120"/>
      <c r="F59" s="120"/>
      <c r="G59" s="120"/>
    </row>
    <row r="60" spans="1:11" x14ac:dyDescent="0.2">
      <c r="A60" s="234"/>
    </row>
    <row r="61" spans="1:11" x14ac:dyDescent="0.2">
      <c r="B61" s="212"/>
      <c r="C61" s="212"/>
      <c r="D61" s="212"/>
      <c r="E61" s="212"/>
      <c r="F61" s="212"/>
    </row>
    <row r="62" spans="1:11" x14ac:dyDescent="0.2">
      <c r="D62" s="221"/>
      <c r="E62" s="221"/>
      <c r="F62" s="221"/>
      <c r="G62" s="221"/>
    </row>
    <row r="63" spans="1:11" x14ac:dyDescent="0.2">
      <c r="D63" s="221"/>
      <c r="E63" s="221"/>
      <c r="F63" s="221"/>
      <c r="G63" s="221"/>
    </row>
    <row r="77" spans="1:7" x14ac:dyDescent="0.2">
      <c r="A77" s="237"/>
    </row>
    <row r="78" spans="1:7" x14ac:dyDescent="0.2">
      <c r="A78" s="238"/>
    </row>
    <row r="79" spans="1:7" x14ac:dyDescent="0.2">
      <c r="A79" s="40"/>
      <c r="B79" s="41"/>
      <c r="C79" s="41"/>
      <c r="D79" s="41"/>
      <c r="E79" s="41"/>
      <c r="F79" s="41"/>
      <c r="G79" s="41"/>
    </row>
    <row r="80" spans="1:7" x14ac:dyDescent="0.2">
      <c r="A80" s="201"/>
      <c r="B80" s="239"/>
      <c r="C80" s="240"/>
      <c r="D80" s="241"/>
      <c r="E80" s="241"/>
      <c r="F80" s="241"/>
      <c r="G80" s="241"/>
    </row>
    <row r="81" spans="1:7" x14ac:dyDescent="0.2">
      <c r="A81" s="127"/>
      <c r="B81" s="214"/>
      <c r="C81" s="215"/>
      <c r="D81" s="216"/>
      <c r="E81" s="216"/>
      <c r="F81" s="216"/>
      <c r="G81" s="216"/>
    </row>
    <row r="82" spans="1:7" x14ac:dyDescent="0.2">
      <c r="A82" s="127"/>
      <c r="B82" s="214"/>
      <c r="C82" s="215"/>
      <c r="D82" s="216"/>
      <c r="E82" s="216"/>
      <c r="F82" s="216"/>
      <c r="G82" s="216"/>
    </row>
    <row r="83" spans="1:7" x14ac:dyDescent="0.2">
      <c r="A83" s="127"/>
      <c r="B83" s="214"/>
      <c r="C83" s="215"/>
      <c r="D83" s="216"/>
      <c r="E83" s="216"/>
      <c r="F83" s="216"/>
      <c r="G83" s="216"/>
    </row>
    <row r="84" spans="1:7" x14ac:dyDescent="0.2">
      <c r="A84" s="127"/>
      <c r="B84" s="214"/>
      <c r="C84" s="215"/>
      <c r="D84" s="217"/>
      <c r="E84" s="217"/>
      <c r="F84" s="216"/>
      <c r="G84" s="216"/>
    </row>
    <row r="85" spans="1:7" x14ac:dyDescent="0.2">
      <c r="A85" s="127"/>
      <c r="B85" s="214"/>
      <c r="C85" s="215"/>
      <c r="D85" s="216"/>
      <c r="E85" s="216"/>
      <c r="F85" s="216"/>
      <c r="G85" s="216"/>
    </row>
    <row r="86" spans="1:7" x14ac:dyDescent="0.2">
      <c r="A86" s="62"/>
      <c r="B86" s="54"/>
      <c r="C86" s="55"/>
      <c r="D86" s="59"/>
      <c r="E86" s="60"/>
      <c r="F86" s="59"/>
      <c r="G86" s="60"/>
    </row>
    <row r="87" spans="1:7" x14ac:dyDescent="0.2">
      <c r="A87" s="58"/>
      <c r="B87" s="56"/>
      <c r="C87" s="57"/>
      <c r="D87" s="61"/>
      <c r="E87" s="61"/>
      <c r="F87" s="61"/>
      <c r="G87" s="61"/>
    </row>
    <row r="88" spans="1:7" x14ac:dyDescent="0.2">
      <c r="A88" s="62"/>
      <c r="B88" s="218"/>
      <c r="C88" s="219"/>
      <c r="D88" s="220"/>
      <c r="E88" s="59"/>
      <c r="F88" s="220"/>
      <c r="G88" s="59"/>
    </row>
    <row r="89" spans="1:7" x14ac:dyDescent="0.2">
      <c r="A89" s="242"/>
    </row>
    <row r="90" spans="1:7" x14ac:dyDescent="0.2">
      <c r="A90" s="242"/>
    </row>
    <row r="91" spans="1:7" x14ac:dyDescent="0.2">
      <c r="A91" s="210"/>
      <c r="B91" s="212"/>
      <c r="C91" s="212"/>
      <c r="D91" s="212"/>
      <c r="E91" s="212"/>
      <c r="F91" s="212"/>
    </row>
  </sheetData>
  <mergeCells count="15">
    <mergeCell ref="A3:A4"/>
    <mergeCell ref="B3:B4"/>
    <mergeCell ref="C3:C4"/>
    <mergeCell ref="G47:G48"/>
    <mergeCell ref="A47:A48"/>
    <mergeCell ref="B47:B48"/>
    <mergeCell ref="C47:C48"/>
    <mergeCell ref="D47:D48"/>
    <mergeCell ref="F47:F48"/>
    <mergeCell ref="G24:G25"/>
    <mergeCell ref="A24:A25"/>
    <mergeCell ref="B24:B25"/>
    <mergeCell ref="C24:C25"/>
    <mergeCell ref="D24:D25"/>
    <mergeCell ref="F24:F25"/>
  </mergeCells>
  <pageMargins left="0.5" right="0.5" top="1" bottom="1" header="0.5" footer="0.5"/>
  <pageSetup scale="72"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93"/>
  <sheetViews>
    <sheetView showGridLines="0" zoomScaleNormal="100" workbookViewId="0">
      <selection activeCell="A14" sqref="A14"/>
    </sheetView>
  </sheetViews>
  <sheetFormatPr defaultRowHeight="12.75" x14ac:dyDescent="0.2"/>
  <cols>
    <col min="1" max="1" width="24.28515625" style="18" customWidth="1"/>
    <col min="2" max="2" width="18.7109375" style="18" customWidth="1"/>
    <col min="3" max="3" width="19.5703125" style="18" customWidth="1"/>
    <col min="4" max="4" width="20.42578125" style="18" customWidth="1"/>
    <col min="5" max="5" width="18.28515625" style="18" customWidth="1"/>
    <col min="6" max="6" width="19.7109375" style="18" customWidth="1"/>
    <col min="7" max="8" width="9.140625" style="18"/>
    <col min="9" max="9" width="15.7109375" style="18" bestFit="1" customWidth="1"/>
    <col min="10" max="10" width="16.140625" style="18" customWidth="1"/>
    <col min="11" max="11" width="13.28515625" style="18" customWidth="1"/>
    <col min="12" max="12" width="14.85546875" style="18" customWidth="1"/>
    <col min="13" max="13" width="14" style="18" customWidth="1"/>
    <col min="14" max="14" width="14.85546875" style="18" customWidth="1"/>
    <col min="15" max="15" width="12.140625" style="18" customWidth="1"/>
    <col min="16" max="16" width="13.7109375" style="18" customWidth="1"/>
    <col min="17" max="16384" width="9.140625" style="18"/>
  </cols>
  <sheetData>
    <row r="1" spans="1:37" ht="15" x14ac:dyDescent="0.25">
      <c r="A1" s="308" t="s">
        <v>278</v>
      </c>
      <c r="C1" s="17"/>
    </row>
    <row r="2" spans="1:37" x14ac:dyDescent="0.2">
      <c r="A2" s="29" t="s">
        <v>216</v>
      </c>
      <c r="B2" s="20"/>
      <c r="C2" s="17"/>
      <c r="H2" s="199"/>
      <c r="I2" s="199"/>
      <c r="J2" s="199"/>
      <c r="K2" s="199"/>
      <c r="L2" s="199"/>
      <c r="M2" s="199"/>
      <c r="N2" s="199"/>
      <c r="O2" s="199"/>
      <c r="P2" s="199"/>
      <c r="Q2" s="199"/>
      <c r="R2" s="199"/>
      <c r="S2" s="199"/>
      <c r="T2" s="199"/>
      <c r="U2" s="199"/>
      <c r="V2" s="199"/>
      <c r="W2" s="199"/>
      <c r="X2" s="199"/>
      <c r="Y2" s="199"/>
      <c r="Z2" s="199"/>
      <c r="AA2" s="199"/>
      <c r="AB2" s="199"/>
      <c r="AC2" s="199"/>
      <c r="AD2" s="199"/>
      <c r="AE2" s="199"/>
      <c r="AF2" s="199"/>
      <c r="AG2" s="199"/>
      <c r="AH2" s="199"/>
      <c r="AI2" s="199"/>
      <c r="AJ2" s="199"/>
      <c r="AK2" s="199"/>
    </row>
    <row r="3" spans="1:37" x14ac:dyDescent="0.2">
      <c r="A3" s="313"/>
      <c r="B3" s="314" t="s">
        <v>245</v>
      </c>
      <c r="C3" s="314"/>
      <c r="D3" s="314">
        <v>2015</v>
      </c>
      <c r="E3" s="314"/>
      <c r="F3" s="314" t="s">
        <v>279</v>
      </c>
      <c r="H3" s="199"/>
      <c r="I3" s="199"/>
      <c r="J3" s="199"/>
      <c r="K3" s="199"/>
      <c r="L3" s="199"/>
      <c r="M3" s="199"/>
      <c r="N3" s="199"/>
      <c r="O3" s="199"/>
      <c r="P3" s="199"/>
      <c r="Q3" s="199"/>
      <c r="R3" s="199"/>
      <c r="S3" s="199"/>
      <c r="T3" s="199"/>
      <c r="U3" s="199"/>
      <c r="V3" s="199"/>
      <c r="W3" s="199"/>
      <c r="X3" s="199"/>
      <c r="Y3" s="199"/>
      <c r="Z3" s="199"/>
      <c r="AA3" s="199"/>
      <c r="AB3" s="199"/>
      <c r="AC3" s="199"/>
      <c r="AD3" s="199"/>
      <c r="AE3" s="199"/>
      <c r="AF3" s="199"/>
      <c r="AG3" s="199"/>
      <c r="AH3" s="199"/>
      <c r="AI3" s="199"/>
      <c r="AJ3" s="199"/>
      <c r="AK3" s="199"/>
    </row>
    <row r="4" spans="1:37" x14ac:dyDescent="0.2">
      <c r="A4" s="211"/>
      <c r="B4" s="314" t="s">
        <v>32</v>
      </c>
      <c r="C4" s="314">
        <v>2015</v>
      </c>
      <c r="D4" s="314" t="s">
        <v>302</v>
      </c>
      <c r="E4" s="314">
        <v>2015</v>
      </c>
      <c r="F4" s="314" t="s">
        <v>32</v>
      </c>
      <c r="H4" s="199"/>
      <c r="I4" s="199"/>
      <c r="J4" s="199"/>
      <c r="K4" s="199"/>
      <c r="L4" s="199"/>
      <c r="M4" s="199"/>
      <c r="N4" s="199"/>
      <c r="O4" s="199"/>
      <c r="P4" s="199"/>
      <c r="Q4" s="199"/>
      <c r="R4" s="199"/>
      <c r="S4" s="199"/>
      <c r="T4" s="199"/>
      <c r="U4" s="199"/>
      <c r="V4" s="199"/>
      <c r="W4" s="199"/>
      <c r="X4" s="199"/>
      <c r="Y4" s="199"/>
      <c r="Z4" s="199"/>
      <c r="AA4" s="199"/>
      <c r="AB4" s="199"/>
      <c r="AC4" s="199"/>
      <c r="AD4" s="199"/>
      <c r="AE4" s="199"/>
      <c r="AF4" s="199"/>
      <c r="AG4" s="199"/>
      <c r="AH4" s="199"/>
      <c r="AI4" s="199"/>
      <c r="AJ4" s="199"/>
      <c r="AK4" s="199"/>
    </row>
    <row r="5" spans="1:37" x14ac:dyDescent="0.2">
      <c r="A5" s="315" t="s">
        <v>141</v>
      </c>
      <c r="B5" s="316" t="s">
        <v>8</v>
      </c>
      <c r="C5" s="316" t="s">
        <v>6</v>
      </c>
      <c r="D5" s="316" t="s">
        <v>303</v>
      </c>
      <c r="E5" s="316" t="s">
        <v>15</v>
      </c>
      <c r="F5" s="316" t="s">
        <v>8</v>
      </c>
      <c r="H5" s="199"/>
      <c r="I5" s="199"/>
      <c r="J5" s="199"/>
      <c r="K5" s="199"/>
      <c r="L5" s="199"/>
      <c r="M5" s="199"/>
      <c r="N5" s="199"/>
      <c r="O5" s="199"/>
      <c r="P5" s="199"/>
      <c r="Q5" s="199"/>
      <c r="R5" s="199"/>
      <c r="S5" s="199"/>
      <c r="T5" s="199"/>
      <c r="U5" s="199"/>
      <c r="V5" s="199"/>
      <c r="W5" s="199"/>
      <c r="X5" s="199"/>
      <c r="Y5" s="199"/>
      <c r="Z5" s="199"/>
      <c r="AA5" s="199"/>
      <c r="AB5" s="199"/>
      <c r="AC5" s="199"/>
      <c r="AD5" s="199"/>
      <c r="AE5" s="199"/>
      <c r="AF5" s="199"/>
      <c r="AG5" s="199"/>
      <c r="AH5" s="199"/>
      <c r="AI5" s="199"/>
      <c r="AJ5" s="199"/>
      <c r="AK5" s="199"/>
    </row>
    <row r="6" spans="1:37" x14ac:dyDescent="0.2">
      <c r="A6" s="30" t="s">
        <v>142</v>
      </c>
      <c r="B6" s="48">
        <v>15.696</v>
      </c>
      <c r="C6" s="48">
        <v>6.8000000000000005E-2</v>
      </c>
      <c r="D6" s="48">
        <v>-1.978</v>
      </c>
      <c r="E6" s="48">
        <v>-1.2689999999999999</v>
      </c>
      <c r="F6" s="48">
        <v>12.516999999999999</v>
      </c>
      <c r="G6" s="19"/>
      <c r="H6" s="212"/>
      <c r="I6" s="244"/>
      <c r="J6" s="244"/>
      <c r="K6" s="244"/>
      <c r="L6" s="244"/>
      <c r="M6" s="244"/>
      <c r="N6" s="199"/>
      <c r="O6" s="245"/>
      <c r="P6" s="199"/>
      <c r="Q6" s="199"/>
      <c r="R6" s="199"/>
      <c r="S6" s="199"/>
      <c r="T6" s="199"/>
      <c r="U6" s="199"/>
      <c r="V6" s="199"/>
      <c r="W6" s="199"/>
      <c r="X6" s="199"/>
      <c r="Y6" s="199"/>
      <c r="Z6" s="199"/>
      <c r="AA6" s="199"/>
      <c r="AB6" s="199"/>
      <c r="AC6" s="199"/>
      <c r="AD6" s="199"/>
      <c r="AE6" s="199"/>
      <c r="AF6" s="199"/>
      <c r="AG6" s="199"/>
      <c r="AH6" s="199"/>
      <c r="AI6" s="199"/>
      <c r="AJ6" s="199"/>
      <c r="AK6" s="199"/>
    </row>
    <row r="7" spans="1:37" x14ac:dyDescent="0.2">
      <c r="A7" s="30" t="s">
        <v>143</v>
      </c>
      <c r="B7" s="48">
        <v>199.684</v>
      </c>
      <c r="C7" s="48">
        <v>25.885999999999999</v>
      </c>
      <c r="D7" s="48">
        <v>-34.756</v>
      </c>
      <c r="E7" s="48">
        <v>-15.212999999999999</v>
      </c>
      <c r="F7" s="48">
        <v>175.601</v>
      </c>
      <c r="G7" s="19"/>
      <c r="H7" s="212"/>
      <c r="I7" s="244"/>
      <c r="J7" s="244"/>
      <c r="K7" s="244"/>
      <c r="L7" s="244"/>
      <c r="M7" s="244"/>
      <c r="N7" s="199"/>
      <c r="O7" s="245"/>
      <c r="P7" s="199"/>
      <c r="Q7" s="199"/>
      <c r="R7" s="199"/>
      <c r="S7" s="199"/>
      <c r="T7" s="199"/>
      <c r="U7" s="199"/>
      <c r="V7" s="199"/>
      <c r="W7" s="199"/>
      <c r="X7" s="199"/>
      <c r="Y7" s="199"/>
      <c r="Z7" s="199"/>
      <c r="AA7" s="199"/>
      <c r="AB7" s="199"/>
      <c r="AC7" s="199"/>
      <c r="AD7" s="199"/>
      <c r="AE7" s="199"/>
      <c r="AF7" s="199"/>
      <c r="AG7" s="199"/>
      <c r="AH7" s="199"/>
      <c r="AI7" s="199"/>
      <c r="AJ7" s="199"/>
      <c r="AK7" s="199"/>
    </row>
    <row r="8" spans="1:37" x14ac:dyDescent="0.2">
      <c r="A8" s="43" t="s">
        <v>144</v>
      </c>
      <c r="B8" s="49"/>
      <c r="C8" s="49"/>
      <c r="D8" s="49"/>
      <c r="E8" s="49"/>
      <c r="F8" s="49"/>
      <c r="H8" s="212"/>
      <c r="I8" s="244"/>
      <c r="J8" s="244"/>
      <c r="K8" s="244"/>
      <c r="L8" s="244"/>
      <c r="M8" s="244"/>
      <c r="N8" s="199"/>
      <c r="O8" s="199"/>
      <c r="P8" s="199"/>
      <c r="Q8" s="199"/>
      <c r="R8" s="199"/>
      <c r="S8" s="199"/>
      <c r="T8" s="199"/>
      <c r="U8" s="199"/>
      <c r="V8" s="199"/>
      <c r="W8" s="199"/>
      <c r="X8" s="199"/>
      <c r="Y8" s="199"/>
      <c r="Z8" s="199"/>
      <c r="AA8" s="199"/>
      <c r="AB8" s="199"/>
      <c r="AC8" s="199"/>
      <c r="AD8" s="199"/>
      <c r="AE8" s="199"/>
      <c r="AF8" s="199"/>
      <c r="AG8" s="199"/>
      <c r="AH8" s="199"/>
      <c r="AI8" s="199"/>
      <c r="AJ8" s="199"/>
      <c r="AK8" s="199"/>
    </row>
    <row r="9" spans="1:37" x14ac:dyDescent="0.2">
      <c r="A9" s="30" t="s">
        <v>145</v>
      </c>
      <c r="B9" s="48">
        <v>157.22899999999998</v>
      </c>
      <c r="C9" s="48">
        <v>8.4459999999999997</v>
      </c>
      <c r="D9" s="48">
        <v>-30.811</v>
      </c>
      <c r="E9" s="48">
        <v>-11.255000000000003</v>
      </c>
      <c r="F9" s="48">
        <v>123.60900000000004</v>
      </c>
      <c r="G9" s="19"/>
      <c r="H9" s="212"/>
      <c r="I9" s="244"/>
      <c r="J9" s="244"/>
      <c r="K9" s="244"/>
      <c r="L9" s="244"/>
      <c r="M9" s="244"/>
      <c r="N9" s="199"/>
      <c r="O9" s="245"/>
      <c r="P9" s="199"/>
      <c r="Q9" s="199"/>
      <c r="R9" s="199"/>
      <c r="S9" s="199"/>
      <c r="T9" s="199"/>
      <c r="U9" s="199"/>
      <c r="V9" s="199"/>
      <c r="W9" s="199"/>
      <c r="X9" s="199"/>
      <c r="Y9" s="199"/>
      <c r="Z9" s="199"/>
      <c r="AA9" s="199"/>
      <c r="AB9" s="199"/>
      <c r="AC9" s="199"/>
      <c r="AD9" s="199"/>
      <c r="AE9" s="199"/>
      <c r="AF9" s="199"/>
      <c r="AG9" s="199"/>
      <c r="AH9" s="199"/>
      <c r="AI9" s="199"/>
      <c r="AJ9" s="199"/>
      <c r="AK9" s="199"/>
    </row>
    <row r="10" spans="1:37" x14ac:dyDescent="0.2">
      <c r="A10" s="30" t="s">
        <v>146</v>
      </c>
      <c r="B10" s="48">
        <v>9.4269999999999996</v>
      </c>
      <c r="C10" s="48">
        <v>0.27900000000000003</v>
      </c>
      <c r="D10" s="48">
        <v>-0.44400000000000001</v>
      </c>
      <c r="E10" s="48">
        <v>-1.2949999999999999</v>
      </c>
      <c r="F10" s="48">
        <v>7.9669999999999996</v>
      </c>
      <c r="G10" s="19"/>
      <c r="H10" s="212"/>
      <c r="I10" s="244"/>
      <c r="J10" s="244"/>
      <c r="K10" s="244"/>
      <c r="L10" s="244"/>
      <c r="M10" s="244"/>
      <c r="N10" s="199"/>
      <c r="O10" s="245"/>
      <c r="P10" s="199"/>
      <c r="Q10" s="199"/>
      <c r="R10" s="199"/>
      <c r="S10" s="199"/>
      <c r="T10" s="199"/>
      <c r="U10" s="199"/>
      <c r="V10" s="199"/>
      <c r="W10" s="199"/>
      <c r="X10" s="199"/>
      <c r="Y10" s="199"/>
      <c r="Z10" s="199"/>
      <c r="AA10" s="199"/>
      <c r="AB10" s="199"/>
      <c r="AC10" s="199"/>
      <c r="AD10" s="199"/>
      <c r="AE10" s="199"/>
      <c r="AF10" s="199"/>
      <c r="AG10" s="199"/>
      <c r="AH10" s="199"/>
      <c r="AI10" s="199"/>
      <c r="AJ10" s="199"/>
      <c r="AK10" s="199"/>
    </row>
    <row r="11" spans="1:37" x14ac:dyDescent="0.2">
      <c r="A11" s="34" t="s">
        <v>147</v>
      </c>
      <c r="B11" s="50">
        <v>6.8049999999999997</v>
      </c>
      <c r="C11" s="50">
        <v>2.7E-2</v>
      </c>
      <c r="D11" s="50">
        <v>-1.9259999999999999</v>
      </c>
      <c r="E11" s="50">
        <v>-0.29699999999999999</v>
      </c>
      <c r="F11" s="50">
        <v>4.609</v>
      </c>
      <c r="G11" s="21"/>
      <c r="H11" s="212"/>
      <c r="I11" s="244"/>
      <c r="J11" s="244"/>
      <c r="K11" s="244"/>
      <c r="L11" s="244"/>
      <c r="M11" s="244"/>
      <c r="N11" s="199"/>
      <c r="O11" s="245"/>
      <c r="P11" s="199"/>
      <c r="Q11" s="199"/>
      <c r="R11" s="199"/>
      <c r="S11" s="199"/>
      <c r="T11" s="199"/>
      <c r="U11" s="199"/>
      <c r="V11" s="199"/>
      <c r="W11" s="199"/>
      <c r="X11" s="199"/>
      <c r="Y11" s="199"/>
      <c r="Z11" s="199"/>
      <c r="AA11" s="199"/>
      <c r="AB11" s="199"/>
      <c r="AC11" s="199"/>
      <c r="AD11" s="199"/>
      <c r="AE11" s="199"/>
      <c r="AF11" s="199"/>
      <c r="AG11" s="199"/>
      <c r="AH11" s="199"/>
      <c r="AI11" s="199"/>
      <c r="AJ11" s="199"/>
      <c r="AK11" s="199"/>
    </row>
    <row r="12" spans="1:37" ht="13.5" thickBot="1" x14ac:dyDescent="0.25">
      <c r="A12" s="312" t="s">
        <v>148</v>
      </c>
      <c r="B12" s="317">
        <v>388.84100000000001</v>
      </c>
      <c r="C12" s="317">
        <v>34.706000000000003</v>
      </c>
      <c r="D12" s="317">
        <v>-69.915000000000006</v>
      </c>
      <c r="E12" s="317">
        <v>-29.329000000000001</v>
      </c>
      <c r="F12" s="317">
        <v>324.303</v>
      </c>
      <c r="G12" s="21"/>
      <c r="H12" s="212"/>
      <c r="I12" s="246"/>
      <c r="J12" s="246"/>
      <c r="K12" s="244"/>
      <c r="L12" s="246"/>
      <c r="M12" s="246"/>
      <c r="N12" s="199"/>
      <c r="O12" s="245"/>
      <c r="P12" s="199"/>
      <c r="Q12" s="199"/>
      <c r="R12" s="199"/>
      <c r="S12" s="199"/>
      <c r="T12" s="199"/>
      <c r="U12" s="199"/>
      <c r="V12" s="199"/>
      <c r="W12" s="199"/>
      <c r="X12" s="199"/>
      <c r="Y12" s="199"/>
      <c r="Z12" s="199"/>
      <c r="AA12" s="199"/>
      <c r="AB12" s="199"/>
      <c r="AC12" s="199"/>
      <c r="AD12" s="199"/>
      <c r="AE12" s="199"/>
      <c r="AF12" s="199"/>
      <c r="AG12" s="199"/>
      <c r="AH12" s="199"/>
      <c r="AI12" s="199"/>
      <c r="AJ12" s="199"/>
      <c r="AK12" s="199"/>
    </row>
    <row r="13" spans="1:37" ht="13.5" thickTop="1" x14ac:dyDescent="0.2">
      <c r="A13" s="25" t="s">
        <v>304</v>
      </c>
      <c r="B13" s="19"/>
      <c r="C13" s="19"/>
      <c r="D13" s="21"/>
      <c r="E13" s="21"/>
      <c r="F13" s="21"/>
      <c r="G13" s="22"/>
      <c r="H13" s="199"/>
      <c r="I13" s="199"/>
      <c r="J13" s="199"/>
      <c r="K13" s="199"/>
      <c r="L13" s="199"/>
      <c r="M13" s="199"/>
      <c r="N13" s="199"/>
      <c r="O13" s="199"/>
      <c r="P13" s="199"/>
      <c r="Q13" s="199"/>
      <c r="R13" s="199"/>
      <c r="S13" s="199"/>
      <c r="T13" s="199"/>
      <c r="U13" s="199"/>
      <c r="V13" s="199"/>
      <c r="W13" s="199"/>
      <c r="X13" s="199"/>
      <c r="Y13" s="199"/>
      <c r="Z13" s="199"/>
      <c r="AA13" s="199"/>
      <c r="AB13" s="199"/>
      <c r="AC13" s="199"/>
      <c r="AD13" s="199"/>
      <c r="AE13" s="199"/>
      <c r="AF13" s="199"/>
      <c r="AG13" s="199"/>
      <c r="AH13" s="199"/>
      <c r="AI13" s="199"/>
      <c r="AJ13" s="199"/>
      <c r="AK13" s="199"/>
    </row>
    <row r="14" spans="1:37" x14ac:dyDescent="0.2">
      <c r="A14" s="25" t="s">
        <v>295</v>
      </c>
      <c r="B14" s="27"/>
      <c r="C14" s="27"/>
      <c r="D14" s="27"/>
      <c r="E14" s="27"/>
      <c r="F14" s="27"/>
      <c r="G14" s="28"/>
      <c r="H14" s="199"/>
      <c r="I14" s="199"/>
      <c r="J14" s="245"/>
      <c r="K14" s="245"/>
      <c r="L14" s="245"/>
      <c r="M14" s="245"/>
      <c r="N14" s="199"/>
      <c r="O14" s="199"/>
      <c r="P14" s="199"/>
      <c r="Q14" s="199"/>
      <c r="R14" s="199"/>
      <c r="S14" s="199"/>
      <c r="T14" s="199"/>
      <c r="U14" s="199"/>
      <c r="V14" s="199"/>
      <c r="W14" s="199"/>
      <c r="X14" s="199"/>
      <c r="Y14" s="199"/>
      <c r="Z14" s="199"/>
      <c r="AA14" s="199"/>
      <c r="AB14" s="199"/>
      <c r="AC14" s="199"/>
      <c r="AD14" s="199"/>
      <c r="AE14" s="199"/>
      <c r="AF14" s="199"/>
      <c r="AG14" s="199"/>
      <c r="AH14" s="199"/>
      <c r="AI14" s="199"/>
      <c r="AJ14" s="199"/>
      <c r="AK14" s="199"/>
    </row>
    <row r="15" spans="1:37" x14ac:dyDescent="0.2">
      <c r="A15" s="26"/>
      <c r="B15" s="27"/>
      <c r="C15" s="27"/>
      <c r="D15" s="27"/>
      <c r="E15" s="27"/>
      <c r="F15" s="27"/>
      <c r="G15" s="28"/>
      <c r="H15" s="199"/>
      <c r="I15" s="199"/>
      <c r="J15" s="199"/>
      <c r="K15" s="199"/>
      <c r="L15" s="199"/>
      <c r="M15" s="199"/>
      <c r="N15" s="199"/>
      <c r="O15" s="199"/>
      <c r="P15" s="199"/>
      <c r="Q15" s="199"/>
      <c r="R15" s="199"/>
      <c r="S15" s="199"/>
      <c r="T15" s="199"/>
      <c r="U15" s="199"/>
      <c r="V15" s="199"/>
      <c r="W15" s="199"/>
      <c r="X15" s="199"/>
      <c r="Y15" s="199"/>
      <c r="Z15" s="199"/>
      <c r="AA15" s="199"/>
      <c r="AB15" s="199"/>
      <c r="AC15" s="199"/>
      <c r="AD15" s="199"/>
      <c r="AE15" s="199"/>
      <c r="AF15" s="199"/>
      <c r="AG15" s="199"/>
      <c r="AH15" s="199"/>
      <c r="AI15" s="199"/>
      <c r="AJ15" s="199"/>
      <c r="AK15" s="199"/>
    </row>
    <row r="16" spans="1:37" x14ac:dyDescent="0.2">
      <c r="A16" s="255"/>
      <c r="B16" s="245"/>
      <c r="C16" s="245"/>
      <c r="D16" s="245"/>
      <c r="E16" s="245"/>
      <c r="F16" s="245"/>
      <c r="G16" s="199"/>
      <c r="H16" s="199"/>
      <c r="I16" s="247"/>
      <c r="J16" s="248"/>
      <c r="K16" s="249"/>
      <c r="L16" s="249"/>
      <c r="M16" s="249"/>
      <c r="N16" s="249"/>
      <c r="O16" s="249"/>
      <c r="P16" s="249"/>
      <c r="Q16" s="249"/>
      <c r="R16" s="249"/>
      <c r="S16" s="249"/>
      <c r="T16" s="249"/>
      <c r="U16" s="249"/>
      <c r="V16" s="199"/>
      <c r="W16" s="199"/>
      <c r="X16" s="199"/>
      <c r="Y16" s="199"/>
      <c r="Z16" s="199"/>
      <c r="AA16" s="199"/>
      <c r="AB16" s="199"/>
      <c r="AC16" s="199"/>
      <c r="AD16" s="199"/>
      <c r="AE16" s="199"/>
      <c r="AF16" s="199"/>
      <c r="AG16" s="199"/>
      <c r="AH16" s="199"/>
      <c r="AI16" s="199"/>
      <c r="AJ16" s="199"/>
      <c r="AK16" s="199"/>
    </row>
    <row r="17" spans="1:37" x14ac:dyDescent="0.2">
      <c r="A17" s="255"/>
      <c r="B17" s="257"/>
      <c r="C17" s="257"/>
      <c r="D17" s="257"/>
      <c r="E17" s="257"/>
      <c r="F17" s="257"/>
      <c r="G17" s="199"/>
      <c r="H17" s="250"/>
      <c r="I17" s="247"/>
      <c r="J17" s="248"/>
      <c r="K17" s="249"/>
      <c r="L17" s="249"/>
      <c r="M17" s="249"/>
      <c r="N17" s="249"/>
      <c r="O17" s="249"/>
      <c r="P17" s="249"/>
      <c r="Q17" s="249"/>
      <c r="R17" s="249"/>
      <c r="S17" s="249"/>
      <c r="T17" s="249"/>
      <c r="U17" s="249"/>
      <c r="V17" s="199"/>
      <c r="W17" s="199"/>
      <c r="X17" s="199"/>
      <c r="Y17" s="199"/>
      <c r="Z17" s="199"/>
      <c r="AA17" s="199"/>
      <c r="AB17" s="199"/>
      <c r="AC17" s="199"/>
      <c r="AD17" s="199"/>
      <c r="AE17" s="199"/>
      <c r="AF17" s="199"/>
      <c r="AG17" s="199"/>
      <c r="AH17" s="199"/>
      <c r="AI17" s="199"/>
      <c r="AJ17" s="199"/>
      <c r="AK17" s="199"/>
    </row>
    <row r="18" spans="1:37" x14ac:dyDescent="0.2">
      <c r="A18" s="199"/>
      <c r="B18" s="212"/>
      <c r="C18" s="212"/>
      <c r="D18" s="212"/>
      <c r="E18" s="212"/>
      <c r="F18" s="212"/>
      <c r="G18" s="199"/>
      <c r="H18" s="212"/>
      <c r="I18" s="251"/>
      <c r="J18" s="248"/>
      <c r="K18" s="249"/>
      <c r="L18" s="249"/>
      <c r="M18" s="249"/>
      <c r="N18" s="249"/>
      <c r="O18" s="249"/>
      <c r="P18" s="249"/>
      <c r="Q18" s="249"/>
      <c r="R18" s="249"/>
      <c r="S18" s="249"/>
      <c r="T18" s="249"/>
      <c r="U18" s="249"/>
      <c r="V18" s="199"/>
      <c r="W18" s="199"/>
      <c r="X18" s="199"/>
      <c r="Y18" s="199"/>
      <c r="Z18" s="199"/>
      <c r="AA18" s="199"/>
      <c r="AB18" s="199"/>
      <c r="AC18" s="199"/>
      <c r="AD18" s="199"/>
      <c r="AE18" s="199"/>
      <c r="AF18" s="199"/>
      <c r="AG18" s="199"/>
      <c r="AH18" s="199"/>
      <c r="AI18" s="199"/>
      <c r="AJ18" s="199"/>
      <c r="AK18" s="199"/>
    </row>
    <row r="19" spans="1:37" x14ac:dyDescent="0.2">
      <c r="A19" s="199"/>
      <c r="B19" s="199"/>
      <c r="C19" s="199"/>
      <c r="D19" s="199"/>
      <c r="E19" s="199"/>
      <c r="F19" s="199"/>
      <c r="G19" s="199"/>
      <c r="H19" s="252"/>
      <c r="I19" s="253"/>
      <c r="J19" s="248"/>
      <c r="K19" s="249"/>
      <c r="L19" s="249"/>
      <c r="M19" s="249"/>
      <c r="N19" s="249"/>
      <c r="O19" s="249"/>
      <c r="P19" s="249"/>
      <c r="Q19" s="249"/>
      <c r="R19" s="249"/>
      <c r="S19" s="249"/>
      <c r="T19" s="249"/>
      <c r="U19" s="249"/>
      <c r="V19" s="199"/>
      <c r="W19" s="199"/>
      <c r="X19" s="199"/>
      <c r="Y19" s="199"/>
      <c r="Z19" s="199"/>
      <c r="AA19" s="199"/>
      <c r="AB19" s="199"/>
      <c r="AC19" s="199"/>
      <c r="AD19" s="199"/>
      <c r="AE19" s="199"/>
      <c r="AF19" s="199"/>
      <c r="AG19" s="199"/>
      <c r="AH19" s="199"/>
      <c r="AI19" s="199"/>
      <c r="AJ19" s="199"/>
      <c r="AK19" s="199"/>
    </row>
    <row r="20" spans="1:37" x14ac:dyDescent="0.2">
      <c r="A20" s="237"/>
      <c r="B20" s="199"/>
      <c r="C20" s="258"/>
      <c r="D20" s="199"/>
      <c r="E20" s="199"/>
      <c r="F20" s="199"/>
      <c r="G20" s="199"/>
      <c r="H20" s="252"/>
      <c r="I20" s="253"/>
      <c r="J20" s="248"/>
      <c r="K20" s="249"/>
      <c r="L20" s="249"/>
      <c r="M20" s="249"/>
      <c r="N20" s="249"/>
      <c r="O20" s="249"/>
      <c r="P20" s="249"/>
      <c r="Q20" s="249"/>
      <c r="R20" s="249"/>
      <c r="S20" s="249"/>
      <c r="T20" s="249"/>
      <c r="U20" s="249"/>
      <c r="V20" s="199"/>
      <c r="W20" s="199"/>
      <c r="X20" s="199"/>
      <c r="Y20" s="199"/>
      <c r="Z20" s="199"/>
      <c r="AA20" s="199"/>
      <c r="AB20" s="199"/>
      <c r="AC20" s="199"/>
      <c r="AD20" s="199"/>
      <c r="AE20" s="199"/>
      <c r="AF20" s="199"/>
      <c r="AG20" s="199"/>
      <c r="AH20" s="199"/>
      <c r="AI20" s="199"/>
      <c r="AJ20" s="199"/>
      <c r="AK20" s="199"/>
    </row>
    <row r="21" spans="1:37" x14ac:dyDescent="0.2">
      <c r="A21" s="259"/>
      <c r="B21" s="260"/>
      <c r="C21" s="258"/>
      <c r="D21" s="199"/>
      <c r="E21" s="199"/>
      <c r="F21" s="199"/>
      <c r="G21" s="199"/>
      <c r="H21" s="252"/>
      <c r="I21" s="254"/>
      <c r="J21" s="248"/>
      <c r="K21" s="249"/>
      <c r="L21" s="249"/>
      <c r="M21" s="249"/>
      <c r="N21" s="249"/>
      <c r="O21" s="249"/>
      <c r="P21" s="249"/>
      <c r="Q21" s="249"/>
      <c r="R21" s="249"/>
      <c r="S21" s="249"/>
      <c r="T21" s="249"/>
      <c r="U21" s="249"/>
      <c r="V21" s="199"/>
      <c r="W21" s="199"/>
      <c r="X21" s="199"/>
      <c r="Y21" s="199"/>
      <c r="Z21" s="199"/>
      <c r="AA21" s="199"/>
      <c r="AB21" s="199"/>
      <c r="AC21" s="199"/>
      <c r="AD21" s="199"/>
      <c r="AE21" s="199"/>
      <c r="AF21" s="199"/>
      <c r="AG21" s="199"/>
      <c r="AH21" s="199"/>
      <c r="AI21" s="199"/>
      <c r="AJ21" s="199"/>
      <c r="AK21" s="199"/>
    </row>
    <row r="22" spans="1:37" x14ac:dyDescent="0.2">
      <c r="A22" s="40"/>
      <c r="B22" s="41"/>
      <c r="C22" s="41"/>
      <c r="D22" s="41"/>
      <c r="E22" s="41"/>
      <c r="F22" s="41"/>
      <c r="G22" s="199"/>
      <c r="H22" s="221"/>
      <c r="I22" s="199"/>
      <c r="J22" s="248"/>
      <c r="K22" s="249"/>
      <c r="L22" s="249"/>
      <c r="M22" s="249"/>
      <c r="N22" s="249"/>
      <c r="O22" s="249"/>
      <c r="P22" s="249"/>
      <c r="Q22" s="249"/>
      <c r="R22" s="249"/>
      <c r="S22" s="249"/>
      <c r="T22" s="249"/>
      <c r="U22" s="249"/>
      <c r="V22" s="199"/>
      <c r="W22" s="199"/>
      <c r="X22" s="199"/>
      <c r="Y22" s="199"/>
      <c r="Z22" s="199"/>
      <c r="AA22" s="199"/>
      <c r="AB22" s="199"/>
      <c r="AC22" s="199"/>
      <c r="AD22" s="199"/>
      <c r="AE22" s="199"/>
      <c r="AF22" s="199"/>
      <c r="AG22" s="199"/>
      <c r="AH22" s="199"/>
      <c r="AI22" s="199"/>
      <c r="AJ22" s="199"/>
      <c r="AK22" s="199"/>
    </row>
    <row r="23" spans="1:37" x14ac:dyDescent="0.2">
      <c r="A23" s="42"/>
      <c r="B23" s="41"/>
      <c r="C23" s="41"/>
      <c r="D23" s="41"/>
      <c r="E23" s="41"/>
      <c r="F23" s="41"/>
      <c r="G23" s="199"/>
      <c r="H23" s="221"/>
      <c r="I23" s="199"/>
      <c r="J23" s="248"/>
      <c r="K23" s="249"/>
      <c r="L23" s="249"/>
      <c r="M23" s="249"/>
      <c r="N23" s="249"/>
      <c r="O23" s="249"/>
      <c r="P23" s="249"/>
      <c r="Q23" s="249"/>
      <c r="R23" s="249"/>
      <c r="S23" s="249"/>
      <c r="T23" s="249"/>
      <c r="U23" s="249"/>
      <c r="V23" s="199"/>
      <c r="W23" s="199"/>
      <c r="X23" s="199"/>
      <c r="Y23" s="199"/>
      <c r="Z23" s="199"/>
      <c r="AA23" s="199"/>
      <c r="AB23" s="199"/>
      <c r="AC23" s="199"/>
      <c r="AD23" s="199"/>
      <c r="AE23" s="199"/>
      <c r="AF23" s="199"/>
      <c r="AG23" s="199"/>
      <c r="AH23" s="199"/>
      <c r="AI23" s="199"/>
      <c r="AJ23" s="199"/>
      <c r="AK23" s="199"/>
    </row>
    <row r="24" spans="1:37" x14ac:dyDescent="0.2">
      <c r="A24" s="40"/>
      <c r="B24" s="41"/>
      <c r="C24" s="41"/>
      <c r="D24" s="41"/>
      <c r="E24" s="41"/>
      <c r="F24" s="41"/>
      <c r="G24" s="212"/>
      <c r="H24" s="221"/>
      <c r="I24" s="199"/>
      <c r="J24" s="199"/>
      <c r="K24" s="255"/>
      <c r="L24" s="255"/>
      <c r="M24" s="255"/>
      <c r="N24" s="255"/>
      <c r="O24" s="255"/>
      <c r="P24" s="255"/>
      <c r="Q24" s="255"/>
      <c r="R24" s="255"/>
      <c r="S24" s="255"/>
      <c r="T24" s="255"/>
      <c r="U24" s="255"/>
      <c r="V24" s="199"/>
      <c r="W24" s="199"/>
      <c r="X24" s="199"/>
      <c r="Y24" s="199"/>
      <c r="Z24" s="199"/>
      <c r="AA24" s="199"/>
      <c r="AB24" s="199"/>
      <c r="AC24" s="199"/>
      <c r="AD24" s="199"/>
      <c r="AE24" s="199"/>
      <c r="AF24" s="199"/>
      <c r="AG24" s="199"/>
      <c r="AH24" s="199"/>
      <c r="AI24" s="199"/>
      <c r="AJ24" s="199"/>
      <c r="AK24" s="199"/>
    </row>
    <row r="25" spans="1:37" x14ac:dyDescent="0.2">
      <c r="A25" s="127"/>
      <c r="B25" s="256"/>
      <c r="C25" s="256"/>
      <c r="D25" s="256"/>
      <c r="E25" s="256"/>
      <c r="F25" s="256"/>
      <c r="G25" s="212"/>
      <c r="H25" s="221"/>
      <c r="I25" s="199"/>
      <c r="J25" s="199"/>
      <c r="K25" s="199"/>
      <c r="L25" s="199"/>
      <c r="M25" s="199"/>
      <c r="N25" s="199"/>
      <c r="O25" s="199"/>
      <c r="P25" s="199"/>
      <c r="Q25" s="199"/>
      <c r="R25" s="199"/>
      <c r="S25" s="199"/>
      <c r="T25" s="199"/>
      <c r="U25" s="199"/>
      <c r="V25" s="199"/>
      <c r="W25" s="199"/>
      <c r="X25" s="199"/>
      <c r="Y25" s="199"/>
      <c r="Z25" s="199"/>
      <c r="AA25" s="199"/>
      <c r="AB25" s="199"/>
      <c r="AC25" s="199"/>
      <c r="AD25" s="199"/>
      <c r="AE25" s="199"/>
      <c r="AF25" s="199"/>
      <c r="AG25" s="199"/>
      <c r="AH25" s="199"/>
      <c r="AI25" s="199"/>
      <c r="AJ25" s="199"/>
      <c r="AK25" s="199"/>
    </row>
    <row r="26" spans="1:37" x14ac:dyDescent="0.2">
      <c r="A26" s="127"/>
      <c r="B26" s="256"/>
      <c r="C26" s="256"/>
      <c r="D26" s="256"/>
      <c r="E26" s="256"/>
      <c r="F26" s="256"/>
      <c r="G26" s="199"/>
      <c r="H26" s="199"/>
      <c r="I26" s="199"/>
      <c r="J26" s="199"/>
      <c r="K26" s="199"/>
      <c r="L26" s="199"/>
      <c r="M26" s="199"/>
      <c r="N26" s="199"/>
      <c r="O26" s="199"/>
      <c r="P26" s="199"/>
      <c r="Q26" s="199"/>
      <c r="R26" s="199"/>
      <c r="S26" s="199"/>
      <c r="T26" s="199"/>
      <c r="U26" s="199"/>
      <c r="V26" s="199"/>
      <c r="W26" s="199"/>
      <c r="X26" s="199"/>
      <c r="Y26" s="199"/>
      <c r="Z26" s="199"/>
      <c r="AA26" s="199"/>
      <c r="AB26" s="199"/>
      <c r="AC26" s="199"/>
      <c r="AD26" s="199"/>
      <c r="AE26" s="199"/>
      <c r="AF26" s="199"/>
      <c r="AG26" s="199"/>
      <c r="AH26" s="199"/>
      <c r="AI26" s="199"/>
      <c r="AJ26" s="199"/>
      <c r="AK26" s="199"/>
    </row>
    <row r="27" spans="1:37" x14ac:dyDescent="0.2">
      <c r="A27" s="127"/>
      <c r="B27" s="256"/>
      <c r="C27" s="256"/>
      <c r="D27" s="256"/>
      <c r="E27" s="256"/>
      <c r="F27" s="256"/>
      <c r="G27" s="212"/>
      <c r="H27" s="221"/>
      <c r="I27" s="199"/>
      <c r="J27" s="199"/>
      <c r="K27" s="199"/>
      <c r="L27" s="199"/>
      <c r="M27" s="199"/>
      <c r="N27" s="199"/>
      <c r="O27" s="199"/>
      <c r="P27" s="199"/>
      <c r="Q27" s="199"/>
      <c r="R27" s="199"/>
      <c r="S27" s="199"/>
      <c r="T27" s="199"/>
      <c r="U27" s="199"/>
      <c r="V27" s="199"/>
      <c r="W27" s="199"/>
      <c r="X27" s="199"/>
      <c r="Y27" s="199"/>
      <c r="Z27" s="199"/>
      <c r="AA27" s="199"/>
      <c r="AB27" s="199"/>
      <c r="AC27" s="199"/>
      <c r="AD27" s="199"/>
      <c r="AE27" s="199"/>
      <c r="AF27" s="199"/>
      <c r="AG27" s="199"/>
      <c r="AH27" s="199"/>
      <c r="AI27" s="199"/>
      <c r="AJ27" s="199"/>
      <c r="AK27" s="199"/>
    </row>
    <row r="28" spans="1:37" x14ac:dyDescent="0.2">
      <c r="A28" s="127"/>
      <c r="B28" s="256"/>
      <c r="C28" s="256"/>
      <c r="D28" s="256"/>
      <c r="E28" s="256"/>
      <c r="F28" s="256"/>
      <c r="G28" s="212"/>
      <c r="H28" s="199"/>
      <c r="I28" s="199"/>
      <c r="J28" s="199"/>
      <c r="K28" s="199"/>
      <c r="L28" s="199"/>
      <c r="M28" s="199"/>
      <c r="N28" s="199"/>
      <c r="O28" s="199"/>
      <c r="P28" s="199"/>
      <c r="Q28" s="199"/>
      <c r="R28" s="199"/>
      <c r="S28" s="199"/>
      <c r="T28" s="199"/>
      <c r="U28" s="199"/>
      <c r="V28" s="199"/>
      <c r="W28" s="199"/>
      <c r="X28" s="199"/>
      <c r="Y28" s="199"/>
      <c r="Z28" s="199"/>
      <c r="AA28" s="199"/>
      <c r="AB28" s="199"/>
      <c r="AC28" s="199"/>
      <c r="AD28" s="199"/>
      <c r="AE28" s="199"/>
      <c r="AF28" s="199"/>
      <c r="AG28" s="199"/>
      <c r="AH28" s="199"/>
      <c r="AI28" s="199"/>
      <c r="AJ28" s="199"/>
      <c r="AK28" s="199"/>
    </row>
    <row r="29" spans="1:37" x14ac:dyDescent="0.2">
      <c r="A29" s="127"/>
      <c r="B29" s="256"/>
      <c r="C29" s="256"/>
      <c r="D29" s="256"/>
      <c r="E29" s="256"/>
      <c r="F29" s="256"/>
      <c r="G29" s="212"/>
      <c r="H29" s="199"/>
      <c r="I29" s="199"/>
      <c r="J29" s="199"/>
      <c r="K29" s="199"/>
      <c r="L29" s="199"/>
      <c r="M29" s="199"/>
      <c r="N29" s="199"/>
      <c r="O29" s="199"/>
      <c r="P29" s="199"/>
      <c r="Q29" s="199"/>
      <c r="R29" s="199"/>
      <c r="S29" s="199"/>
      <c r="T29" s="199"/>
      <c r="U29" s="199"/>
      <c r="V29" s="199"/>
      <c r="W29" s="199"/>
      <c r="X29" s="199"/>
      <c r="Y29" s="199"/>
      <c r="Z29" s="199"/>
      <c r="AA29" s="199"/>
      <c r="AB29" s="199"/>
      <c r="AC29" s="199"/>
      <c r="AD29" s="199"/>
      <c r="AE29" s="199"/>
      <c r="AF29" s="199"/>
      <c r="AG29" s="199"/>
      <c r="AH29" s="199"/>
      <c r="AI29" s="199"/>
      <c r="AJ29" s="199"/>
      <c r="AK29" s="199"/>
    </row>
    <row r="30" spans="1:37" x14ac:dyDescent="0.2">
      <c r="A30" s="127"/>
      <c r="B30" s="256"/>
      <c r="C30" s="256"/>
      <c r="D30" s="256"/>
      <c r="E30" s="256"/>
      <c r="F30" s="256"/>
      <c r="G30" s="212"/>
      <c r="H30" s="199"/>
      <c r="I30" s="199"/>
      <c r="J30" s="199"/>
      <c r="K30" s="199"/>
      <c r="L30" s="199"/>
      <c r="M30" s="199"/>
      <c r="N30" s="199"/>
      <c r="O30" s="199"/>
      <c r="P30" s="199"/>
      <c r="Q30" s="199"/>
      <c r="R30" s="199"/>
      <c r="S30" s="199"/>
      <c r="T30" s="199"/>
      <c r="U30" s="199"/>
      <c r="V30" s="199"/>
      <c r="W30" s="199"/>
      <c r="X30" s="199"/>
      <c r="Y30" s="199"/>
      <c r="Z30" s="199"/>
      <c r="AA30" s="199"/>
      <c r="AB30" s="199"/>
      <c r="AC30" s="199"/>
      <c r="AD30" s="199"/>
      <c r="AE30" s="199"/>
      <c r="AF30" s="199"/>
      <c r="AG30" s="199"/>
      <c r="AH30" s="199"/>
      <c r="AI30" s="199"/>
      <c r="AJ30" s="199"/>
      <c r="AK30" s="199"/>
    </row>
    <row r="31" spans="1:37" x14ac:dyDescent="0.2">
      <c r="A31" s="40"/>
      <c r="B31" s="243"/>
      <c r="C31" s="243"/>
      <c r="D31" s="243"/>
      <c r="E31" s="243"/>
      <c r="F31" s="243"/>
      <c r="G31" s="199"/>
      <c r="H31" s="199"/>
      <c r="I31" s="221"/>
      <c r="J31" s="221"/>
      <c r="K31" s="221"/>
      <c r="L31" s="41"/>
      <c r="M31" s="41"/>
      <c r="N31" s="41"/>
      <c r="O31" s="41"/>
      <c r="P31" s="41"/>
      <c r="Q31" s="199"/>
      <c r="R31" s="199"/>
      <c r="S31" s="199"/>
      <c r="T31" s="199"/>
      <c r="U31" s="199"/>
      <c r="V31" s="199"/>
      <c r="W31" s="199"/>
      <c r="X31" s="199"/>
      <c r="Y31" s="199"/>
      <c r="Z31" s="199"/>
      <c r="AA31" s="199"/>
      <c r="AB31" s="199"/>
      <c r="AC31" s="199"/>
      <c r="AD31" s="199"/>
      <c r="AE31" s="199"/>
      <c r="AF31" s="199"/>
      <c r="AG31" s="199"/>
      <c r="AH31" s="199"/>
      <c r="AI31" s="199"/>
      <c r="AJ31" s="199"/>
      <c r="AK31" s="199"/>
    </row>
    <row r="32" spans="1:37" x14ac:dyDescent="0.2">
      <c r="A32" s="210"/>
      <c r="B32" s="212"/>
      <c r="C32" s="212"/>
      <c r="D32" s="212"/>
      <c r="E32" s="212"/>
      <c r="F32" s="212"/>
      <c r="G32" s="199"/>
      <c r="H32" s="199"/>
      <c r="I32" s="221"/>
      <c r="J32" s="221"/>
      <c r="K32" s="221"/>
      <c r="L32" s="41"/>
      <c r="M32" s="41"/>
      <c r="N32" s="41"/>
      <c r="O32" s="41"/>
      <c r="P32" s="41"/>
      <c r="Q32" s="199"/>
      <c r="R32" s="199"/>
      <c r="S32" s="199"/>
      <c r="T32" s="199"/>
      <c r="U32" s="199"/>
      <c r="V32" s="199"/>
      <c r="W32" s="199"/>
      <c r="X32" s="199"/>
      <c r="Y32" s="199"/>
      <c r="Z32" s="199"/>
      <c r="AA32" s="199"/>
      <c r="AB32" s="199"/>
      <c r="AC32" s="199"/>
      <c r="AD32" s="199"/>
      <c r="AE32" s="199"/>
      <c r="AF32" s="199"/>
      <c r="AG32" s="199"/>
      <c r="AH32" s="199"/>
      <c r="AI32" s="199"/>
      <c r="AJ32" s="199"/>
      <c r="AK32" s="199"/>
    </row>
    <row r="33" spans="1:37" x14ac:dyDescent="0.2">
      <c r="A33" s="210"/>
      <c r="B33" s="212"/>
      <c r="C33" s="212"/>
      <c r="D33" s="212"/>
      <c r="E33" s="212"/>
      <c r="F33" s="212"/>
      <c r="G33" s="199"/>
      <c r="H33" s="199"/>
      <c r="I33" s="221"/>
      <c r="J33" s="221"/>
      <c r="K33" s="40"/>
      <c r="L33" s="41"/>
      <c r="M33" s="41"/>
      <c r="N33" s="41"/>
      <c r="O33" s="41"/>
      <c r="P33" s="41"/>
      <c r="Q33" s="199"/>
      <c r="R33" s="199"/>
      <c r="S33" s="199"/>
      <c r="T33" s="199"/>
      <c r="U33" s="199"/>
      <c r="V33" s="199"/>
      <c r="W33" s="199"/>
      <c r="X33" s="199"/>
      <c r="Y33" s="199"/>
      <c r="Z33" s="199"/>
      <c r="AA33" s="199"/>
      <c r="AB33" s="199"/>
      <c r="AC33" s="199"/>
      <c r="AD33" s="199"/>
      <c r="AE33" s="199"/>
      <c r="AF33" s="199"/>
      <c r="AG33" s="199"/>
      <c r="AH33" s="199"/>
      <c r="AI33" s="199"/>
      <c r="AJ33" s="199"/>
      <c r="AK33" s="199"/>
    </row>
    <row r="34" spans="1:37" x14ac:dyDescent="0.2">
      <c r="A34" s="199"/>
      <c r="B34" s="199"/>
      <c r="C34" s="199"/>
      <c r="D34" s="199"/>
      <c r="E34" s="199"/>
      <c r="F34" s="199"/>
      <c r="G34" s="199"/>
      <c r="H34" s="199"/>
      <c r="I34" s="221"/>
      <c r="J34" s="221"/>
      <c r="K34" s="127"/>
      <c r="L34" s="256"/>
      <c r="M34" s="256"/>
      <c r="N34" s="256"/>
      <c r="O34" s="256"/>
      <c r="P34" s="256"/>
      <c r="Q34" s="199"/>
      <c r="R34" s="199"/>
      <c r="S34" s="199"/>
      <c r="T34" s="199"/>
      <c r="U34" s="199"/>
      <c r="V34" s="199"/>
      <c r="W34" s="199"/>
      <c r="X34" s="199"/>
      <c r="Y34" s="199"/>
      <c r="Z34" s="199"/>
      <c r="AA34" s="199"/>
      <c r="AB34" s="199"/>
      <c r="AC34" s="199"/>
      <c r="AD34" s="199"/>
      <c r="AE34" s="199"/>
      <c r="AF34" s="199"/>
      <c r="AG34" s="199"/>
      <c r="AH34" s="199"/>
      <c r="AI34" s="199"/>
      <c r="AJ34" s="199"/>
      <c r="AK34" s="199"/>
    </row>
    <row r="35" spans="1:37" x14ac:dyDescent="0.2">
      <c r="A35" s="199"/>
      <c r="B35" s="199"/>
      <c r="C35" s="199"/>
      <c r="D35" s="199"/>
      <c r="E35" s="199"/>
      <c r="F35" s="199"/>
      <c r="G35" s="199"/>
      <c r="H35" s="199"/>
      <c r="I35" s="199"/>
      <c r="J35" s="199"/>
      <c r="K35" s="127"/>
      <c r="L35" s="256"/>
      <c r="M35" s="256"/>
      <c r="N35" s="256"/>
      <c r="O35" s="256"/>
      <c r="P35" s="256"/>
      <c r="Q35" s="199"/>
      <c r="R35" s="199"/>
      <c r="S35" s="199"/>
      <c r="T35" s="199"/>
      <c r="U35" s="199"/>
      <c r="V35" s="199"/>
      <c r="W35" s="199"/>
      <c r="X35" s="199"/>
      <c r="Y35" s="199"/>
      <c r="Z35" s="199"/>
      <c r="AA35" s="199"/>
      <c r="AB35" s="199"/>
      <c r="AC35" s="199"/>
      <c r="AD35" s="199"/>
      <c r="AE35" s="199"/>
      <c r="AF35" s="199"/>
      <c r="AG35" s="199"/>
      <c r="AH35" s="199"/>
      <c r="AI35" s="199"/>
      <c r="AJ35" s="199"/>
      <c r="AK35" s="199"/>
    </row>
    <row r="36" spans="1:37" x14ac:dyDescent="0.2">
      <c r="A36" s="199"/>
      <c r="B36" s="199"/>
      <c r="C36" s="199"/>
      <c r="D36" s="199"/>
      <c r="E36" s="199"/>
      <c r="F36" s="199"/>
      <c r="G36" s="199"/>
      <c r="H36" s="199"/>
      <c r="I36" s="221"/>
      <c r="J36" s="221"/>
      <c r="K36" s="127"/>
      <c r="L36" s="256"/>
      <c r="M36" s="256"/>
      <c r="N36" s="256"/>
      <c r="O36" s="256"/>
      <c r="P36" s="256"/>
      <c r="Q36" s="199"/>
      <c r="R36" s="199"/>
      <c r="S36" s="199"/>
      <c r="T36" s="199"/>
      <c r="U36" s="199"/>
      <c r="V36" s="199"/>
      <c r="W36" s="199"/>
      <c r="X36" s="199"/>
      <c r="Y36" s="199"/>
      <c r="Z36" s="199"/>
      <c r="AA36" s="199"/>
      <c r="AB36" s="199"/>
      <c r="AC36" s="199"/>
      <c r="AD36" s="199"/>
      <c r="AE36" s="199"/>
      <c r="AF36" s="199"/>
      <c r="AG36" s="199"/>
      <c r="AH36" s="199"/>
      <c r="AI36" s="199"/>
      <c r="AJ36" s="199"/>
      <c r="AK36" s="199"/>
    </row>
    <row r="37" spans="1:37" x14ac:dyDescent="0.2">
      <c r="A37" s="237"/>
      <c r="B37" s="199"/>
      <c r="C37" s="258"/>
      <c r="D37" s="199"/>
      <c r="E37" s="199"/>
      <c r="F37" s="199"/>
      <c r="G37" s="199"/>
      <c r="H37" s="199"/>
      <c r="I37" s="199"/>
      <c r="J37" s="199"/>
      <c r="K37" s="127"/>
      <c r="L37" s="256"/>
      <c r="M37" s="256"/>
      <c r="N37" s="256"/>
      <c r="O37" s="256"/>
      <c r="P37" s="256"/>
      <c r="Q37" s="199"/>
      <c r="R37" s="199"/>
      <c r="S37" s="199"/>
      <c r="T37" s="199"/>
      <c r="U37" s="199"/>
      <c r="V37" s="199"/>
      <c r="W37" s="199"/>
      <c r="X37" s="199"/>
      <c r="Y37" s="199"/>
      <c r="Z37" s="199"/>
      <c r="AA37" s="199"/>
      <c r="AB37" s="199"/>
      <c r="AC37" s="199"/>
      <c r="AD37" s="199"/>
      <c r="AE37" s="199"/>
      <c r="AF37" s="199"/>
      <c r="AG37" s="199"/>
      <c r="AH37" s="199"/>
      <c r="AI37" s="199"/>
      <c r="AJ37" s="199"/>
      <c r="AK37" s="199"/>
    </row>
    <row r="38" spans="1:37" x14ac:dyDescent="0.2">
      <c r="A38" s="259"/>
      <c r="B38" s="260"/>
      <c r="C38" s="258"/>
      <c r="D38" s="199"/>
      <c r="E38" s="199"/>
      <c r="F38" s="199"/>
      <c r="G38" s="199"/>
      <c r="H38" s="199"/>
      <c r="I38" s="199"/>
      <c r="J38" s="199"/>
      <c r="K38" s="127"/>
      <c r="L38" s="256"/>
      <c r="M38" s="256"/>
      <c r="N38" s="256"/>
      <c r="O38" s="256"/>
      <c r="P38" s="256"/>
      <c r="Q38" s="199"/>
      <c r="R38" s="199"/>
      <c r="S38" s="199"/>
      <c r="T38" s="199"/>
      <c r="U38" s="199"/>
      <c r="V38" s="199"/>
      <c r="W38" s="199"/>
      <c r="X38" s="199"/>
      <c r="Y38" s="199"/>
      <c r="Z38" s="199"/>
      <c r="AA38" s="199"/>
      <c r="AB38" s="199"/>
      <c r="AC38" s="199"/>
      <c r="AD38" s="199"/>
      <c r="AE38" s="199"/>
      <c r="AF38" s="199"/>
      <c r="AG38" s="199"/>
      <c r="AH38" s="199"/>
      <c r="AI38" s="199"/>
      <c r="AJ38" s="199"/>
      <c r="AK38" s="199"/>
    </row>
    <row r="39" spans="1:37" x14ac:dyDescent="0.2">
      <c r="A39" s="40"/>
      <c r="B39" s="41"/>
      <c r="C39" s="41"/>
      <c r="D39" s="41"/>
      <c r="E39" s="41"/>
      <c r="F39" s="41"/>
      <c r="G39" s="199"/>
      <c r="H39" s="199"/>
      <c r="I39" s="199"/>
      <c r="J39" s="199"/>
      <c r="K39" s="127"/>
      <c r="L39" s="256"/>
      <c r="M39" s="256"/>
      <c r="N39" s="256"/>
      <c r="O39" s="256"/>
      <c r="P39" s="256"/>
      <c r="Q39" s="199"/>
      <c r="R39" s="199"/>
      <c r="S39" s="199"/>
      <c r="T39" s="199"/>
      <c r="U39" s="199"/>
      <c r="V39" s="199"/>
      <c r="W39" s="199"/>
      <c r="X39" s="199"/>
      <c r="Y39" s="199"/>
      <c r="Z39" s="199"/>
      <c r="AA39" s="199"/>
      <c r="AB39" s="199"/>
      <c r="AC39" s="199"/>
      <c r="AD39" s="199"/>
      <c r="AE39" s="199"/>
      <c r="AF39" s="199"/>
      <c r="AG39" s="199"/>
      <c r="AH39" s="199"/>
      <c r="AI39" s="199"/>
      <c r="AJ39" s="199"/>
      <c r="AK39" s="199"/>
    </row>
    <row r="40" spans="1:37" x14ac:dyDescent="0.2">
      <c r="A40" s="42"/>
      <c r="B40" s="41"/>
      <c r="C40" s="41"/>
      <c r="D40" s="41"/>
      <c r="E40" s="41"/>
      <c r="F40" s="41"/>
      <c r="G40" s="199"/>
      <c r="H40" s="199"/>
      <c r="I40" s="199"/>
      <c r="J40" s="199"/>
      <c r="K40" s="40"/>
      <c r="L40" s="243"/>
      <c r="M40" s="243"/>
      <c r="N40" s="243"/>
      <c r="O40" s="243"/>
      <c r="P40" s="243"/>
      <c r="Q40" s="199"/>
      <c r="R40" s="199"/>
      <c r="S40" s="199"/>
      <c r="T40" s="199"/>
      <c r="U40" s="199"/>
      <c r="V40" s="199"/>
      <c r="W40" s="199"/>
      <c r="X40" s="199"/>
      <c r="Y40" s="199"/>
      <c r="Z40" s="199"/>
      <c r="AA40" s="199"/>
      <c r="AB40" s="199"/>
      <c r="AC40" s="199"/>
      <c r="AD40" s="199"/>
      <c r="AE40" s="199"/>
      <c r="AF40" s="199"/>
      <c r="AG40" s="199"/>
      <c r="AH40" s="199"/>
      <c r="AI40" s="199"/>
      <c r="AJ40" s="199"/>
      <c r="AK40" s="199"/>
    </row>
    <row r="41" spans="1:37" x14ac:dyDescent="0.2">
      <c r="A41" s="40"/>
      <c r="B41" s="41"/>
      <c r="C41" s="41"/>
      <c r="D41" s="41"/>
      <c r="E41" s="41"/>
      <c r="F41" s="41"/>
      <c r="G41" s="199"/>
      <c r="H41" s="199"/>
      <c r="I41" s="199"/>
      <c r="J41" s="199"/>
      <c r="K41" s="199"/>
      <c r="L41" s="199"/>
      <c r="M41" s="199"/>
      <c r="N41" s="199"/>
      <c r="O41" s="199"/>
      <c r="P41" s="199"/>
      <c r="Q41" s="199"/>
      <c r="R41" s="199"/>
      <c r="S41" s="199"/>
      <c r="T41" s="199"/>
      <c r="U41" s="199"/>
      <c r="V41" s="199"/>
      <c r="W41" s="199"/>
      <c r="X41" s="199"/>
      <c r="Y41" s="199"/>
      <c r="Z41" s="199"/>
      <c r="AA41" s="199"/>
      <c r="AB41" s="199"/>
      <c r="AC41" s="199"/>
      <c r="AD41" s="199"/>
      <c r="AE41" s="199"/>
      <c r="AF41" s="199"/>
      <c r="AG41" s="199"/>
      <c r="AH41" s="199"/>
      <c r="AI41" s="199"/>
      <c r="AJ41" s="199"/>
      <c r="AK41" s="199"/>
    </row>
    <row r="42" spans="1:37" x14ac:dyDescent="0.2">
      <c r="A42" s="127"/>
      <c r="B42" s="256"/>
      <c r="C42" s="256"/>
      <c r="D42" s="256"/>
      <c r="E42" s="256"/>
      <c r="F42" s="256"/>
      <c r="G42" s="199"/>
      <c r="H42" s="199"/>
      <c r="I42" s="199"/>
      <c r="J42" s="199"/>
      <c r="K42" s="199"/>
      <c r="L42" s="199"/>
      <c r="M42" s="199"/>
      <c r="N42" s="199"/>
      <c r="O42" s="199"/>
      <c r="P42" s="199"/>
      <c r="Q42" s="199"/>
      <c r="R42" s="199"/>
      <c r="S42" s="199"/>
      <c r="T42" s="199"/>
      <c r="U42" s="199"/>
      <c r="V42" s="199"/>
      <c r="W42" s="199"/>
      <c r="X42" s="199"/>
      <c r="Y42" s="199"/>
      <c r="Z42" s="199"/>
      <c r="AA42" s="199"/>
      <c r="AB42" s="199"/>
      <c r="AC42" s="199"/>
      <c r="AD42" s="199"/>
      <c r="AE42" s="199"/>
      <c r="AF42" s="199"/>
      <c r="AG42" s="199"/>
      <c r="AH42" s="199"/>
      <c r="AI42" s="199"/>
      <c r="AJ42" s="199"/>
      <c r="AK42" s="199"/>
    </row>
    <row r="43" spans="1:37" x14ac:dyDescent="0.2">
      <c r="A43" s="127"/>
      <c r="B43" s="256"/>
      <c r="C43" s="256"/>
      <c r="D43" s="256"/>
      <c r="E43" s="256"/>
      <c r="F43" s="256"/>
      <c r="G43" s="199"/>
      <c r="H43" s="199"/>
      <c r="I43" s="199"/>
      <c r="J43" s="199"/>
      <c r="K43" s="199"/>
      <c r="L43" s="199"/>
      <c r="M43" s="199"/>
      <c r="N43" s="199"/>
      <c r="O43" s="199"/>
      <c r="P43" s="199"/>
      <c r="Q43" s="199"/>
      <c r="R43" s="199"/>
      <c r="S43" s="199"/>
      <c r="T43" s="199"/>
      <c r="U43" s="199"/>
      <c r="V43" s="199"/>
      <c r="W43" s="199"/>
      <c r="X43" s="199"/>
      <c r="Y43" s="199"/>
      <c r="Z43" s="199"/>
      <c r="AA43" s="199"/>
      <c r="AB43" s="199"/>
      <c r="AC43" s="199"/>
      <c r="AD43" s="199"/>
      <c r="AE43" s="199"/>
      <c r="AF43" s="199"/>
      <c r="AG43" s="199"/>
      <c r="AH43" s="199"/>
      <c r="AI43" s="199"/>
      <c r="AJ43" s="199"/>
      <c r="AK43" s="199"/>
    </row>
    <row r="44" spans="1:37" x14ac:dyDescent="0.2">
      <c r="A44" s="127"/>
      <c r="B44" s="256"/>
      <c r="C44" s="256"/>
      <c r="D44" s="256"/>
      <c r="E44" s="256"/>
      <c r="F44" s="256"/>
      <c r="G44" s="199"/>
      <c r="H44" s="199"/>
      <c r="I44" s="199"/>
      <c r="J44" s="199"/>
      <c r="K44" s="199"/>
      <c r="L44" s="199"/>
      <c r="M44" s="199"/>
      <c r="N44" s="199"/>
      <c r="O44" s="199"/>
      <c r="P44" s="199"/>
      <c r="Q44" s="199"/>
      <c r="R44" s="199"/>
      <c r="S44" s="199"/>
      <c r="T44" s="199"/>
      <c r="U44" s="199"/>
      <c r="V44" s="199"/>
      <c r="W44" s="199"/>
      <c r="X44" s="199"/>
      <c r="Y44" s="199"/>
      <c r="Z44" s="199"/>
      <c r="AA44" s="199"/>
      <c r="AB44" s="199"/>
      <c r="AC44" s="199"/>
      <c r="AD44" s="199"/>
      <c r="AE44" s="199"/>
      <c r="AF44" s="199"/>
      <c r="AG44" s="199"/>
      <c r="AH44" s="199"/>
      <c r="AI44" s="199"/>
      <c r="AJ44" s="199"/>
      <c r="AK44" s="199"/>
    </row>
    <row r="45" spans="1:37" x14ac:dyDescent="0.2">
      <c r="A45" s="127"/>
      <c r="B45" s="256"/>
      <c r="C45" s="256"/>
      <c r="D45" s="256"/>
      <c r="E45" s="256"/>
      <c r="F45" s="256"/>
      <c r="G45" s="199"/>
      <c r="H45" s="199"/>
      <c r="I45" s="199"/>
      <c r="J45" s="199"/>
      <c r="K45" s="199"/>
      <c r="L45" s="199"/>
      <c r="M45" s="199"/>
      <c r="N45" s="199"/>
      <c r="O45" s="199"/>
      <c r="P45" s="199"/>
      <c r="Q45" s="199"/>
      <c r="R45" s="199"/>
      <c r="S45" s="199"/>
      <c r="T45" s="199"/>
      <c r="U45" s="199"/>
      <c r="V45" s="199"/>
      <c r="W45" s="199"/>
      <c r="X45" s="199"/>
      <c r="Y45" s="199"/>
      <c r="Z45" s="199"/>
      <c r="AA45" s="199"/>
      <c r="AB45" s="199"/>
      <c r="AC45" s="199"/>
      <c r="AD45" s="199"/>
      <c r="AE45" s="199"/>
      <c r="AF45" s="199"/>
      <c r="AG45" s="199"/>
      <c r="AH45" s="199"/>
      <c r="AI45" s="199"/>
      <c r="AJ45" s="199"/>
      <c r="AK45" s="199"/>
    </row>
    <row r="46" spans="1:37" x14ac:dyDescent="0.2">
      <c r="A46" s="127"/>
      <c r="B46" s="256"/>
      <c r="C46" s="256"/>
      <c r="D46" s="256"/>
      <c r="E46" s="256"/>
      <c r="F46" s="256"/>
      <c r="G46" s="199"/>
      <c r="H46" s="199"/>
      <c r="I46" s="199"/>
      <c r="J46" s="199"/>
      <c r="K46" s="199"/>
      <c r="L46" s="199"/>
      <c r="M46" s="199"/>
      <c r="N46" s="199"/>
      <c r="O46" s="199"/>
      <c r="P46" s="199"/>
      <c r="Q46" s="199"/>
      <c r="R46" s="199"/>
      <c r="S46" s="199"/>
      <c r="T46" s="199"/>
      <c r="U46" s="199"/>
      <c r="V46" s="199"/>
      <c r="W46" s="199"/>
      <c r="X46" s="199"/>
      <c r="Y46" s="199"/>
      <c r="Z46" s="199"/>
      <c r="AA46" s="199"/>
      <c r="AB46" s="199"/>
      <c r="AC46" s="199"/>
      <c r="AD46" s="199"/>
      <c r="AE46" s="199"/>
      <c r="AF46" s="199"/>
      <c r="AG46" s="199"/>
      <c r="AH46" s="199"/>
      <c r="AI46" s="199"/>
      <c r="AJ46" s="199"/>
      <c r="AK46" s="199"/>
    </row>
    <row r="47" spans="1:37" x14ac:dyDescent="0.2">
      <c r="A47" s="127"/>
      <c r="B47" s="256"/>
      <c r="C47" s="256"/>
      <c r="D47" s="256"/>
      <c r="E47" s="256"/>
      <c r="F47" s="256"/>
      <c r="G47" s="199"/>
      <c r="H47" s="199"/>
      <c r="I47" s="199"/>
      <c r="J47" s="199"/>
      <c r="K47" s="199"/>
      <c r="L47" s="199"/>
      <c r="M47" s="199"/>
      <c r="N47" s="199"/>
      <c r="O47" s="199"/>
      <c r="P47" s="199"/>
      <c r="Q47" s="199"/>
      <c r="R47" s="199"/>
      <c r="S47" s="199"/>
      <c r="T47" s="199"/>
      <c r="U47" s="199"/>
      <c r="V47" s="199"/>
      <c r="W47" s="199"/>
      <c r="X47" s="199"/>
      <c r="Y47" s="199"/>
      <c r="Z47" s="199"/>
      <c r="AA47" s="199"/>
      <c r="AB47" s="199"/>
      <c r="AC47" s="199"/>
      <c r="AD47" s="199"/>
      <c r="AE47" s="199"/>
      <c r="AF47" s="199"/>
      <c r="AG47" s="199"/>
      <c r="AH47" s="199"/>
      <c r="AI47" s="199"/>
      <c r="AJ47" s="199"/>
      <c r="AK47" s="199"/>
    </row>
    <row r="48" spans="1:37" x14ac:dyDescent="0.2">
      <c r="A48" s="40"/>
      <c r="B48" s="243"/>
      <c r="C48" s="243"/>
      <c r="D48" s="243"/>
      <c r="E48" s="243"/>
      <c r="F48" s="243"/>
      <c r="G48" s="199"/>
    </row>
    <row r="49" spans="1:7" x14ac:dyDescent="0.2">
      <c r="A49" s="210"/>
      <c r="B49" s="212"/>
      <c r="C49" s="212"/>
      <c r="D49" s="212"/>
      <c r="E49" s="212"/>
      <c r="F49" s="212"/>
      <c r="G49" s="199"/>
    </row>
    <row r="50" spans="1:7" x14ac:dyDescent="0.2">
      <c r="A50" s="210"/>
      <c r="B50" s="212"/>
      <c r="C50" s="212"/>
      <c r="D50" s="212"/>
      <c r="E50" s="212"/>
      <c r="F50" s="212"/>
      <c r="G50" s="199"/>
    </row>
    <row r="51" spans="1:7" x14ac:dyDescent="0.2">
      <c r="A51" s="199"/>
      <c r="B51" s="199"/>
      <c r="C51" s="199"/>
      <c r="D51" s="199"/>
      <c r="E51" s="199"/>
      <c r="F51" s="199"/>
      <c r="G51" s="199"/>
    </row>
    <row r="52" spans="1:7" x14ac:dyDescent="0.2">
      <c r="A52" s="199"/>
      <c r="B52" s="199"/>
      <c r="C52" s="199"/>
      <c r="D52" s="199"/>
      <c r="E52" s="199"/>
      <c r="F52" s="199"/>
      <c r="G52" s="199"/>
    </row>
    <row r="53" spans="1:7" x14ac:dyDescent="0.2">
      <c r="A53" s="199"/>
      <c r="B53" s="199"/>
      <c r="C53" s="199"/>
      <c r="D53" s="199"/>
      <c r="E53" s="199"/>
      <c r="F53" s="199"/>
      <c r="G53" s="199"/>
    </row>
    <row r="54" spans="1:7" x14ac:dyDescent="0.2">
      <c r="A54" s="199"/>
      <c r="B54" s="199"/>
      <c r="C54" s="199"/>
      <c r="D54" s="199"/>
      <c r="E54" s="199"/>
      <c r="F54" s="199"/>
      <c r="G54" s="199"/>
    </row>
    <row r="55" spans="1:7" x14ac:dyDescent="0.2">
      <c r="A55" s="237"/>
      <c r="B55" s="199"/>
      <c r="C55" s="258"/>
      <c r="D55" s="199"/>
      <c r="E55" s="199"/>
      <c r="F55" s="199"/>
      <c r="G55" s="199"/>
    </row>
    <row r="56" spans="1:7" x14ac:dyDescent="0.2">
      <c r="A56" s="259"/>
      <c r="B56" s="260"/>
      <c r="C56" s="258"/>
      <c r="D56" s="199"/>
      <c r="E56" s="199"/>
      <c r="F56" s="199"/>
      <c r="G56" s="199"/>
    </row>
    <row r="57" spans="1:7" x14ac:dyDescent="0.2">
      <c r="A57" s="40"/>
      <c r="B57" s="41"/>
      <c r="C57" s="41"/>
      <c r="D57" s="41"/>
      <c r="E57" s="41"/>
      <c r="F57" s="41"/>
      <c r="G57" s="199"/>
    </row>
    <row r="58" spans="1:7" x14ac:dyDescent="0.2">
      <c r="A58" s="42"/>
      <c r="B58" s="41"/>
      <c r="C58" s="41"/>
      <c r="D58" s="41"/>
      <c r="E58" s="41"/>
      <c r="F58" s="41"/>
      <c r="G58" s="199"/>
    </row>
    <row r="59" spans="1:7" x14ac:dyDescent="0.2">
      <c r="A59" s="40"/>
      <c r="B59" s="41"/>
      <c r="C59" s="41"/>
      <c r="D59" s="41"/>
      <c r="E59" s="41"/>
      <c r="F59" s="41"/>
      <c r="G59" s="199"/>
    </row>
    <row r="60" spans="1:7" x14ac:dyDescent="0.2">
      <c r="A60" s="127"/>
      <c r="B60" s="256"/>
      <c r="C60" s="256"/>
      <c r="D60" s="256"/>
      <c r="E60" s="256"/>
      <c r="F60" s="256"/>
      <c r="G60" s="199"/>
    </row>
    <row r="61" spans="1:7" x14ac:dyDescent="0.2">
      <c r="A61" s="127"/>
      <c r="B61" s="256"/>
      <c r="C61" s="256"/>
      <c r="D61" s="256"/>
      <c r="E61" s="256"/>
      <c r="F61" s="256"/>
      <c r="G61" s="199"/>
    </row>
    <row r="62" spans="1:7" x14ac:dyDescent="0.2">
      <c r="A62" s="127"/>
      <c r="B62" s="256"/>
      <c r="C62" s="256"/>
      <c r="D62" s="256"/>
      <c r="E62" s="256"/>
      <c r="F62" s="256"/>
      <c r="G62" s="199"/>
    </row>
    <row r="63" spans="1:7" x14ac:dyDescent="0.2">
      <c r="A63" s="127"/>
      <c r="B63" s="256"/>
      <c r="C63" s="256"/>
      <c r="D63" s="256"/>
      <c r="E63" s="256"/>
      <c r="F63" s="256"/>
      <c r="G63" s="199"/>
    </row>
    <row r="64" spans="1:7" x14ac:dyDescent="0.2">
      <c r="A64" s="127"/>
      <c r="B64" s="256"/>
      <c r="C64" s="256"/>
      <c r="D64" s="256"/>
      <c r="E64" s="256"/>
      <c r="F64" s="256"/>
      <c r="G64" s="199"/>
    </row>
    <row r="65" spans="1:7" x14ac:dyDescent="0.2">
      <c r="A65" s="127"/>
      <c r="B65" s="256"/>
      <c r="C65" s="256"/>
      <c r="D65" s="256"/>
      <c r="E65" s="256"/>
      <c r="F65" s="256"/>
      <c r="G65" s="199"/>
    </row>
    <row r="66" spans="1:7" x14ac:dyDescent="0.2">
      <c r="A66" s="40"/>
      <c r="B66" s="243"/>
      <c r="C66" s="243"/>
      <c r="D66" s="243"/>
      <c r="E66" s="243"/>
      <c r="F66" s="243"/>
      <c r="G66" s="199"/>
    </row>
    <row r="67" spans="1:7" x14ac:dyDescent="0.2">
      <c r="A67" s="210"/>
      <c r="B67" s="212"/>
      <c r="C67" s="212"/>
      <c r="D67" s="212"/>
      <c r="E67" s="212"/>
      <c r="F67" s="212"/>
      <c r="G67" s="199"/>
    </row>
    <row r="68" spans="1:7" x14ac:dyDescent="0.2">
      <c r="A68" s="210"/>
      <c r="B68" s="212"/>
      <c r="C68" s="212"/>
      <c r="D68" s="212"/>
      <c r="E68" s="212"/>
      <c r="F68" s="212"/>
      <c r="G68" s="199"/>
    </row>
    <row r="69" spans="1:7" x14ac:dyDescent="0.2">
      <c r="A69" s="199"/>
      <c r="B69" s="199"/>
      <c r="C69" s="199"/>
      <c r="D69" s="199"/>
      <c r="E69" s="199"/>
      <c r="F69" s="199"/>
      <c r="G69" s="199"/>
    </row>
    <row r="70" spans="1:7" x14ac:dyDescent="0.2">
      <c r="A70" s="199"/>
      <c r="B70" s="199"/>
      <c r="C70" s="199"/>
      <c r="D70" s="199"/>
      <c r="E70" s="199"/>
      <c r="F70" s="199"/>
      <c r="G70" s="199"/>
    </row>
    <row r="71" spans="1:7" x14ac:dyDescent="0.2">
      <c r="A71" s="199"/>
      <c r="B71" s="199"/>
      <c r="C71" s="199"/>
      <c r="D71" s="199"/>
      <c r="E71" s="199"/>
      <c r="F71" s="199"/>
      <c r="G71" s="199"/>
    </row>
    <row r="72" spans="1:7" x14ac:dyDescent="0.2">
      <c r="A72" s="199"/>
      <c r="B72" s="199"/>
      <c r="C72" s="199"/>
      <c r="D72" s="199"/>
      <c r="E72" s="199"/>
      <c r="F72" s="199"/>
      <c r="G72" s="199"/>
    </row>
    <row r="73" spans="1:7" x14ac:dyDescent="0.2">
      <c r="A73" s="199"/>
      <c r="B73" s="199"/>
      <c r="C73" s="199"/>
      <c r="D73" s="199"/>
      <c r="E73" s="199"/>
      <c r="F73" s="199"/>
      <c r="G73" s="199"/>
    </row>
    <row r="74" spans="1:7" x14ac:dyDescent="0.2">
      <c r="A74" s="199"/>
      <c r="B74" s="199"/>
      <c r="C74" s="199"/>
      <c r="D74" s="199"/>
      <c r="E74" s="199"/>
      <c r="F74" s="199"/>
      <c r="G74" s="199"/>
    </row>
    <row r="75" spans="1:7" x14ac:dyDescent="0.2">
      <c r="A75" s="199"/>
      <c r="B75" s="199"/>
      <c r="C75" s="199"/>
      <c r="D75" s="199"/>
      <c r="E75" s="199"/>
      <c r="F75" s="199"/>
      <c r="G75" s="199"/>
    </row>
    <row r="76" spans="1:7" x14ac:dyDescent="0.2">
      <c r="A76" s="199"/>
      <c r="B76" s="199"/>
      <c r="C76" s="199"/>
      <c r="D76" s="199"/>
      <c r="E76" s="199"/>
      <c r="F76" s="199"/>
      <c r="G76" s="199"/>
    </row>
    <row r="77" spans="1:7" x14ac:dyDescent="0.2">
      <c r="A77" s="199"/>
      <c r="B77" s="199"/>
      <c r="C77" s="199"/>
      <c r="D77" s="199"/>
      <c r="E77" s="199"/>
      <c r="F77" s="199"/>
      <c r="G77" s="199"/>
    </row>
    <row r="78" spans="1:7" x14ac:dyDescent="0.2">
      <c r="A78" s="199"/>
      <c r="B78" s="199"/>
      <c r="C78" s="199"/>
      <c r="D78" s="199"/>
      <c r="E78" s="199"/>
      <c r="F78" s="199"/>
      <c r="G78" s="199"/>
    </row>
    <row r="79" spans="1:7" x14ac:dyDescent="0.2">
      <c r="A79" s="199"/>
      <c r="B79" s="199"/>
      <c r="C79" s="199"/>
      <c r="D79" s="199"/>
      <c r="E79" s="199"/>
      <c r="F79" s="199"/>
      <c r="G79" s="199"/>
    </row>
    <row r="80" spans="1:7" x14ac:dyDescent="0.2">
      <c r="A80" s="199"/>
      <c r="B80" s="199"/>
      <c r="C80" s="199"/>
      <c r="D80" s="199"/>
      <c r="E80" s="199"/>
      <c r="F80" s="199"/>
      <c r="G80" s="199"/>
    </row>
    <row r="81" spans="1:7" x14ac:dyDescent="0.2">
      <c r="A81" s="199"/>
      <c r="B81" s="199"/>
      <c r="C81" s="199"/>
      <c r="D81" s="199"/>
      <c r="E81" s="199"/>
      <c r="F81" s="199"/>
      <c r="G81" s="199"/>
    </row>
    <row r="82" spans="1:7" x14ac:dyDescent="0.2">
      <c r="A82" s="199"/>
      <c r="B82" s="199"/>
      <c r="C82" s="199"/>
      <c r="D82" s="199"/>
      <c r="E82" s="199"/>
      <c r="F82" s="199"/>
      <c r="G82" s="199"/>
    </row>
    <row r="83" spans="1:7" x14ac:dyDescent="0.2">
      <c r="A83" s="199"/>
      <c r="B83" s="199"/>
      <c r="C83" s="199"/>
      <c r="D83" s="199"/>
      <c r="E83" s="199"/>
      <c r="F83" s="199"/>
      <c r="G83" s="199"/>
    </row>
    <row r="84" spans="1:7" x14ac:dyDescent="0.2">
      <c r="A84" s="199"/>
      <c r="B84" s="199"/>
      <c r="C84" s="199"/>
      <c r="D84" s="199"/>
      <c r="E84" s="199"/>
      <c r="F84" s="199"/>
      <c r="G84" s="199"/>
    </row>
    <row r="85" spans="1:7" x14ac:dyDescent="0.2">
      <c r="A85" s="199"/>
      <c r="B85" s="199"/>
      <c r="C85" s="199"/>
      <c r="D85" s="199"/>
      <c r="E85" s="199"/>
      <c r="F85" s="199"/>
      <c r="G85" s="199"/>
    </row>
    <row r="86" spans="1:7" x14ac:dyDescent="0.2">
      <c r="A86" s="199"/>
      <c r="B86" s="199"/>
      <c r="C86" s="199"/>
      <c r="D86" s="199"/>
      <c r="E86" s="199"/>
      <c r="F86" s="199"/>
      <c r="G86" s="199"/>
    </row>
    <row r="87" spans="1:7" x14ac:dyDescent="0.2">
      <c r="A87" s="199"/>
      <c r="B87" s="199"/>
      <c r="C87" s="199"/>
      <c r="D87" s="199"/>
      <c r="E87" s="199"/>
      <c r="F87" s="199"/>
      <c r="G87" s="199"/>
    </row>
    <row r="88" spans="1:7" x14ac:dyDescent="0.2">
      <c r="A88" s="199"/>
      <c r="B88" s="199"/>
      <c r="C88" s="199"/>
      <c r="D88" s="199"/>
      <c r="E88" s="199"/>
      <c r="F88" s="199"/>
      <c r="G88" s="199"/>
    </row>
    <row r="89" spans="1:7" x14ac:dyDescent="0.2">
      <c r="A89" s="199"/>
      <c r="B89" s="199"/>
      <c r="C89" s="199"/>
      <c r="D89" s="199"/>
      <c r="E89" s="199"/>
      <c r="F89" s="199"/>
      <c r="G89" s="199"/>
    </row>
    <row r="90" spans="1:7" x14ac:dyDescent="0.2">
      <c r="A90" s="199"/>
      <c r="B90" s="199"/>
      <c r="C90" s="199"/>
      <c r="D90" s="199"/>
      <c r="E90" s="199"/>
      <c r="F90" s="199"/>
      <c r="G90" s="199"/>
    </row>
    <row r="91" spans="1:7" x14ac:dyDescent="0.2">
      <c r="A91" s="199"/>
      <c r="B91" s="199"/>
      <c r="C91" s="199"/>
      <c r="D91" s="199"/>
      <c r="E91" s="199"/>
      <c r="F91" s="199"/>
      <c r="G91" s="199"/>
    </row>
    <row r="92" spans="1:7" x14ac:dyDescent="0.2">
      <c r="A92" s="199"/>
      <c r="B92" s="199"/>
      <c r="C92" s="199"/>
      <c r="D92" s="199"/>
      <c r="E92" s="199"/>
      <c r="F92" s="199"/>
      <c r="G92" s="199"/>
    </row>
    <row r="93" spans="1:7" x14ac:dyDescent="0.2">
      <c r="A93" s="199"/>
      <c r="B93" s="199"/>
      <c r="C93" s="199"/>
      <c r="D93" s="199"/>
      <c r="E93" s="199"/>
      <c r="F93" s="199"/>
      <c r="G93" s="199"/>
    </row>
  </sheetData>
  <phoneticPr fontId="11" type="noConversion"/>
  <pageMargins left="0.75" right="0.75" top="1" bottom="1" header="0.5" footer="0.5"/>
  <pageSetup paperSize="9" scale="8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99"/>
  <sheetViews>
    <sheetView showGridLines="0" showRowColHeaders="0" zoomScaleNormal="100" workbookViewId="0">
      <selection activeCell="E6" sqref="E6:G6"/>
    </sheetView>
  </sheetViews>
  <sheetFormatPr defaultRowHeight="12.75" x14ac:dyDescent="0.2"/>
  <cols>
    <col min="1" max="1" width="17.42578125" style="199" customWidth="1"/>
    <col min="2" max="2" width="3.42578125" style="199" customWidth="1"/>
    <col min="3" max="3" width="13.28515625" style="199" customWidth="1"/>
    <col min="4" max="4" width="9.85546875" style="199" bestFit="1" customWidth="1"/>
    <col min="5" max="5" width="9" style="199" customWidth="1"/>
    <col min="6" max="6" width="13" style="199" customWidth="1"/>
    <col min="7" max="7" width="8.7109375" style="199" customWidth="1"/>
    <col min="8" max="8" width="9.85546875" style="199" bestFit="1" customWidth="1"/>
    <col min="9" max="9" width="11.7109375" style="199" customWidth="1"/>
    <col min="10" max="16384" width="9.140625" style="199"/>
  </cols>
  <sheetData>
    <row r="1" spans="1:14" s="18" customFormat="1" ht="15" x14ac:dyDescent="0.2">
      <c r="A1" s="138" t="s">
        <v>310</v>
      </c>
      <c r="B1"/>
      <c r="C1"/>
      <c r="D1"/>
      <c r="E1"/>
      <c r="F1"/>
      <c r="G1"/>
      <c r="H1"/>
      <c r="I1"/>
      <c r="J1"/>
      <c r="K1"/>
      <c r="L1"/>
      <c r="M1"/>
      <c r="N1"/>
    </row>
    <row r="2" spans="1:14" s="18" customFormat="1" ht="13.5" thickBot="1" x14ac:dyDescent="0.25">
      <c r="A2" s="154"/>
      <c r="B2" s="427"/>
      <c r="C2" s="427"/>
      <c r="D2" s="427"/>
      <c r="E2" s="428"/>
      <c r="F2" s="428"/>
      <c r="G2" s="427">
        <v>2014</v>
      </c>
      <c r="H2" s="427"/>
      <c r="I2" s="427"/>
      <c r="J2" s="190"/>
      <c r="K2" s="190">
        <v>2015</v>
      </c>
      <c r="L2" s="190" t="s">
        <v>231</v>
      </c>
      <c r="M2" s="155" t="s">
        <v>2</v>
      </c>
      <c r="N2" s="156" t="s">
        <v>281</v>
      </c>
    </row>
    <row r="3" spans="1:14" s="18" customFormat="1" ht="13.5" thickBot="1" x14ac:dyDescent="0.25">
      <c r="A3" s="157" t="s">
        <v>200</v>
      </c>
      <c r="B3" s="429" t="s">
        <v>149</v>
      </c>
      <c r="C3" s="429"/>
      <c r="D3" s="429"/>
      <c r="E3" s="430" t="s">
        <v>208</v>
      </c>
      <c r="F3" s="430"/>
      <c r="G3" s="431" t="s">
        <v>15</v>
      </c>
      <c r="H3" s="431"/>
      <c r="I3" s="431"/>
      <c r="J3" s="191" t="s">
        <v>8</v>
      </c>
      <c r="K3" s="191" t="s">
        <v>15</v>
      </c>
      <c r="L3" s="191" t="s">
        <v>8</v>
      </c>
      <c r="M3" s="191" t="s">
        <v>15</v>
      </c>
      <c r="N3" s="191" t="s">
        <v>232</v>
      </c>
    </row>
    <row r="4" spans="1:14" s="18" customFormat="1" ht="14.25" thickTop="1" thickBot="1" x14ac:dyDescent="0.25">
      <c r="A4" s="425" t="s">
        <v>212</v>
      </c>
      <c r="B4" s="425"/>
      <c r="C4" s="158" t="s">
        <v>154</v>
      </c>
      <c r="D4" s="192"/>
      <c r="E4" s="426" t="s">
        <v>252</v>
      </c>
      <c r="F4" s="426"/>
      <c r="G4" s="426"/>
      <c r="H4" s="170"/>
      <c r="I4" s="167">
        <v>4.9000000000000004</v>
      </c>
      <c r="J4" s="167">
        <v>84.5</v>
      </c>
      <c r="K4" s="167">
        <v>5.76</v>
      </c>
      <c r="L4" s="167">
        <v>72.709999999999994</v>
      </c>
      <c r="M4" s="167">
        <f t="shared" ref="M4:N13" si="0">K4-I4</f>
        <v>0.85999999999999943</v>
      </c>
      <c r="N4" s="167">
        <f t="shared" si="0"/>
        <v>-11.790000000000006</v>
      </c>
    </row>
    <row r="5" spans="1:14" s="18" customFormat="1" ht="13.5" thickBot="1" x14ac:dyDescent="0.25">
      <c r="A5" s="420" t="s">
        <v>205</v>
      </c>
      <c r="B5" s="420"/>
      <c r="C5" s="418" t="s">
        <v>150</v>
      </c>
      <c r="D5" s="418"/>
      <c r="E5" s="421" t="s">
        <v>206</v>
      </c>
      <c r="F5" s="421"/>
      <c r="G5" s="421"/>
      <c r="H5" s="171"/>
      <c r="I5" s="171">
        <v>1.8260000000000001</v>
      </c>
      <c r="J5" s="167">
        <v>24.324000000000002</v>
      </c>
      <c r="K5" s="167">
        <v>1.63</v>
      </c>
      <c r="L5" s="167">
        <v>17.023</v>
      </c>
      <c r="M5" s="167">
        <f t="shared" si="0"/>
        <v>-0.19600000000000017</v>
      </c>
      <c r="N5" s="167">
        <f t="shared" si="0"/>
        <v>-7.3010000000000019</v>
      </c>
    </row>
    <row r="6" spans="1:14" s="18" customFormat="1" ht="13.5" thickBot="1" x14ac:dyDescent="0.25">
      <c r="A6" s="420" t="s">
        <v>204</v>
      </c>
      <c r="B6" s="420"/>
      <c r="C6" s="418" t="s">
        <v>203</v>
      </c>
      <c r="D6" s="418"/>
      <c r="E6" s="421" t="s">
        <v>206</v>
      </c>
      <c r="F6" s="421"/>
      <c r="G6" s="421"/>
      <c r="H6" s="171"/>
      <c r="I6" s="171">
        <v>1.8839999999999999</v>
      </c>
      <c r="J6" s="167">
        <v>23.652999999999999</v>
      </c>
      <c r="K6" s="167">
        <v>2.2010000000000001</v>
      </c>
      <c r="L6" s="167">
        <v>19.629000000000001</v>
      </c>
      <c r="M6" s="167">
        <f t="shared" si="0"/>
        <v>0.31700000000000017</v>
      </c>
      <c r="N6" s="167">
        <f t="shared" si="0"/>
        <v>-4.0239999999999974</v>
      </c>
    </row>
    <row r="7" spans="1:14" s="18" customFormat="1" ht="13.5" thickBot="1" x14ac:dyDescent="0.25">
      <c r="A7" s="420" t="s">
        <v>209</v>
      </c>
      <c r="B7" s="420"/>
      <c r="C7" s="418" t="s">
        <v>151</v>
      </c>
      <c r="D7" s="418"/>
      <c r="E7" s="189"/>
      <c r="F7" s="189" t="s">
        <v>233</v>
      </c>
      <c r="G7" s="189"/>
      <c r="H7" s="171"/>
      <c r="I7" s="171">
        <v>1.4</v>
      </c>
      <c r="J7" s="167">
        <v>16.600000000000001</v>
      </c>
      <c r="K7" s="167">
        <v>1.3919999999999999</v>
      </c>
      <c r="L7" s="167">
        <v>12.805</v>
      </c>
      <c r="M7" s="167">
        <f t="shared" si="0"/>
        <v>-8.0000000000000071E-3</v>
      </c>
      <c r="N7" s="167">
        <f t="shared" si="0"/>
        <v>-3.7950000000000017</v>
      </c>
    </row>
    <row r="8" spans="1:14" s="18" customFormat="1" ht="13.5" thickBot="1" x14ac:dyDescent="0.25">
      <c r="A8" s="420" t="s">
        <v>250</v>
      </c>
      <c r="B8" s="420"/>
      <c r="C8" s="418" t="s">
        <v>153</v>
      </c>
      <c r="D8" s="418"/>
      <c r="E8" s="421" t="s">
        <v>280</v>
      </c>
      <c r="F8" s="421"/>
      <c r="G8" s="421"/>
      <c r="H8" s="171"/>
      <c r="I8" s="171">
        <v>0.84799999999999998</v>
      </c>
      <c r="J8" s="167">
        <v>16.597000000000001</v>
      </c>
      <c r="K8" s="167">
        <v>0.96199999999999997</v>
      </c>
      <c r="L8" s="167">
        <v>18.574999999999999</v>
      </c>
      <c r="M8" s="167">
        <f t="shared" si="0"/>
        <v>0.11399999999999999</v>
      </c>
      <c r="N8" s="167">
        <f t="shared" si="0"/>
        <v>1.977999999999998</v>
      </c>
    </row>
    <row r="9" spans="1:14" s="18" customFormat="1" ht="13.5" thickBot="1" x14ac:dyDescent="0.25">
      <c r="A9" s="420" t="s">
        <v>211</v>
      </c>
      <c r="B9" s="420"/>
      <c r="C9" s="418" t="s">
        <v>152</v>
      </c>
      <c r="D9" s="418"/>
      <c r="E9" s="421" t="s">
        <v>210</v>
      </c>
      <c r="F9" s="421"/>
      <c r="G9" s="421"/>
      <c r="H9" s="171"/>
      <c r="I9" s="171">
        <v>1.0349999999999999</v>
      </c>
      <c r="J9" s="167">
        <v>11.678000000000001</v>
      </c>
      <c r="K9" s="167">
        <v>0.92100000000000004</v>
      </c>
      <c r="L9" s="167">
        <v>7.14</v>
      </c>
      <c r="M9" s="167">
        <f t="shared" si="0"/>
        <v>-0.11399999999999988</v>
      </c>
      <c r="N9" s="167">
        <f t="shared" si="0"/>
        <v>-4.5380000000000011</v>
      </c>
    </row>
    <row r="10" spans="1:14" s="18" customFormat="1" ht="13.5" thickBot="1" x14ac:dyDescent="0.25">
      <c r="A10" s="422" t="s">
        <v>212</v>
      </c>
      <c r="B10" s="422"/>
      <c r="C10" s="423" t="s">
        <v>284</v>
      </c>
      <c r="D10" s="423"/>
      <c r="E10" s="424" t="s">
        <v>251</v>
      </c>
      <c r="F10" s="424"/>
      <c r="G10" s="424"/>
      <c r="H10" s="172"/>
      <c r="I10" s="172">
        <v>0.441</v>
      </c>
      <c r="J10" s="168">
        <v>6.3840000000000003</v>
      </c>
      <c r="K10" s="168">
        <v>0.95799999999999996</v>
      </c>
      <c r="L10" s="168">
        <v>12.43</v>
      </c>
      <c r="M10" s="168">
        <f t="shared" si="0"/>
        <v>0.5169999999999999</v>
      </c>
      <c r="N10" s="168">
        <f t="shared" si="0"/>
        <v>6.0459999999999994</v>
      </c>
    </row>
    <row r="11" spans="1:14" s="18" customFormat="1" ht="13.5" thickBot="1" x14ac:dyDescent="0.25">
      <c r="A11" s="159" t="s">
        <v>155</v>
      </c>
      <c r="B11" s="416"/>
      <c r="C11" s="416"/>
      <c r="D11" s="416"/>
      <c r="E11" s="417"/>
      <c r="F11" s="417"/>
      <c r="G11" s="417"/>
      <c r="H11" s="193"/>
      <c r="I11" s="193">
        <v>12.334000000000003</v>
      </c>
      <c r="J11" s="193">
        <v>183.73599999999999</v>
      </c>
      <c r="K11" s="193">
        <f>SUM(K4:K10)</f>
        <v>13.823999999999998</v>
      </c>
      <c r="L11" s="193">
        <f>SUM(L4:L10)</f>
        <v>160.31199999999998</v>
      </c>
      <c r="M11" s="193">
        <f>SUM(M4:M10)</f>
        <v>1.4899999999999993</v>
      </c>
      <c r="N11" s="193">
        <f>SUM(N4:N10)</f>
        <v>-23.42400000000001</v>
      </c>
    </row>
    <row r="12" spans="1:14" s="18" customFormat="1" ht="13.5" thickBot="1" x14ac:dyDescent="0.25">
      <c r="A12" s="160" t="s">
        <v>306</v>
      </c>
      <c r="B12" s="418"/>
      <c r="C12" s="418"/>
      <c r="D12" s="418"/>
      <c r="E12" s="419"/>
      <c r="F12" s="419"/>
      <c r="G12" s="419"/>
      <c r="H12" s="165"/>
      <c r="I12" s="171">
        <v>1.1119999999999965</v>
      </c>
      <c r="J12" s="171">
        <v>15.945999999999998</v>
      </c>
      <c r="K12" s="167">
        <f>K13-K11</f>
        <v>1.3900000000000023</v>
      </c>
      <c r="L12" s="167">
        <f>L13-L11</f>
        <v>15.289000000000016</v>
      </c>
      <c r="M12" s="167">
        <f t="shared" si="0"/>
        <v>0.2780000000000058</v>
      </c>
      <c r="N12" s="167">
        <f t="shared" si="0"/>
        <v>-0.65699999999998226</v>
      </c>
    </row>
    <row r="13" spans="1:14" s="18" customFormat="1" ht="13.5" thickBot="1" x14ac:dyDescent="0.25">
      <c r="A13" s="161" t="s">
        <v>234</v>
      </c>
      <c r="B13" s="414"/>
      <c r="C13" s="414"/>
      <c r="D13" s="414"/>
      <c r="E13" s="415"/>
      <c r="F13" s="415"/>
      <c r="G13" s="415"/>
      <c r="H13" s="195"/>
      <c r="I13" s="195">
        <v>13.446</v>
      </c>
      <c r="J13" s="169">
        <v>199.68199999999999</v>
      </c>
      <c r="K13" s="169">
        <v>15.214</v>
      </c>
      <c r="L13" s="169">
        <v>175.601</v>
      </c>
      <c r="M13" s="169">
        <f t="shared" si="0"/>
        <v>1.7680000000000007</v>
      </c>
      <c r="N13" s="169">
        <f>L13-J13</f>
        <v>-24.080999999999989</v>
      </c>
    </row>
    <row r="14" spans="1:14" s="18" customFormat="1" x14ac:dyDescent="0.2">
      <c r="A14" s="162"/>
      <c r="B14" s="162"/>
      <c r="C14" s="162"/>
      <c r="D14" s="162"/>
      <c r="E14" s="162"/>
      <c r="F14" s="162"/>
      <c r="G14" s="162"/>
      <c r="H14" s="162"/>
      <c r="I14" s="162"/>
      <c r="J14" s="162"/>
      <c r="K14" s="162"/>
      <c r="L14" s="162"/>
      <c r="M14" s="162"/>
      <c r="N14" s="162"/>
    </row>
    <row r="15" spans="1:14" s="18" customFormat="1" x14ac:dyDescent="0.2">
      <c r="A15" s="153" t="s">
        <v>305</v>
      </c>
      <c r="B15" s="343"/>
      <c r="C15" s="343"/>
      <c r="D15" s="343"/>
      <c r="E15" s="343"/>
      <c r="F15" s="343"/>
      <c r="G15" s="343"/>
      <c r="H15" s="343"/>
      <c r="I15"/>
      <c r="J15"/>
      <c r="K15"/>
      <c r="L15"/>
      <c r="M15"/>
      <c r="N15"/>
    </row>
    <row r="16" spans="1:14" s="18" customFormat="1" x14ac:dyDescent="0.2">
      <c r="A16" s="153" t="s">
        <v>308</v>
      </c>
      <c r="B16" s="343"/>
      <c r="C16" s="343"/>
      <c r="D16" s="343"/>
      <c r="E16" s="343"/>
      <c r="F16" s="343"/>
      <c r="G16" s="343"/>
      <c r="H16" s="343"/>
      <c r="I16"/>
      <c r="J16"/>
      <c r="K16"/>
      <c r="L16"/>
      <c r="M16"/>
      <c r="N16"/>
    </row>
    <row r="17" spans="1:43" s="18" customFormat="1" x14ac:dyDescent="0.2">
      <c r="A17" s="344" t="s">
        <v>307</v>
      </c>
      <c r="B17" s="343"/>
      <c r="C17" s="343"/>
      <c r="D17" s="343"/>
      <c r="E17" s="343"/>
      <c r="F17" s="343"/>
      <c r="G17" s="343"/>
      <c r="H17" s="343"/>
      <c r="I17"/>
      <c r="J17"/>
      <c r="K17"/>
      <c r="L17"/>
      <c r="M17"/>
      <c r="N17"/>
    </row>
    <row r="18" spans="1:43" s="18" customFormat="1" x14ac:dyDescent="0.2">
      <c r="A18" s="344" t="s">
        <v>309</v>
      </c>
      <c r="B18" s="343"/>
      <c r="C18" s="343"/>
      <c r="D18" s="343"/>
      <c r="E18" s="343"/>
      <c r="F18" s="343"/>
      <c r="G18" s="343"/>
      <c r="H18" s="343"/>
      <c r="I18"/>
      <c r="J18"/>
      <c r="K18"/>
      <c r="L18"/>
      <c r="M18"/>
      <c r="N18"/>
    </row>
    <row r="19" spans="1:43" s="18" customFormat="1" x14ac:dyDescent="0.2">
      <c r="A19" s="153" t="s">
        <v>296</v>
      </c>
      <c r="B19" s="343"/>
      <c r="C19" s="343"/>
      <c r="D19" s="343"/>
      <c r="E19" s="343"/>
      <c r="F19" s="343"/>
      <c r="G19" s="343"/>
      <c r="H19" s="343"/>
      <c r="I19"/>
      <c r="J19"/>
      <c r="K19"/>
      <c r="L19"/>
      <c r="M19"/>
      <c r="N19"/>
    </row>
    <row r="20" spans="1:43" s="18" customFormat="1" ht="15" x14ac:dyDescent="0.2">
      <c r="A20" s="263"/>
      <c r="B20" s="120"/>
      <c r="C20" s="120"/>
      <c r="D20" s="120"/>
      <c r="E20" s="120"/>
      <c r="F20" s="120"/>
      <c r="G20" s="120"/>
      <c r="H20" s="120"/>
      <c r="I20" s="120"/>
      <c r="J20" s="120"/>
      <c r="K20" s="120"/>
      <c r="L20" s="120"/>
      <c r="M20" s="120"/>
      <c r="N20" s="120"/>
      <c r="O20" s="199"/>
      <c r="P20" s="199"/>
      <c r="Q20" s="199"/>
      <c r="R20" s="199"/>
      <c r="S20" s="199"/>
      <c r="T20" s="199"/>
      <c r="U20" s="199"/>
      <c r="V20" s="199"/>
      <c r="W20" s="199"/>
      <c r="X20" s="199"/>
      <c r="Y20" s="199"/>
      <c r="Z20" s="199"/>
      <c r="AA20" s="199"/>
      <c r="AB20" s="199"/>
      <c r="AC20" s="199"/>
      <c r="AD20" s="199"/>
      <c r="AE20" s="199"/>
      <c r="AF20" s="199"/>
      <c r="AG20" s="199"/>
      <c r="AH20" s="199"/>
      <c r="AI20" s="199"/>
      <c r="AJ20" s="199"/>
      <c r="AK20" s="199"/>
      <c r="AL20" s="199"/>
      <c r="AM20" s="199"/>
      <c r="AN20" s="199"/>
      <c r="AO20" s="199"/>
      <c r="AP20" s="199"/>
      <c r="AQ20" s="199"/>
    </row>
    <row r="21" spans="1:43" s="18" customFormat="1" x14ac:dyDescent="0.2">
      <c r="A21" s="199"/>
      <c r="B21" s="199"/>
      <c r="C21" s="199"/>
      <c r="D21" s="199"/>
      <c r="E21" s="199"/>
      <c r="F21" s="199"/>
      <c r="G21" s="199"/>
      <c r="H21" s="199"/>
      <c r="I21" s="199"/>
      <c r="J21" s="199"/>
      <c r="K21" s="199"/>
      <c r="L21" s="199"/>
      <c r="M21" s="199"/>
      <c r="N21" s="199"/>
      <c r="O21" s="199"/>
      <c r="P21" s="199"/>
      <c r="Q21" s="199"/>
      <c r="R21" s="199"/>
      <c r="S21" s="199"/>
      <c r="T21" s="199"/>
      <c r="U21" s="199"/>
      <c r="V21" s="199"/>
      <c r="W21" s="199"/>
      <c r="X21" s="199"/>
      <c r="Y21" s="199"/>
      <c r="Z21" s="199"/>
      <c r="AA21" s="199"/>
      <c r="AB21" s="199"/>
      <c r="AC21" s="199"/>
      <c r="AD21" s="199"/>
      <c r="AE21" s="199"/>
      <c r="AF21" s="199"/>
      <c r="AG21" s="199"/>
      <c r="AH21" s="199"/>
      <c r="AI21" s="199"/>
      <c r="AJ21" s="199"/>
      <c r="AK21" s="199"/>
      <c r="AL21" s="199"/>
      <c r="AM21" s="199"/>
      <c r="AN21" s="199"/>
      <c r="AO21" s="199"/>
      <c r="AP21" s="199"/>
      <c r="AQ21" s="199"/>
    </row>
    <row r="22" spans="1:43" s="18" customFormat="1" x14ac:dyDescent="0.2">
      <c r="A22" s="199"/>
      <c r="B22" s="199"/>
      <c r="C22" s="199"/>
      <c r="D22" s="199"/>
      <c r="E22" s="199"/>
      <c r="F22" s="199"/>
      <c r="G22" s="199"/>
      <c r="H22" s="199"/>
      <c r="I22" s="199"/>
      <c r="J22" s="199"/>
      <c r="K22" s="199"/>
      <c r="L22" s="199"/>
      <c r="M22" s="199"/>
      <c r="N22" s="199"/>
      <c r="O22" s="199"/>
      <c r="P22" s="199"/>
      <c r="Q22" s="199"/>
      <c r="R22" s="199"/>
      <c r="S22" s="199"/>
      <c r="T22" s="199"/>
      <c r="U22" s="199"/>
      <c r="V22" s="199"/>
      <c r="W22" s="199"/>
      <c r="X22" s="199"/>
      <c r="Y22" s="199"/>
      <c r="Z22" s="199"/>
      <c r="AA22" s="199"/>
      <c r="AB22" s="199"/>
      <c r="AC22" s="199"/>
      <c r="AD22" s="199"/>
      <c r="AE22" s="199"/>
      <c r="AF22" s="199"/>
      <c r="AG22" s="199"/>
      <c r="AH22" s="199"/>
      <c r="AI22" s="199"/>
      <c r="AJ22" s="199"/>
      <c r="AK22" s="199"/>
      <c r="AL22" s="199"/>
      <c r="AM22" s="199"/>
      <c r="AN22" s="199"/>
      <c r="AO22" s="199"/>
      <c r="AP22" s="199"/>
      <c r="AQ22" s="199"/>
    </row>
    <row r="23" spans="1:43" s="18" customFormat="1" x14ac:dyDescent="0.2">
      <c r="A23" s="199"/>
      <c r="B23" s="199"/>
      <c r="C23" s="199"/>
      <c r="D23" s="199"/>
      <c r="E23" s="199"/>
      <c r="F23" s="199"/>
      <c r="G23" s="199"/>
      <c r="H23" s="199"/>
      <c r="I23" s="212"/>
      <c r="J23" s="212"/>
      <c r="K23" s="212"/>
      <c r="L23" s="212"/>
      <c r="M23" s="212"/>
      <c r="N23" s="212"/>
      <c r="O23" s="199"/>
      <c r="P23" s="199"/>
      <c r="Q23" s="199"/>
      <c r="R23" s="199"/>
      <c r="S23" s="199"/>
      <c r="T23" s="199"/>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row>
    <row r="24" spans="1:43" s="18" customFormat="1" x14ac:dyDescent="0.2">
      <c r="A24" s="199"/>
      <c r="B24" s="199"/>
      <c r="C24" s="199"/>
      <c r="D24" s="199"/>
      <c r="E24" s="199"/>
      <c r="F24" s="199"/>
      <c r="G24" s="199"/>
      <c r="H24" s="199"/>
      <c r="I24" s="199"/>
      <c r="J24" s="199"/>
      <c r="K24" s="199"/>
      <c r="L24" s="199"/>
      <c r="M24" s="199"/>
      <c r="N24" s="199"/>
      <c r="O24" s="199"/>
      <c r="P24" s="199"/>
      <c r="Q24" s="199"/>
      <c r="R24" s="199"/>
      <c r="S24" s="199"/>
      <c r="T24" s="199"/>
      <c r="U24" s="199"/>
      <c r="V24" s="199"/>
      <c r="W24" s="199"/>
      <c r="X24" s="199"/>
      <c r="Y24" s="199"/>
      <c r="Z24" s="199"/>
      <c r="AA24" s="199"/>
      <c r="AB24" s="199"/>
      <c r="AC24" s="199"/>
      <c r="AD24" s="199"/>
      <c r="AE24" s="199"/>
      <c r="AF24" s="199"/>
      <c r="AG24" s="199"/>
      <c r="AH24" s="199"/>
      <c r="AI24" s="199"/>
      <c r="AJ24" s="199"/>
      <c r="AK24" s="199"/>
      <c r="AL24" s="199"/>
      <c r="AM24" s="199"/>
      <c r="AN24" s="199"/>
      <c r="AO24" s="199"/>
      <c r="AP24" s="199"/>
      <c r="AQ24" s="199"/>
    </row>
    <row r="26" spans="1:43" ht="15" x14ac:dyDescent="0.2">
      <c r="A26" s="222"/>
      <c r="B26" s="120"/>
      <c r="C26" s="120"/>
      <c r="D26" s="120"/>
      <c r="E26" s="120"/>
      <c r="F26" s="120"/>
      <c r="G26" s="120"/>
      <c r="H26" s="120"/>
      <c r="I26" s="120"/>
      <c r="J26" s="120"/>
      <c r="K26" s="120"/>
      <c r="L26" s="120"/>
      <c r="M26" s="120"/>
      <c r="N26" s="120"/>
    </row>
    <row r="27" spans="1:43" x14ac:dyDescent="0.2">
      <c r="A27" s="264"/>
      <c r="B27" s="410"/>
      <c r="C27" s="410"/>
      <c r="D27" s="410"/>
      <c r="E27" s="413"/>
      <c r="F27" s="413"/>
      <c r="G27" s="410"/>
      <c r="H27" s="410"/>
      <c r="I27" s="410"/>
      <c r="J27" s="384"/>
      <c r="K27" s="384"/>
      <c r="L27" s="384"/>
      <c r="M27" s="384"/>
      <c r="N27" s="385"/>
    </row>
    <row r="28" spans="1:43" x14ac:dyDescent="0.2">
      <c r="A28" s="264"/>
      <c r="B28" s="409"/>
      <c r="C28" s="409"/>
      <c r="D28" s="409"/>
      <c r="E28" s="413"/>
      <c r="F28" s="413"/>
      <c r="G28" s="410"/>
      <c r="H28" s="410"/>
      <c r="I28" s="410"/>
      <c r="J28" s="384"/>
      <c r="K28" s="384"/>
      <c r="L28" s="384"/>
      <c r="M28" s="384"/>
      <c r="N28" s="384"/>
    </row>
    <row r="29" spans="1:43" x14ac:dyDescent="0.2">
      <c r="A29" s="411"/>
      <c r="B29" s="411"/>
      <c r="C29" s="382"/>
      <c r="D29" s="383"/>
      <c r="E29" s="412"/>
      <c r="F29" s="412"/>
      <c r="G29" s="412"/>
      <c r="H29" s="265"/>
      <c r="I29" s="266"/>
      <c r="J29" s="267"/>
      <c r="K29" s="266"/>
      <c r="L29" s="266"/>
      <c r="M29" s="266"/>
      <c r="N29" s="266"/>
    </row>
    <row r="30" spans="1:43" x14ac:dyDescent="0.2">
      <c r="A30" s="411"/>
      <c r="B30" s="411"/>
      <c r="C30" s="407"/>
      <c r="D30" s="407"/>
      <c r="E30" s="412"/>
      <c r="F30" s="412"/>
      <c r="G30" s="412"/>
      <c r="H30" s="266"/>
      <c r="I30" s="266"/>
      <c r="J30" s="266"/>
      <c r="K30" s="266"/>
      <c r="L30" s="266"/>
      <c r="M30" s="266"/>
      <c r="N30" s="266"/>
    </row>
    <row r="31" spans="1:43" x14ac:dyDescent="0.2">
      <c r="A31" s="411"/>
      <c r="B31" s="411"/>
      <c r="C31" s="407"/>
      <c r="D31" s="407"/>
      <c r="E31" s="412"/>
      <c r="F31" s="412"/>
      <c r="G31" s="412"/>
      <c r="H31" s="266"/>
      <c r="I31" s="266"/>
      <c r="J31" s="267"/>
      <c r="K31" s="266"/>
      <c r="L31" s="266"/>
      <c r="M31" s="266"/>
      <c r="N31" s="266"/>
    </row>
    <row r="32" spans="1:43" x14ac:dyDescent="0.2">
      <c r="A32" s="411"/>
      <c r="B32" s="411"/>
      <c r="C32" s="407"/>
      <c r="D32" s="407"/>
      <c r="E32" s="383"/>
      <c r="F32" s="383"/>
      <c r="G32" s="383"/>
      <c r="H32" s="266"/>
      <c r="I32" s="266"/>
      <c r="J32" s="267"/>
      <c r="K32" s="266"/>
      <c r="L32" s="266"/>
      <c r="M32" s="266"/>
      <c r="N32" s="266"/>
    </row>
    <row r="33" spans="1:14" x14ac:dyDescent="0.2">
      <c r="A33" s="411"/>
      <c r="B33" s="411"/>
      <c r="C33" s="407"/>
      <c r="D33" s="407"/>
      <c r="E33" s="412"/>
      <c r="F33" s="412"/>
      <c r="G33" s="412"/>
      <c r="H33" s="266"/>
      <c r="I33" s="266"/>
      <c r="J33" s="267"/>
      <c r="K33" s="266"/>
      <c r="L33" s="266"/>
      <c r="M33" s="266"/>
      <c r="N33" s="266"/>
    </row>
    <row r="34" spans="1:14" x14ac:dyDescent="0.2">
      <c r="A34" s="411"/>
      <c r="B34" s="411"/>
      <c r="C34" s="407"/>
      <c r="D34" s="407"/>
      <c r="E34" s="412"/>
      <c r="F34" s="412"/>
      <c r="G34" s="412"/>
      <c r="H34" s="266"/>
      <c r="I34" s="266"/>
      <c r="J34" s="267"/>
      <c r="K34" s="266"/>
      <c r="L34" s="266"/>
      <c r="M34" s="266"/>
      <c r="N34" s="266"/>
    </row>
    <row r="35" spans="1:14" x14ac:dyDescent="0.2">
      <c r="A35" s="411"/>
      <c r="B35" s="411"/>
      <c r="C35" s="407"/>
      <c r="D35" s="407"/>
      <c r="E35" s="412"/>
      <c r="F35" s="412"/>
      <c r="G35" s="412"/>
      <c r="H35" s="266"/>
      <c r="I35" s="266"/>
      <c r="J35" s="266"/>
      <c r="K35" s="266"/>
      <c r="L35" s="266"/>
      <c r="M35" s="266"/>
      <c r="N35" s="266"/>
    </row>
    <row r="36" spans="1:14" x14ac:dyDescent="0.2">
      <c r="A36" s="268"/>
      <c r="B36" s="409"/>
      <c r="C36" s="409"/>
      <c r="D36" s="409"/>
      <c r="E36" s="410"/>
      <c r="F36" s="410"/>
      <c r="G36" s="410"/>
      <c r="H36" s="269"/>
      <c r="I36" s="269"/>
      <c r="J36" s="269"/>
      <c r="K36" s="269"/>
      <c r="L36" s="269"/>
      <c r="M36" s="269"/>
      <c r="N36" s="269"/>
    </row>
    <row r="37" spans="1:14" x14ac:dyDescent="0.2">
      <c r="A37" s="270"/>
      <c r="B37" s="407"/>
      <c r="C37" s="407"/>
      <c r="D37" s="407"/>
      <c r="E37" s="408"/>
      <c r="F37" s="408"/>
      <c r="G37" s="408"/>
      <c r="H37" s="267"/>
      <c r="I37" s="266"/>
      <c r="J37" s="266"/>
      <c r="K37" s="266"/>
      <c r="L37" s="266"/>
      <c r="M37" s="266"/>
      <c r="N37" s="266"/>
    </row>
    <row r="38" spans="1:14" x14ac:dyDescent="0.2">
      <c r="A38" s="268"/>
      <c r="B38" s="409"/>
      <c r="C38" s="409"/>
      <c r="D38" s="409"/>
      <c r="E38" s="410"/>
      <c r="F38" s="410"/>
      <c r="G38" s="410"/>
      <c r="H38" s="269"/>
      <c r="I38" s="269"/>
      <c r="J38" s="269"/>
      <c r="K38" s="269"/>
      <c r="L38" s="269"/>
      <c r="M38" s="269"/>
      <c r="N38" s="269"/>
    </row>
    <row r="39" spans="1:14" x14ac:dyDescent="0.2">
      <c r="A39" s="270"/>
      <c r="B39" s="270"/>
      <c r="C39" s="270"/>
      <c r="D39" s="270"/>
      <c r="E39" s="270"/>
      <c r="F39" s="270"/>
      <c r="G39" s="270"/>
      <c r="H39" s="270"/>
      <c r="I39" s="270"/>
      <c r="J39" s="270"/>
      <c r="K39" s="270"/>
      <c r="L39" s="270"/>
      <c r="M39" s="270"/>
      <c r="N39" s="270"/>
    </row>
    <row r="40" spans="1:14" x14ac:dyDescent="0.2">
      <c r="A40" s="234"/>
      <c r="B40" s="120"/>
      <c r="C40" s="120"/>
      <c r="D40" s="120"/>
      <c r="E40" s="120"/>
      <c r="F40" s="120"/>
      <c r="G40" s="120"/>
      <c r="H40" s="120"/>
      <c r="I40" s="120"/>
      <c r="J40" s="120"/>
      <c r="K40" s="120"/>
      <c r="L40" s="120"/>
      <c r="M40" s="120"/>
      <c r="N40" s="120"/>
    </row>
    <row r="41" spans="1:14" x14ac:dyDescent="0.2">
      <c r="A41" s="234"/>
      <c r="B41" s="120"/>
      <c r="C41" s="120"/>
      <c r="D41" s="120"/>
      <c r="E41" s="120"/>
      <c r="F41" s="120"/>
      <c r="G41" s="120"/>
      <c r="H41" s="120"/>
      <c r="I41" s="120"/>
      <c r="J41" s="120"/>
      <c r="K41" s="120"/>
      <c r="L41" s="120"/>
      <c r="M41" s="120"/>
      <c r="N41" s="120"/>
    </row>
    <row r="42" spans="1:14" x14ac:dyDescent="0.2">
      <c r="A42" s="234"/>
      <c r="B42" s="120"/>
      <c r="C42" s="120"/>
      <c r="D42" s="120"/>
      <c r="E42" s="120"/>
      <c r="F42" s="120"/>
      <c r="G42" s="120"/>
      <c r="H42" s="120"/>
      <c r="I42" s="120"/>
      <c r="J42" s="120"/>
      <c r="K42" s="120"/>
      <c r="L42" s="120"/>
      <c r="M42" s="120"/>
      <c r="N42" s="120"/>
    </row>
    <row r="49" spans="1:14" ht="15" x14ac:dyDescent="0.2">
      <c r="A49" s="222"/>
      <c r="B49" s="120"/>
      <c r="C49" s="120"/>
      <c r="D49" s="120"/>
      <c r="E49" s="120"/>
      <c r="F49" s="120"/>
      <c r="G49" s="120"/>
      <c r="H49" s="120"/>
      <c r="I49" s="120"/>
      <c r="J49" s="120"/>
      <c r="K49" s="120"/>
      <c r="L49" s="120"/>
      <c r="M49" s="120"/>
      <c r="N49" s="120"/>
    </row>
    <row r="50" spans="1:14" x14ac:dyDescent="0.2">
      <c r="A50" s="264"/>
      <c r="B50" s="410"/>
      <c r="C50" s="410"/>
      <c r="D50" s="410"/>
      <c r="E50" s="413"/>
      <c r="F50" s="413"/>
      <c r="G50" s="410"/>
      <c r="H50" s="410"/>
      <c r="I50" s="410"/>
      <c r="J50" s="384"/>
      <c r="K50" s="384"/>
      <c r="L50" s="384"/>
      <c r="M50" s="384"/>
      <c r="N50" s="385"/>
    </row>
    <row r="51" spans="1:14" x14ac:dyDescent="0.2">
      <c r="A51" s="264"/>
      <c r="B51" s="409"/>
      <c r="C51" s="409"/>
      <c r="D51" s="409"/>
      <c r="E51" s="413"/>
      <c r="F51" s="413"/>
      <c r="G51" s="410"/>
      <c r="H51" s="410"/>
      <c r="I51" s="410"/>
      <c r="J51" s="384"/>
      <c r="K51" s="384"/>
      <c r="L51" s="384"/>
      <c r="M51" s="384"/>
      <c r="N51" s="384"/>
    </row>
    <row r="52" spans="1:14" ht="14.25" customHeight="1" x14ac:dyDescent="0.2">
      <c r="A52" s="411"/>
      <c r="B52" s="411"/>
      <c r="C52" s="382"/>
      <c r="D52" s="383"/>
      <c r="E52" s="412"/>
      <c r="F52" s="412"/>
      <c r="G52" s="412"/>
      <c r="H52" s="265"/>
      <c r="I52" s="266"/>
      <c r="J52" s="267"/>
      <c r="K52" s="267"/>
      <c r="L52" s="267"/>
      <c r="M52" s="267"/>
      <c r="N52" s="267"/>
    </row>
    <row r="53" spans="1:14" x14ac:dyDescent="0.2">
      <c r="A53" s="411"/>
      <c r="B53" s="411"/>
      <c r="C53" s="407"/>
      <c r="D53" s="407"/>
      <c r="E53" s="412"/>
      <c r="F53" s="412"/>
      <c r="G53" s="412"/>
      <c r="H53" s="266"/>
      <c r="I53" s="266"/>
      <c r="J53" s="267"/>
      <c r="K53" s="266"/>
      <c r="L53" s="266"/>
      <c r="M53" s="266"/>
      <c r="N53" s="267"/>
    </row>
    <row r="54" spans="1:14" ht="13.5" customHeight="1" x14ac:dyDescent="0.2">
      <c r="A54" s="411"/>
      <c r="B54" s="411"/>
      <c r="C54" s="407"/>
      <c r="D54" s="407"/>
      <c r="E54" s="412"/>
      <c r="F54" s="412"/>
      <c r="G54" s="412"/>
      <c r="H54" s="266"/>
      <c r="I54" s="266"/>
      <c r="J54" s="267"/>
      <c r="K54" s="267"/>
      <c r="L54" s="267"/>
      <c r="M54" s="267"/>
      <c r="N54" s="267"/>
    </row>
    <row r="55" spans="1:14" x14ac:dyDescent="0.2">
      <c r="A55" s="411"/>
      <c r="B55" s="411"/>
      <c r="C55" s="407"/>
      <c r="D55" s="407"/>
      <c r="E55" s="383"/>
      <c r="F55" s="383"/>
      <c r="G55" s="383"/>
      <c r="H55" s="266"/>
      <c r="I55" s="266"/>
      <c r="J55" s="267"/>
      <c r="K55" s="267"/>
      <c r="L55" s="267"/>
      <c r="M55" s="267"/>
      <c r="N55" s="267"/>
    </row>
    <row r="56" spans="1:14" x14ac:dyDescent="0.2">
      <c r="A56" s="411"/>
      <c r="B56" s="411"/>
      <c r="C56" s="407"/>
      <c r="D56" s="407"/>
      <c r="E56" s="412"/>
      <c r="F56" s="412"/>
      <c r="G56" s="412"/>
      <c r="H56" s="266"/>
      <c r="I56" s="266"/>
      <c r="J56" s="267"/>
      <c r="K56" s="267"/>
      <c r="L56" s="267"/>
      <c r="M56" s="267"/>
      <c r="N56" s="267"/>
    </row>
    <row r="57" spans="1:14" x14ac:dyDescent="0.2">
      <c r="A57" s="411"/>
      <c r="B57" s="411"/>
      <c r="C57" s="407"/>
      <c r="D57" s="407"/>
      <c r="E57" s="412"/>
      <c r="F57" s="412"/>
      <c r="G57" s="412"/>
      <c r="H57" s="266"/>
      <c r="I57" s="266"/>
      <c r="J57" s="267"/>
      <c r="K57" s="266"/>
      <c r="L57" s="267"/>
      <c r="M57" s="266"/>
      <c r="N57" s="267"/>
    </row>
    <row r="58" spans="1:14" x14ac:dyDescent="0.2">
      <c r="A58" s="268"/>
      <c r="B58" s="409"/>
      <c r="C58" s="409"/>
      <c r="D58" s="409"/>
      <c r="E58" s="410"/>
      <c r="F58" s="410"/>
      <c r="G58" s="410"/>
      <c r="H58" s="404"/>
      <c r="I58" s="404"/>
      <c r="J58" s="380"/>
      <c r="K58" s="380"/>
      <c r="L58" s="380"/>
      <c r="M58" s="380"/>
      <c r="N58" s="380"/>
    </row>
    <row r="59" spans="1:14" x14ac:dyDescent="0.2">
      <c r="A59" s="270"/>
      <c r="B59" s="407"/>
      <c r="C59" s="407"/>
      <c r="D59" s="407"/>
      <c r="E59" s="408"/>
      <c r="F59" s="408"/>
      <c r="G59" s="408"/>
      <c r="H59" s="267"/>
      <c r="I59" s="267"/>
      <c r="J59" s="267"/>
      <c r="K59" s="267"/>
      <c r="L59" s="266"/>
      <c r="M59" s="266"/>
      <c r="N59" s="267"/>
    </row>
    <row r="60" spans="1:14" x14ac:dyDescent="0.2">
      <c r="A60" s="268"/>
      <c r="B60" s="409"/>
      <c r="C60" s="409"/>
      <c r="D60" s="409"/>
      <c r="E60" s="410"/>
      <c r="F60" s="410"/>
      <c r="G60" s="410"/>
      <c r="H60" s="404"/>
      <c r="I60" s="404"/>
      <c r="J60" s="380"/>
      <c r="K60" s="269"/>
      <c r="L60" s="269"/>
      <c r="M60" s="269"/>
      <c r="N60" s="380"/>
    </row>
    <row r="61" spans="1:14" x14ac:dyDescent="0.2">
      <c r="A61" s="270"/>
      <c r="B61" s="270"/>
      <c r="C61" s="270"/>
      <c r="D61" s="270"/>
      <c r="E61" s="270"/>
      <c r="F61" s="270"/>
      <c r="G61" s="270"/>
      <c r="H61" s="270"/>
      <c r="I61" s="270"/>
      <c r="J61" s="270"/>
      <c r="K61" s="270"/>
      <c r="L61" s="270"/>
      <c r="M61" s="270"/>
      <c r="N61" s="270"/>
    </row>
    <row r="62" spans="1:14" x14ac:dyDescent="0.2">
      <c r="A62" s="234"/>
      <c r="B62" s="120"/>
      <c r="C62" s="120"/>
      <c r="D62" s="120"/>
      <c r="E62" s="120"/>
      <c r="F62" s="120"/>
      <c r="G62" s="120"/>
      <c r="H62" s="120"/>
      <c r="I62" s="120"/>
      <c r="J62" s="120"/>
      <c r="K62" s="120"/>
      <c r="L62" s="120"/>
      <c r="M62" s="120"/>
      <c r="N62" s="120"/>
    </row>
    <row r="63" spans="1:14" x14ac:dyDescent="0.2">
      <c r="A63" s="234"/>
      <c r="B63" s="120"/>
      <c r="C63" s="120"/>
      <c r="D63" s="120"/>
      <c r="E63" s="120"/>
      <c r="F63" s="120"/>
      <c r="G63" s="120"/>
      <c r="H63" s="120"/>
      <c r="I63" s="120"/>
      <c r="J63" s="120"/>
      <c r="K63" s="120"/>
      <c r="L63" s="120"/>
      <c r="M63" s="120"/>
      <c r="N63" s="120"/>
    </row>
    <row r="64" spans="1:14" x14ac:dyDescent="0.2">
      <c r="A64" s="234"/>
      <c r="B64" s="120"/>
      <c r="C64" s="120"/>
      <c r="D64" s="120"/>
      <c r="E64" s="120"/>
      <c r="F64" s="120"/>
      <c r="G64" s="120"/>
      <c r="H64" s="120"/>
      <c r="I64" s="120"/>
      <c r="J64" s="120"/>
      <c r="K64" s="120"/>
      <c r="L64" s="120"/>
      <c r="M64" s="120"/>
      <c r="N64" s="120"/>
    </row>
    <row r="65" spans="1:14" ht="15" x14ac:dyDescent="0.2">
      <c r="A65" s="263"/>
      <c r="B65" s="120"/>
      <c r="C65" s="120"/>
      <c r="D65" s="120"/>
      <c r="E65" s="120"/>
      <c r="F65" s="120"/>
      <c r="G65" s="120"/>
      <c r="H65" s="120"/>
      <c r="I65" s="120"/>
      <c r="J65" s="120"/>
      <c r="K65" s="120"/>
      <c r="L65" s="120"/>
      <c r="M65" s="120"/>
      <c r="N65" s="120"/>
    </row>
    <row r="68" spans="1:14" x14ac:dyDescent="0.2">
      <c r="I68" s="212"/>
      <c r="J68" s="212"/>
      <c r="K68" s="212"/>
      <c r="L68" s="212"/>
      <c r="M68" s="212"/>
      <c r="N68" s="212"/>
    </row>
    <row r="70" spans="1:14" x14ac:dyDescent="0.2">
      <c r="A70" s="411"/>
      <c r="B70" s="411"/>
      <c r="C70" s="407"/>
      <c r="D70" s="407"/>
      <c r="E70" s="412"/>
      <c r="F70" s="412"/>
      <c r="G70" s="412"/>
      <c r="H70" s="266"/>
      <c r="I70" s="266"/>
      <c r="J70" s="267"/>
      <c r="K70" s="267"/>
      <c r="L70" s="267"/>
      <c r="M70" s="267"/>
      <c r="N70" s="267"/>
    </row>
    <row r="71" spans="1:14" x14ac:dyDescent="0.2">
      <c r="A71" s="63"/>
      <c r="B71" s="63"/>
    </row>
    <row r="78" spans="1:14" x14ac:dyDescent="0.2">
      <c r="A78" s="237"/>
      <c r="B78" s="120"/>
      <c r="C78" s="120"/>
      <c r="D78" s="120"/>
      <c r="E78" s="120"/>
      <c r="F78" s="120"/>
      <c r="G78" s="120"/>
      <c r="H78" s="120"/>
      <c r="I78" s="120"/>
      <c r="J78" s="120"/>
      <c r="K78" s="120"/>
      <c r="L78" s="120"/>
      <c r="M78" s="120"/>
    </row>
    <row r="79" spans="1:14" x14ac:dyDescent="0.2">
      <c r="A79" s="259"/>
      <c r="B79" s="120"/>
      <c r="C79" s="120"/>
      <c r="D79" s="120"/>
      <c r="E79" s="120"/>
      <c r="F79" s="120"/>
      <c r="G79" s="120"/>
      <c r="H79" s="120"/>
      <c r="I79" s="120"/>
      <c r="J79" s="120"/>
      <c r="K79" s="120"/>
      <c r="L79" s="120"/>
      <c r="M79" s="120"/>
    </row>
    <row r="80" spans="1:14" x14ac:dyDescent="0.2">
      <c r="A80" s="46"/>
      <c r="B80" s="432"/>
      <c r="C80" s="433"/>
      <c r="D80" s="434"/>
      <c r="E80" s="434"/>
      <c r="F80" s="434"/>
      <c r="G80" s="434"/>
      <c r="H80" s="432"/>
      <c r="I80" s="433"/>
      <c r="J80" s="120"/>
      <c r="K80" s="120"/>
      <c r="L80" s="120"/>
      <c r="M80" s="120"/>
    </row>
    <row r="81" spans="1:13" x14ac:dyDescent="0.2">
      <c r="A81" s="46"/>
      <c r="B81" s="386"/>
      <c r="C81" s="261"/>
      <c r="D81" s="252"/>
      <c r="E81" s="252"/>
      <c r="F81" s="252"/>
      <c r="G81" s="252"/>
      <c r="H81" s="252"/>
      <c r="I81" s="252"/>
      <c r="J81" s="120"/>
      <c r="K81" s="120"/>
      <c r="L81" s="120"/>
      <c r="M81" s="120"/>
    </row>
    <row r="82" spans="1:13" x14ac:dyDescent="0.2">
      <c r="A82" s="127"/>
      <c r="B82" s="127"/>
      <c r="C82" s="262"/>
      <c r="D82" s="205"/>
      <c r="E82" s="205"/>
      <c r="F82" s="205"/>
      <c r="G82" s="205"/>
      <c r="H82" s="205"/>
      <c r="I82" s="205"/>
      <c r="J82" s="120"/>
      <c r="K82" s="120"/>
      <c r="L82" s="120"/>
      <c r="M82" s="120"/>
    </row>
    <row r="83" spans="1:13" x14ac:dyDescent="0.2">
      <c r="A83" s="127"/>
      <c r="B83" s="127"/>
      <c r="C83" s="262"/>
      <c r="D83" s="205"/>
      <c r="E83" s="205"/>
      <c r="F83" s="205"/>
      <c r="G83" s="205"/>
      <c r="H83" s="205"/>
      <c r="I83" s="205"/>
      <c r="J83" s="120"/>
      <c r="K83" s="120"/>
      <c r="L83" s="120"/>
      <c r="M83" s="120"/>
    </row>
    <row r="84" spans="1:13" x14ac:dyDescent="0.2">
      <c r="A84" s="127"/>
      <c r="B84" s="127"/>
      <c r="C84" s="262"/>
      <c r="D84" s="205"/>
      <c r="E84" s="205"/>
      <c r="F84" s="205"/>
      <c r="G84" s="205"/>
      <c r="H84" s="205"/>
      <c r="I84" s="205"/>
      <c r="J84" s="120"/>
      <c r="K84" s="120"/>
      <c r="L84" s="120"/>
      <c r="M84" s="120"/>
    </row>
    <row r="85" spans="1:13" x14ac:dyDescent="0.2">
      <c r="A85" s="127"/>
      <c r="B85" s="127"/>
      <c r="C85" s="262"/>
      <c r="D85" s="205"/>
      <c r="E85" s="205"/>
      <c r="F85" s="205"/>
      <c r="G85" s="205"/>
      <c r="H85" s="205"/>
      <c r="I85" s="205"/>
      <c r="J85" s="120"/>
      <c r="K85" s="120"/>
      <c r="L85" s="120"/>
      <c r="M85" s="120"/>
    </row>
    <row r="86" spans="1:13" x14ac:dyDescent="0.2">
      <c r="A86" s="127"/>
      <c r="B86" s="127"/>
      <c r="C86" s="262"/>
      <c r="D86" s="205"/>
      <c r="E86" s="205"/>
      <c r="F86" s="205"/>
      <c r="G86" s="205"/>
      <c r="H86" s="205"/>
      <c r="I86" s="205"/>
      <c r="J86" s="120"/>
      <c r="K86" s="120"/>
      <c r="L86" s="120"/>
      <c r="M86" s="120"/>
    </row>
    <row r="87" spans="1:13" x14ac:dyDescent="0.2">
      <c r="A87" s="127"/>
      <c r="B87" s="127"/>
      <c r="C87" s="262"/>
      <c r="D87" s="205"/>
      <c r="E87" s="205"/>
      <c r="F87" s="205"/>
      <c r="G87" s="205"/>
      <c r="H87" s="205"/>
      <c r="I87" s="205"/>
      <c r="J87" s="120"/>
      <c r="K87" s="120"/>
      <c r="L87" s="120"/>
      <c r="M87" s="120"/>
    </row>
    <row r="88" spans="1:13" x14ac:dyDescent="0.2">
      <c r="A88" s="46"/>
      <c r="B88" s="45"/>
      <c r="C88" s="45"/>
      <c r="D88" s="63"/>
      <c r="E88" s="63"/>
      <c r="F88" s="63"/>
      <c r="G88" s="63"/>
      <c r="H88" s="63"/>
      <c r="I88" s="63"/>
      <c r="J88" s="120"/>
      <c r="K88" s="120"/>
      <c r="L88" s="120"/>
      <c r="M88" s="120"/>
    </row>
    <row r="89" spans="1:13" x14ac:dyDescent="0.2">
      <c r="A89" s="132"/>
      <c r="B89" s="44"/>
      <c r="C89" s="44"/>
      <c r="D89" s="64"/>
      <c r="E89" s="64"/>
      <c r="F89" s="64"/>
      <c r="G89" s="64"/>
      <c r="H89" s="64"/>
      <c r="I89" s="64"/>
      <c r="J89" s="120"/>
      <c r="K89" s="120"/>
      <c r="L89" s="120"/>
      <c r="M89" s="120"/>
    </row>
    <row r="90" spans="1:13" x14ac:dyDescent="0.2">
      <c r="A90" s="46"/>
      <c r="B90" s="45"/>
      <c r="C90" s="45"/>
      <c r="D90" s="63"/>
      <c r="E90" s="63"/>
      <c r="F90" s="63"/>
      <c r="G90" s="63"/>
      <c r="H90" s="63"/>
      <c r="I90" s="63"/>
      <c r="J90" s="120"/>
      <c r="K90" s="120"/>
      <c r="L90" s="120"/>
      <c r="M90" s="120"/>
    </row>
    <row r="91" spans="1:13" x14ac:dyDescent="0.2">
      <c r="B91" s="271"/>
      <c r="C91" s="271"/>
      <c r="D91" s="271"/>
      <c r="E91" s="271"/>
      <c r="F91" s="271"/>
      <c r="G91" s="271"/>
      <c r="H91" s="271"/>
      <c r="I91" s="271"/>
      <c r="J91" s="120"/>
      <c r="K91" s="120"/>
      <c r="L91" s="120"/>
      <c r="M91" s="120"/>
    </row>
    <row r="92" spans="1:13" x14ac:dyDescent="0.2">
      <c r="A92" s="272"/>
      <c r="B92" s="271"/>
      <c r="C92" s="271"/>
      <c r="D92" s="271"/>
      <c r="E92" s="271"/>
      <c r="F92" s="271"/>
      <c r="G92" s="271"/>
      <c r="H92" s="271"/>
      <c r="I92" s="271"/>
      <c r="J92" s="120"/>
      <c r="K92" s="120"/>
      <c r="L92" s="120"/>
      <c r="M92" s="120"/>
    </row>
    <row r="93" spans="1:13" x14ac:dyDescent="0.2">
      <c r="A93" s="272"/>
      <c r="B93" s="271"/>
      <c r="C93" s="271"/>
      <c r="D93" s="271"/>
      <c r="E93" s="271"/>
      <c r="F93" s="271"/>
      <c r="G93" s="271"/>
      <c r="H93" s="271"/>
      <c r="I93" s="271"/>
      <c r="J93" s="120"/>
      <c r="K93" s="120"/>
      <c r="L93" s="120"/>
      <c r="M93" s="120"/>
    </row>
    <row r="94" spans="1:13" x14ac:dyDescent="0.2">
      <c r="A94" s="271"/>
      <c r="B94" s="271"/>
      <c r="C94" s="271"/>
      <c r="D94" s="271"/>
      <c r="E94" s="271"/>
      <c r="F94" s="271"/>
      <c r="G94" s="271"/>
      <c r="H94" s="271"/>
      <c r="I94" s="271"/>
      <c r="J94" s="120"/>
      <c r="K94" s="120"/>
      <c r="L94" s="120"/>
      <c r="M94" s="120"/>
    </row>
    <row r="95" spans="1:13" x14ac:dyDescent="0.2">
      <c r="A95" s="271"/>
      <c r="B95" s="271"/>
      <c r="C95" s="271"/>
      <c r="D95" s="271"/>
      <c r="E95" s="271"/>
      <c r="F95" s="271"/>
      <c r="G95" s="271"/>
      <c r="H95" s="271"/>
      <c r="I95" s="271"/>
      <c r="J95" s="120"/>
      <c r="K95" s="120"/>
      <c r="L95" s="120"/>
      <c r="M95" s="120"/>
    </row>
    <row r="96" spans="1:13" x14ac:dyDescent="0.2">
      <c r="A96" s="271"/>
      <c r="B96" s="271"/>
      <c r="C96" s="271"/>
      <c r="D96" s="271"/>
      <c r="E96" s="271"/>
      <c r="F96" s="271"/>
      <c r="G96" s="271"/>
      <c r="H96" s="271"/>
      <c r="I96" s="271"/>
      <c r="J96" s="120"/>
      <c r="K96" s="120"/>
      <c r="L96" s="120"/>
      <c r="M96" s="120"/>
    </row>
    <row r="97" spans="1:13" x14ac:dyDescent="0.2">
      <c r="A97" s="211"/>
      <c r="B97" s="271"/>
      <c r="C97" s="271"/>
      <c r="D97" s="271"/>
      <c r="E97" s="271"/>
      <c r="F97" s="271"/>
      <c r="G97" s="271"/>
      <c r="H97" s="271"/>
      <c r="I97" s="271"/>
      <c r="J97" s="120"/>
      <c r="K97" s="120"/>
      <c r="L97" s="120"/>
      <c r="M97" s="120"/>
    </row>
    <row r="98" spans="1:13" x14ac:dyDescent="0.2">
      <c r="A98" s="271"/>
      <c r="B98" s="120"/>
      <c r="C98" s="120"/>
      <c r="D98" s="120"/>
      <c r="E98" s="120"/>
      <c r="F98" s="120"/>
      <c r="G98" s="120"/>
      <c r="H98" s="120"/>
      <c r="I98" s="120"/>
      <c r="J98" s="120"/>
      <c r="K98" s="120"/>
      <c r="L98" s="120"/>
      <c r="M98" s="120"/>
    </row>
    <row r="99" spans="1:13" x14ac:dyDescent="0.2">
      <c r="A99" s="271"/>
      <c r="B99" s="120"/>
      <c r="C99" s="120"/>
      <c r="D99" s="120"/>
      <c r="E99" s="120"/>
      <c r="F99" s="120"/>
      <c r="G99" s="120"/>
      <c r="H99" s="120"/>
      <c r="I99" s="120"/>
      <c r="J99" s="120"/>
      <c r="K99" s="120"/>
      <c r="L99" s="120"/>
      <c r="M99" s="120"/>
    </row>
  </sheetData>
  <mergeCells count="99">
    <mergeCell ref="A52:B52"/>
    <mergeCell ref="A53:B53"/>
    <mergeCell ref="C53:D53"/>
    <mergeCell ref="E53:G53"/>
    <mergeCell ref="B50:D50"/>
    <mergeCell ref="E50:F50"/>
    <mergeCell ref="G50:I50"/>
    <mergeCell ref="B51:D51"/>
    <mergeCell ref="E51:F51"/>
    <mergeCell ref="G51:I51"/>
    <mergeCell ref="E52:G52"/>
    <mergeCell ref="B58:D58"/>
    <mergeCell ref="E58:G58"/>
    <mergeCell ref="H58:I58"/>
    <mergeCell ref="B59:D59"/>
    <mergeCell ref="E59:G59"/>
    <mergeCell ref="B80:C80"/>
    <mergeCell ref="H80:I80"/>
    <mergeCell ref="D80:E80"/>
    <mergeCell ref="F80:G80"/>
    <mergeCell ref="H60:I60"/>
    <mergeCell ref="C54:D54"/>
    <mergeCell ref="A70:B70"/>
    <mergeCell ref="C70:D70"/>
    <mergeCell ref="E70:G70"/>
    <mergeCell ref="E54:G54"/>
    <mergeCell ref="B60:D60"/>
    <mergeCell ref="E60:G60"/>
    <mergeCell ref="A56:B56"/>
    <mergeCell ref="C56:D56"/>
    <mergeCell ref="E56:G56"/>
    <mergeCell ref="A57:B57"/>
    <mergeCell ref="C57:D57"/>
    <mergeCell ref="E57:G57"/>
    <mergeCell ref="A54:B54"/>
    <mergeCell ref="A55:B55"/>
    <mergeCell ref="C55:D55"/>
    <mergeCell ref="B2:D2"/>
    <mergeCell ref="E2:F2"/>
    <mergeCell ref="G2:I2"/>
    <mergeCell ref="B3:D3"/>
    <mergeCell ref="E3:F3"/>
    <mergeCell ref="G3:I3"/>
    <mergeCell ref="A4:B4"/>
    <mergeCell ref="E4:G4"/>
    <mergeCell ref="A5:B5"/>
    <mergeCell ref="C5:D5"/>
    <mergeCell ref="E5:G5"/>
    <mergeCell ref="A6:B6"/>
    <mergeCell ref="C6:D6"/>
    <mergeCell ref="E6:G6"/>
    <mergeCell ref="A7:B7"/>
    <mergeCell ref="C7:D7"/>
    <mergeCell ref="A8:B8"/>
    <mergeCell ref="C8:D8"/>
    <mergeCell ref="E8:G8"/>
    <mergeCell ref="A10:B10"/>
    <mergeCell ref="C10:D10"/>
    <mergeCell ref="E10:G10"/>
    <mergeCell ref="A9:B9"/>
    <mergeCell ref="C9:D9"/>
    <mergeCell ref="E9:G9"/>
    <mergeCell ref="B13:D13"/>
    <mergeCell ref="E13:G13"/>
    <mergeCell ref="B11:D11"/>
    <mergeCell ref="E11:G11"/>
    <mergeCell ref="B12:D12"/>
    <mergeCell ref="E12:G12"/>
    <mergeCell ref="B27:D27"/>
    <mergeCell ref="E27:F27"/>
    <mergeCell ref="G27:I27"/>
    <mergeCell ref="B28:D28"/>
    <mergeCell ref="E28:F28"/>
    <mergeCell ref="G28:I28"/>
    <mergeCell ref="A29:B29"/>
    <mergeCell ref="E29:G29"/>
    <mergeCell ref="A30:B30"/>
    <mergeCell ref="C30:D30"/>
    <mergeCell ref="E30:G30"/>
    <mergeCell ref="A31:B31"/>
    <mergeCell ref="C31:D31"/>
    <mergeCell ref="E31:G31"/>
    <mergeCell ref="A32:B32"/>
    <mergeCell ref="C32:D32"/>
    <mergeCell ref="A33:B33"/>
    <mergeCell ref="C33:D33"/>
    <mergeCell ref="E33:G33"/>
    <mergeCell ref="A34:B34"/>
    <mergeCell ref="C34:D34"/>
    <mergeCell ref="E34:G34"/>
    <mergeCell ref="B37:D37"/>
    <mergeCell ref="E37:G37"/>
    <mergeCell ref="B38:D38"/>
    <mergeCell ref="E38:G38"/>
    <mergeCell ref="A35:B35"/>
    <mergeCell ref="C35:D35"/>
    <mergeCell ref="E35:G35"/>
    <mergeCell ref="B36:D36"/>
    <mergeCell ref="E36:G36"/>
  </mergeCells>
  <phoneticPr fontId="11" type="noConversion"/>
  <pageMargins left="0.75" right="0.75" top="1" bottom="1" header="0.5" footer="0.5"/>
  <pageSetup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7"/>
  <sheetViews>
    <sheetView zoomScaleNormal="100" workbookViewId="0">
      <selection activeCell="D5" sqref="D5"/>
    </sheetView>
  </sheetViews>
  <sheetFormatPr defaultRowHeight="12" x14ac:dyDescent="0.2"/>
  <cols>
    <col min="1" max="1" width="7.42578125" customWidth="1"/>
    <col min="2" max="2" width="12" customWidth="1"/>
    <col min="3" max="3" width="10.42578125" customWidth="1"/>
    <col min="4" max="4" width="12" bestFit="1" customWidth="1"/>
    <col min="5" max="5" width="11.5703125" bestFit="1" customWidth="1"/>
    <col min="6" max="7" width="11.28515625" customWidth="1"/>
    <col min="8" max="9" width="13.42578125" customWidth="1"/>
    <col min="10" max="10" width="10.42578125" customWidth="1"/>
    <col min="11" max="11" width="9.7109375" customWidth="1"/>
    <col min="12" max="12" width="11.140625" style="1" customWidth="1"/>
  </cols>
  <sheetData>
    <row r="1" spans="1:12" ht="15" x14ac:dyDescent="0.25">
      <c r="A1" s="337" t="s">
        <v>254</v>
      </c>
      <c r="B1" s="79"/>
      <c r="C1" s="79"/>
      <c r="D1" s="79"/>
      <c r="E1" s="79"/>
      <c r="F1" s="79"/>
      <c r="G1" s="79"/>
      <c r="H1" s="79"/>
      <c r="I1" s="79"/>
      <c r="J1" s="79"/>
      <c r="K1" s="79"/>
      <c r="L1" s="74"/>
    </row>
    <row r="2" spans="1:12" x14ac:dyDescent="0.2">
      <c r="A2" s="53" t="s">
        <v>214</v>
      </c>
      <c r="B2" s="79"/>
      <c r="C2" s="79"/>
      <c r="D2" s="79"/>
      <c r="E2" s="79"/>
      <c r="F2" s="79"/>
      <c r="G2" s="79"/>
      <c r="H2" s="79"/>
      <c r="I2" s="79"/>
      <c r="J2" s="79"/>
      <c r="K2" s="79"/>
      <c r="L2" s="74"/>
    </row>
    <row r="3" spans="1:12" ht="15" x14ac:dyDescent="0.2">
      <c r="A3" s="318"/>
      <c r="B3" s="319"/>
      <c r="C3" s="319"/>
      <c r="D3" s="319" t="s">
        <v>288</v>
      </c>
      <c r="E3" s="319" t="s">
        <v>289</v>
      </c>
      <c r="F3" s="319" t="s">
        <v>0</v>
      </c>
      <c r="G3" s="319" t="s">
        <v>0</v>
      </c>
      <c r="H3" s="319" t="s">
        <v>1</v>
      </c>
      <c r="I3" s="319"/>
      <c r="J3" s="319"/>
      <c r="K3" s="319" t="s">
        <v>290</v>
      </c>
      <c r="L3" s="319" t="s">
        <v>2</v>
      </c>
    </row>
    <row r="4" spans="1:12" ht="15" x14ac:dyDescent="0.2">
      <c r="A4" s="318"/>
      <c r="B4" s="319"/>
      <c r="C4" s="319" t="s">
        <v>3</v>
      </c>
      <c r="D4" s="319" t="s">
        <v>4</v>
      </c>
      <c r="E4" s="319" t="s">
        <v>4</v>
      </c>
      <c r="F4" s="319"/>
      <c r="G4" s="319" t="s">
        <v>5</v>
      </c>
      <c r="H4" s="319" t="s">
        <v>6</v>
      </c>
      <c r="I4" s="319" t="s">
        <v>291</v>
      </c>
      <c r="J4" s="319" t="s">
        <v>7</v>
      </c>
      <c r="K4" s="319" t="s">
        <v>8</v>
      </c>
      <c r="L4" s="319" t="s">
        <v>9</v>
      </c>
    </row>
    <row r="5" spans="1:12" ht="12.75" x14ac:dyDescent="0.2">
      <c r="A5" s="318"/>
      <c r="B5" s="319" t="s">
        <v>10</v>
      </c>
      <c r="C5" s="319" t="s">
        <v>11</v>
      </c>
      <c r="D5" s="319" t="s">
        <v>10</v>
      </c>
      <c r="E5" s="319" t="s">
        <v>12</v>
      </c>
      <c r="F5" s="319" t="s">
        <v>13</v>
      </c>
      <c r="G5" s="319" t="s">
        <v>6</v>
      </c>
      <c r="H5" s="319" t="s">
        <v>14</v>
      </c>
      <c r="I5" s="319" t="s">
        <v>6</v>
      </c>
      <c r="J5" s="320" t="s">
        <v>15</v>
      </c>
      <c r="K5" s="320" t="s">
        <v>16</v>
      </c>
      <c r="L5" s="321" t="s">
        <v>17</v>
      </c>
    </row>
    <row r="6" spans="1:12" ht="13.5" thickBot="1" x14ac:dyDescent="0.25">
      <c r="A6" s="322" t="s">
        <v>18</v>
      </c>
      <c r="B6" s="323" t="s">
        <v>19</v>
      </c>
      <c r="C6" s="323" t="s">
        <v>20</v>
      </c>
      <c r="D6" s="323" t="s">
        <v>21</v>
      </c>
      <c r="E6" s="323" t="s">
        <v>22</v>
      </c>
      <c r="F6" s="323" t="s">
        <v>23</v>
      </c>
      <c r="G6" s="323" t="s">
        <v>24</v>
      </c>
      <c r="H6" s="323" t="s">
        <v>25</v>
      </c>
      <c r="I6" s="323" t="s">
        <v>26</v>
      </c>
      <c r="J6" s="323" t="s">
        <v>27</v>
      </c>
      <c r="K6" s="323" t="s">
        <v>28</v>
      </c>
      <c r="L6" s="323" t="s">
        <v>29</v>
      </c>
    </row>
    <row r="7" spans="1:12" ht="12.75" x14ac:dyDescent="0.2">
      <c r="A7" s="324"/>
      <c r="B7" s="325" t="s">
        <v>220</v>
      </c>
      <c r="C7" s="326"/>
      <c r="D7" s="326"/>
      <c r="E7" s="326"/>
      <c r="F7" s="326"/>
      <c r="G7" s="326"/>
      <c r="H7" s="326"/>
      <c r="I7" s="326"/>
      <c r="J7" s="326"/>
      <c r="K7" s="326"/>
      <c r="L7" s="327"/>
    </row>
    <row r="8" spans="1:12" ht="12.75" x14ac:dyDescent="0.2">
      <c r="A8" s="67">
        <v>2005</v>
      </c>
      <c r="B8" s="68">
        <v>237</v>
      </c>
      <c r="C8" s="68">
        <v>558</v>
      </c>
      <c r="D8" s="68">
        <v>795</v>
      </c>
      <c r="E8" s="68">
        <v>327</v>
      </c>
      <c r="F8" s="68">
        <v>946</v>
      </c>
      <c r="G8" s="68">
        <v>209</v>
      </c>
      <c r="H8" s="68">
        <v>57</v>
      </c>
      <c r="I8" s="68">
        <v>1212</v>
      </c>
      <c r="J8" s="68">
        <v>1907</v>
      </c>
      <c r="K8" s="68">
        <v>23019</v>
      </c>
      <c r="L8" s="68">
        <v>427</v>
      </c>
    </row>
    <row r="9" spans="1:12" ht="12.75" x14ac:dyDescent="0.2">
      <c r="A9" s="67">
        <v>2006</v>
      </c>
      <c r="B9" s="68">
        <v>109</v>
      </c>
      <c r="C9" s="68">
        <v>43</v>
      </c>
      <c r="D9" s="68">
        <v>152</v>
      </c>
      <c r="E9" s="68">
        <v>189</v>
      </c>
      <c r="F9" s="68">
        <v>685</v>
      </c>
      <c r="G9" s="68">
        <v>38</v>
      </c>
      <c r="H9" s="68">
        <v>62</v>
      </c>
      <c r="I9" s="68">
        <v>785</v>
      </c>
      <c r="J9" s="68">
        <v>1834</v>
      </c>
      <c r="K9" s="68">
        <v>22311</v>
      </c>
      <c r="L9" s="68">
        <v>-708</v>
      </c>
    </row>
    <row r="10" spans="1:12" ht="12.75" x14ac:dyDescent="0.2">
      <c r="A10" s="67">
        <v>2007</v>
      </c>
      <c r="B10" s="68">
        <v>21</v>
      </c>
      <c r="C10" s="68">
        <v>1275</v>
      </c>
      <c r="D10" s="68">
        <v>1296</v>
      </c>
      <c r="E10" s="68">
        <v>44</v>
      </c>
      <c r="F10" s="68">
        <v>865</v>
      </c>
      <c r="G10" s="68">
        <v>81</v>
      </c>
      <c r="H10" s="68">
        <v>87</v>
      </c>
      <c r="I10" s="68">
        <v>1033</v>
      </c>
      <c r="J10" s="68">
        <v>1872</v>
      </c>
      <c r="K10" s="68">
        <v>22812</v>
      </c>
      <c r="L10" s="68">
        <v>501</v>
      </c>
    </row>
    <row r="11" spans="1:12" ht="12.75" x14ac:dyDescent="0.2">
      <c r="A11" s="67">
        <v>2008</v>
      </c>
      <c r="B11" s="68">
        <v>318</v>
      </c>
      <c r="C11" s="68">
        <v>-2189</v>
      </c>
      <c r="D11" s="68">
        <v>-1871</v>
      </c>
      <c r="E11" s="68">
        <v>187</v>
      </c>
      <c r="F11" s="68">
        <v>968</v>
      </c>
      <c r="G11" s="68">
        <v>166</v>
      </c>
      <c r="H11" s="68">
        <v>137</v>
      </c>
      <c r="I11" s="68">
        <v>1271</v>
      </c>
      <c r="J11" s="68">
        <v>1845</v>
      </c>
      <c r="K11" s="68">
        <v>20554</v>
      </c>
      <c r="L11" s="68">
        <v>-2258</v>
      </c>
    </row>
    <row r="12" spans="1:12" ht="12.75" x14ac:dyDescent="0.2">
      <c r="A12" s="67">
        <v>2009</v>
      </c>
      <c r="B12" s="68">
        <v>46</v>
      </c>
      <c r="C12" s="68">
        <v>2008</v>
      </c>
      <c r="D12" s="68">
        <v>2054</v>
      </c>
      <c r="E12" s="68">
        <v>95</v>
      </c>
      <c r="F12" s="68">
        <v>1305</v>
      </c>
      <c r="G12" s="68">
        <v>141</v>
      </c>
      <c r="H12" s="68">
        <v>95</v>
      </c>
      <c r="I12" s="68">
        <v>1541</v>
      </c>
      <c r="J12" s="68">
        <v>1929</v>
      </c>
      <c r="K12" s="68">
        <v>22315</v>
      </c>
      <c r="L12" s="68">
        <v>1761</v>
      </c>
    </row>
    <row r="13" spans="1:12" ht="12.75" x14ac:dyDescent="0.2">
      <c r="A13" s="67">
        <v>2010</v>
      </c>
      <c r="B13" s="68">
        <v>188</v>
      </c>
      <c r="C13" s="68">
        <v>1943</v>
      </c>
      <c r="D13" s="68">
        <v>2131</v>
      </c>
      <c r="E13" s="68">
        <v>667</v>
      </c>
      <c r="F13" s="68">
        <v>1766</v>
      </c>
      <c r="G13" s="68">
        <v>124</v>
      </c>
      <c r="H13" s="68">
        <v>169</v>
      </c>
      <c r="I13" s="68">
        <v>2059</v>
      </c>
      <c r="J13" s="68">
        <v>1991</v>
      </c>
      <c r="K13" s="68">
        <v>25181</v>
      </c>
      <c r="L13" s="68">
        <v>2866</v>
      </c>
    </row>
    <row r="14" spans="1:12" ht="12.75" x14ac:dyDescent="0.2">
      <c r="A14" s="67">
        <v>2011</v>
      </c>
      <c r="B14" s="68">
        <v>207</v>
      </c>
      <c r="C14" s="68">
        <v>1414</v>
      </c>
      <c r="D14" s="68">
        <v>1621</v>
      </c>
      <c r="E14" s="68">
        <v>537</v>
      </c>
      <c r="F14" s="68">
        <v>3107</v>
      </c>
      <c r="G14" s="68">
        <v>481</v>
      </c>
      <c r="H14" s="68">
        <v>88</v>
      </c>
      <c r="I14" s="68">
        <v>3676</v>
      </c>
      <c r="J14" s="68">
        <v>2065</v>
      </c>
      <c r="K14" s="68">
        <v>28950</v>
      </c>
      <c r="L14" s="68">
        <v>3769</v>
      </c>
    </row>
    <row r="15" spans="1:12" ht="12.75" x14ac:dyDescent="0.2">
      <c r="A15" s="67">
        <v>2012</v>
      </c>
      <c r="B15" s="68">
        <v>137</v>
      </c>
      <c r="C15" s="68">
        <v>912</v>
      </c>
      <c r="D15" s="68">
        <v>1049</v>
      </c>
      <c r="E15" s="68">
        <v>415</v>
      </c>
      <c r="F15" s="68">
        <v>5191</v>
      </c>
      <c r="G15" s="68">
        <v>55</v>
      </c>
      <c r="H15" s="68">
        <v>129</v>
      </c>
      <c r="I15" s="68">
        <v>5375</v>
      </c>
      <c r="J15" s="68">
        <v>2386</v>
      </c>
      <c r="K15" s="68">
        <v>33403</v>
      </c>
      <c r="L15" s="68">
        <v>4453</v>
      </c>
    </row>
    <row r="16" spans="1:12" ht="12.75" x14ac:dyDescent="0.2">
      <c r="A16" s="67">
        <v>2013</v>
      </c>
      <c r="B16" s="68">
        <v>-595</v>
      </c>
      <c r="C16" s="68">
        <v>545</v>
      </c>
      <c r="D16" s="68">
        <v>-50</v>
      </c>
      <c r="E16" s="68">
        <v>389</v>
      </c>
      <c r="F16" s="68">
        <v>4973</v>
      </c>
      <c r="G16" s="68">
        <v>191</v>
      </c>
      <c r="H16" s="68">
        <v>343</v>
      </c>
      <c r="I16" s="68">
        <v>5507</v>
      </c>
      <c r="J16" s="68">
        <v>2729</v>
      </c>
      <c r="K16" s="68">
        <v>36520</v>
      </c>
      <c r="L16" s="68">
        <v>3117</v>
      </c>
    </row>
    <row r="17" spans="1:12" ht="12.75" x14ac:dyDescent="0.2">
      <c r="A17" s="67">
        <v>2014</v>
      </c>
      <c r="B17" s="68">
        <v>440</v>
      </c>
      <c r="C17" s="68">
        <v>416</v>
      </c>
      <c r="D17" s="68">
        <v>856</v>
      </c>
      <c r="E17" s="68">
        <v>353</v>
      </c>
      <c r="F17" s="68">
        <v>5021</v>
      </c>
      <c r="G17" s="68">
        <v>164</v>
      </c>
      <c r="H17" s="68">
        <v>219</v>
      </c>
      <c r="I17" s="68">
        <v>5404</v>
      </c>
      <c r="J17" s="68">
        <v>3200</v>
      </c>
      <c r="K17" s="68">
        <v>39933</v>
      </c>
      <c r="L17" s="68">
        <v>3413</v>
      </c>
    </row>
    <row r="18" spans="1:12" ht="12.75" x14ac:dyDescent="0.2">
      <c r="A18" s="67">
        <v>2015</v>
      </c>
      <c r="B18" s="68">
        <v>1115</v>
      </c>
      <c r="C18" s="68">
        <v>-5608</v>
      </c>
      <c r="D18" s="68">
        <v>-4493</v>
      </c>
      <c r="E18" s="68">
        <v>-30</v>
      </c>
      <c r="F18" s="68">
        <v>3186</v>
      </c>
      <c r="G18" s="68">
        <v>20</v>
      </c>
      <c r="H18" s="68">
        <v>41</v>
      </c>
      <c r="I18" s="68">
        <v>3247</v>
      </c>
      <c r="J18" s="68">
        <v>3427</v>
      </c>
      <c r="K18" s="68">
        <v>35230</v>
      </c>
      <c r="L18" s="68">
        <v>-4703</v>
      </c>
    </row>
    <row r="19" spans="1:12" x14ac:dyDescent="0.2">
      <c r="A19" s="69"/>
      <c r="B19" s="70"/>
      <c r="C19" s="70"/>
      <c r="D19" s="70"/>
      <c r="E19" s="70"/>
      <c r="F19" s="70"/>
      <c r="G19" s="70"/>
      <c r="H19" s="70"/>
      <c r="I19" s="70"/>
      <c r="J19" s="70"/>
      <c r="K19" s="70"/>
      <c r="L19" s="71"/>
    </row>
    <row r="20" spans="1:12" ht="12.75" x14ac:dyDescent="0.2">
      <c r="A20" s="69"/>
      <c r="B20" s="325" t="s">
        <v>292</v>
      </c>
      <c r="C20" s="328"/>
      <c r="D20" s="72"/>
      <c r="E20" s="72"/>
      <c r="F20" s="66"/>
      <c r="G20" s="72"/>
      <c r="H20" s="72"/>
      <c r="I20" s="72"/>
      <c r="J20" s="72"/>
      <c r="K20" s="72"/>
      <c r="L20" s="73"/>
    </row>
    <row r="21" spans="1:12" ht="12.75" x14ac:dyDescent="0.2">
      <c r="A21" s="67">
        <v>2005</v>
      </c>
      <c r="B21" s="68">
        <v>221</v>
      </c>
      <c r="C21" s="68">
        <v>569</v>
      </c>
      <c r="D21" s="68">
        <v>790</v>
      </c>
      <c r="E21" s="68">
        <v>278</v>
      </c>
      <c r="F21" s="68">
        <v>805</v>
      </c>
      <c r="G21" s="68">
        <v>205</v>
      </c>
      <c r="H21" s="68">
        <v>41</v>
      </c>
      <c r="I21" s="68">
        <v>1051</v>
      </c>
      <c r="J21" s="68">
        <v>1733</v>
      </c>
      <c r="K21" s="68">
        <v>21757</v>
      </c>
      <c r="L21" s="68">
        <v>386</v>
      </c>
    </row>
    <row r="22" spans="1:12" ht="12.75" x14ac:dyDescent="0.2">
      <c r="A22" s="67">
        <v>2006</v>
      </c>
      <c r="B22" s="68">
        <v>94</v>
      </c>
      <c r="C22" s="68">
        <v>2</v>
      </c>
      <c r="D22" s="68">
        <v>96</v>
      </c>
      <c r="E22" s="68">
        <v>194</v>
      </c>
      <c r="F22" s="68">
        <v>504</v>
      </c>
      <c r="G22" s="68">
        <v>30</v>
      </c>
      <c r="H22" s="68">
        <v>43</v>
      </c>
      <c r="I22" s="68">
        <v>577</v>
      </c>
      <c r="J22" s="68">
        <v>1652</v>
      </c>
      <c r="K22" s="68">
        <v>20972</v>
      </c>
      <c r="L22" s="68">
        <v>-785</v>
      </c>
    </row>
    <row r="23" spans="1:12" ht="12.75" x14ac:dyDescent="0.2">
      <c r="A23" s="67">
        <v>2007</v>
      </c>
      <c r="B23" s="68">
        <v>65</v>
      </c>
      <c r="C23" s="68">
        <v>1200</v>
      </c>
      <c r="D23" s="68">
        <v>1265</v>
      </c>
      <c r="E23" s="68">
        <v>-19</v>
      </c>
      <c r="F23" s="68">
        <v>651</v>
      </c>
      <c r="G23" s="68">
        <v>66</v>
      </c>
      <c r="H23" s="68">
        <v>73</v>
      </c>
      <c r="I23" s="68">
        <v>790</v>
      </c>
      <c r="J23" s="68">
        <v>1691</v>
      </c>
      <c r="K23" s="68">
        <v>21317</v>
      </c>
      <c r="L23" s="68">
        <v>345</v>
      </c>
    </row>
    <row r="24" spans="1:12" ht="12.75" x14ac:dyDescent="0.2">
      <c r="A24" s="67">
        <v>2008</v>
      </c>
      <c r="B24" s="68">
        <v>278</v>
      </c>
      <c r="C24" s="68">
        <v>-2039</v>
      </c>
      <c r="D24" s="68">
        <v>-1761</v>
      </c>
      <c r="E24" s="68">
        <v>166</v>
      </c>
      <c r="F24" s="68">
        <v>805</v>
      </c>
      <c r="G24" s="68">
        <v>142</v>
      </c>
      <c r="H24" s="68">
        <v>124</v>
      </c>
      <c r="I24" s="68">
        <v>1071</v>
      </c>
      <c r="J24" s="68">
        <v>1672</v>
      </c>
      <c r="K24" s="68">
        <v>19121</v>
      </c>
      <c r="L24" s="68">
        <v>-2196</v>
      </c>
    </row>
    <row r="25" spans="1:12" ht="12.75" x14ac:dyDescent="0.2">
      <c r="A25" s="67">
        <v>2009</v>
      </c>
      <c r="B25" s="68">
        <v>-4</v>
      </c>
      <c r="C25" s="68">
        <v>1863</v>
      </c>
      <c r="D25" s="68">
        <v>1859</v>
      </c>
      <c r="E25" s="68">
        <v>95</v>
      </c>
      <c r="F25" s="68">
        <v>1155</v>
      </c>
      <c r="G25" s="68">
        <v>122</v>
      </c>
      <c r="H25" s="68">
        <v>81</v>
      </c>
      <c r="I25" s="68">
        <v>1358</v>
      </c>
      <c r="J25" s="68">
        <v>1751</v>
      </c>
      <c r="K25" s="68">
        <v>20682</v>
      </c>
      <c r="L25" s="68">
        <v>1561</v>
      </c>
    </row>
    <row r="26" spans="1:12" ht="12.75" x14ac:dyDescent="0.2">
      <c r="A26" s="67">
        <v>2010</v>
      </c>
      <c r="B26" s="68">
        <v>144</v>
      </c>
      <c r="C26" s="68">
        <v>1859</v>
      </c>
      <c r="D26" s="68">
        <v>2003</v>
      </c>
      <c r="E26" s="68">
        <v>605</v>
      </c>
      <c r="F26" s="68">
        <v>1495</v>
      </c>
      <c r="G26" s="68">
        <v>88</v>
      </c>
      <c r="H26" s="68">
        <v>161</v>
      </c>
      <c r="I26" s="68">
        <v>1744</v>
      </c>
      <c r="J26" s="68">
        <v>1767</v>
      </c>
      <c r="K26" s="68">
        <v>23267</v>
      </c>
      <c r="L26" s="68">
        <v>2585</v>
      </c>
    </row>
    <row r="27" spans="1:12" ht="12.75" x14ac:dyDescent="0.2">
      <c r="A27" s="67">
        <v>2011</v>
      </c>
      <c r="B27" s="68">
        <v>199</v>
      </c>
      <c r="C27" s="68">
        <v>1325</v>
      </c>
      <c r="D27" s="68">
        <v>1524</v>
      </c>
      <c r="E27" s="68">
        <v>480</v>
      </c>
      <c r="F27" s="68">
        <v>2571</v>
      </c>
      <c r="G27" s="68">
        <v>477</v>
      </c>
      <c r="H27" s="68">
        <v>59</v>
      </c>
      <c r="I27" s="68">
        <v>3107</v>
      </c>
      <c r="J27" s="68">
        <v>1834</v>
      </c>
      <c r="K27" s="68">
        <v>26544</v>
      </c>
      <c r="L27" s="68">
        <v>3277</v>
      </c>
    </row>
    <row r="28" spans="1:12" ht="12.75" x14ac:dyDescent="0.2">
      <c r="A28" s="67">
        <v>2012</v>
      </c>
      <c r="B28" s="68">
        <v>109</v>
      </c>
      <c r="C28" s="68">
        <v>935</v>
      </c>
      <c r="D28" s="68">
        <v>1044</v>
      </c>
      <c r="E28" s="68">
        <v>416</v>
      </c>
      <c r="F28" s="68">
        <v>4462</v>
      </c>
      <c r="G28" s="68">
        <v>53</v>
      </c>
      <c r="H28" s="68">
        <v>122</v>
      </c>
      <c r="I28" s="68">
        <v>4637</v>
      </c>
      <c r="J28" s="68">
        <v>2112</v>
      </c>
      <c r="K28" s="68">
        <v>30529</v>
      </c>
      <c r="L28" s="68">
        <v>3985</v>
      </c>
    </row>
    <row r="29" spans="1:12" ht="12.75" x14ac:dyDescent="0.2">
      <c r="A29" s="67">
        <v>2013</v>
      </c>
      <c r="B29" s="68">
        <v>-620</v>
      </c>
      <c r="C29" s="68">
        <v>518</v>
      </c>
      <c r="D29" s="68">
        <v>-102</v>
      </c>
      <c r="E29" s="68">
        <v>460</v>
      </c>
      <c r="F29" s="68">
        <v>4395</v>
      </c>
      <c r="G29" s="68">
        <v>188</v>
      </c>
      <c r="H29" s="68">
        <v>319</v>
      </c>
      <c r="I29" s="68">
        <v>4902</v>
      </c>
      <c r="J29" s="68">
        <v>2418</v>
      </c>
      <c r="K29" s="68">
        <v>33371</v>
      </c>
      <c r="L29" s="68">
        <v>2842</v>
      </c>
    </row>
    <row r="30" spans="1:12" ht="12.75" x14ac:dyDescent="0.2">
      <c r="A30" s="67">
        <v>2014</v>
      </c>
      <c r="B30" s="68">
        <v>516</v>
      </c>
      <c r="C30" s="68">
        <v>321</v>
      </c>
      <c r="D30" s="68">
        <v>837</v>
      </c>
      <c r="E30" s="68">
        <v>263</v>
      </c>
      <c r="F30" s="68">
        <v>4430</v>
      </c>
      <c r="G30" s="68">
        <v>151</v>
      </c>
      <c r="H30" s="68">
        <v>207</v>
      </c>
      <c r="I30" s="68">
        <v>4788</v>
      </c>
      <c r="J30" s="68">
        <v>2874</v>
      </c>
      <c r="K30" s="68">
        <v>36385</v>
      </c>
      <c r="L30" s="68">
        <v>3014</v>
      </c>
    </row>
    <row r="31" spans="1:12" ht="12.75" x14ac:dyDescent="0.2">
      <c r="A31" s="67">
        <v>2015</v>
      </c>
      <c r="B31" s="68">
        <v>1155</v>
      </c>
      <c r="C31" s="68">
        <v>-4900</v>
      </c>
      <c r="D31" s="68">
        <v>-3745</v>
      </c>
      <c r="E31" s="68">
        <v>-87</v>
      </c>
      <c r="F31" s="68">
        <v>2811</v>
      </c>
      <c r="G31" s="68">
        <v>20</v>
      </c>
      <c r="H31" s="68">
        <v>38</v>
      </c>
      <c r="I31" s="68">
        <v>2869</v>
      </c>
      <c r="J31" s="68">
        <v>3104</v>
      </c>
      <c r="K31" s="68">
        <v>32318</v>
      </c>
      <c r="L31" s="68">
        <v>-4067</v>
      </c>
    </row>
    <row r="32" spans="1:12" x14ac:dyDescent="0.2">
      <c r="A32" s="69"/>
      <c r="B32" s="70"/>
      <c r="C32" s="70"/>
      <c r="D32" s="70"/>
      <c r="E32" s="70"/>
      <c r="F32" s="70"/>
      <c r="G32" s="70"/>
      <c r="H32" s="70"/>
      <c r="I32" s="70"/>
      <c r="J32" s="70"/>
      <c r="K32" s="70"/>
      <c r="L32" s="74"/>
    </row>
    <row r="33" spans="1:12" ht="12.75" x14ac:dyDescent="0.2">
      <c r="A33" s="69"/>
      <c r="B33" s="325" t="s">
        <v>293</v>
      </c>
      <c r="C33" s="328"/>
      <c r="D33" s="328"/>
      <c r="E33" s="72"/>
      <c r="F33" s="75"/>
      <c r="G33" s="72"/>
      <c r="H33" s="72"/>
      <c r="I33" s="72"/>
      <c r="J33" s="72"/>
      <c r="K33" s="72"/>
      <c r="L33" s="73"/>
    </row>
    <row r="34" spans="1:12" ht="12.75" x14ac:dyDescent="0.2">
      <c r="A34" s="67">
        <v>2005</v>
      </c>
      <c r="B34" s="68">
        <v>16</v>
      </c>
      <c r="C34" s="68">
        <v>-11</v>
      </c>
      <c r="D34" s="68">
        <v>5</v>
      </c>
      <c r="E34" s="68">
        <v>49</v>
      </c>
      <c r="F34" s="68">
        <v>141</v>
      </c>
      <c r="G34" s="68">
        <v>4</v>
      </c>
      <c r="H34" s="68">
        <v>16</v>
      </c>
      <c r="I34" s="68">
        <v>161</v>
      </c>
      <c r="J34" s="68">
        <v>174</v>
      </c>
      <c r="K34" s="68">
        <v>1262</v>
      </c>
      <c r="L34" s="68">
        <v>41</v>
      </c>
    </row>
    <row r="35" spans="1:12" ht="12.75" x14ac:dyDescent="0.2">
      <c r="A35" s="67">
        <v>2006</v>
      </c>
      <c r="B35" s="68">
        <v>15</v>
      </c>
      <c r="C35" s="68">
        <v>41</v>
      </c>
      <c r="D35" s="68">
        <v>56</v>
      </c>
      <c r="E35" s="68">
        <v>-5</v>
      </c>
      <c r="F35" s="68">
        <v>181</v>
      </c>
      <c r="G35" s="68">
        <v>8</v>
      </c>
      <c r="H35" s="68">
        <v>19</v>
      </c>
      <c r="I35" s="68">
        <v>208</v>
      </c>
      <c r="J35" s="68">
        <v>182</v>
      </c>
      <c r="K35" s="68">
        <v>1339</v>
      </c>
      <c r="L35" s="68">
        <v>77</v>
      </c>
    </row>
    <row r="36" spans="1:12" ht="12.75" x14ac:dyDescent="0.2">
      <c r="A36" s="67">
        <v>2007</v>
      </c>
      <c r="B36" s="68">
        <v>-44</v>
      </c>
      <c r="C36" s="68">
        <v>75</v>
      </c>
      <c r="D36" s="68">
        <v>31</v>
      </c>
      <c r="E36" s="68">
        <v>63</v>
      </c>
      <c r="F36" s="68">
        <v>214</v>
      </c>
      <c r="G36" s="68">
        <v>15</v>
      </c>
      <c r="H36" s="68">
        <v>14</v>
      </c>
      <c r="I36" s="68">
        <v>243</v>
      </c>
      <c r="J36" s="68">
        <v>181</v>
      </c>
      <c r="K36" s="68">
        <v>1495</v>
      </c>
      <c r="L36" s="68">
        <v>156</v>
      </c>
    </row>
    <row r="37" spans="1:12" ht="12.75" x14ac:dyDescent="0.2">
      <c r="A37" s="67">
        <v>2008</v>
      </c>
      <c r="B37" s="68">
        <v>40</v>
      </c>
      <c r="C37" s="68">
        <v>-150</v>
      </c>
      <c r="D37" s="68">
        <v>-110</v>
      </c>
      <c r="E37" s="68">
        <v>21</v>
      </c>
      <c r="F37" s="68">
        <v>163</v>
      </c>
      <c r="G37" s="68">
        <v>24</v>
      </c>
      <c r="H37" s="68">
        <v>13</v>
      </c>
      <c r="I37" s="68">
        <v>200</v>
      </c>
      <c r="J37" s="68">
        <v>173</v>
      </c>
      <c r="K37" s="68">
        <v>1433</v>
      </c>
      <c r="L37" s="68">
        <v>-62</v>
      </c>
    </row>
    <row r="38" spans="1:12" ht="12.75" x14ac:dyDescent="0.2">
      <c r="A38" s="67">
        <v>2009</v>
      </c>
      <c r="B38" s="68">
        <v>50</v>
      </c>
      <c r="C38" s="68">
        <v>145</v>
      </c>
      <c r="D38" s="68">
        <v>195</v>
      </c>
      <c r="E38" s="68">
        <v>0</v>
      </c>
      <c r="F38" s="68">
        <v>150</v>
      </c>
      <c r="G38" s="68">
        <v>19</v>
      </c>
      <c r="H38" s="68">
        <v>14</v>
      </c>
      <c r="I38" s="68">
        <v>183</v>
      </c>
      <c r="J38" s="68">
        <v>178</v>
      </c>
      <c r="K38" s="68">
        <v>1633</v>
      </c>
      <c r="L38" s="68">
        <v>200</v>
      </c>
    </row>
    <row r="39" spans="1:12" ht="12.75" x14ac:dyDescent="0.2">
      <c r="A39" s="67">
        <v>2010</v>
      </c>
      <c r="B39" s="68">
        <v>44</v>
      </c>
      <c r="C39" s="68">
        <v>84</v>
      </c>
      <c r="D39" s="68">
        <v>128</v>
      </c>
      <c r="E39" s="68">
        <v>62</v>
      </c>
      <c r="F39" s="68">
        <v>271</v>
      </c>
      <c r="G39" s="68">
        <v>36</v>
      </c>
      <c r="H39" s="68">
        <v>8</v>
      </c>
      <c r="I39" s="68">
        <v>315</v>
      </c>
      <c r="J39" s="68">
        <v>224</v>
      </c>
      <c r="K39" s="68">
        <v>1914</v>
      </c>
      <c r="L39" s="68">
        <v>281</v>
      </c>
    </row>
    <row r="40" spans="1:12" ht="12.75" x14ac:dyDescent="0.2">
      <c r="A40" s="67">
        <v>2011</v>
      </c>
      <c r="B40" s="68">
        <v>8</v>
      </c>
      <c r="C40" s="68">
        <v>89</v>
      </c>
      <c r="D40" s="68">
        <v>97</v>
      </c>
      <c r="E40" s="68">
        <v>57</v>
      </c>
      <c r="F40" s="68">
        <v>536</v>
      </c>
      <c r="G40" s="68">
        <v>4</v>
      </c>
      <c r="H40" s="68">
        <v>29</v>
      </c>
      <c r="I40" s="68">
        <v>569</v>
      </c>
      <c r="J40" s="68">
        <v>231</v>
      </c>
      <c r="K40" s="68">
        <v>2406</v>
      </c>
      <c r="L40" s="68">
        <v>492</v>
      </c>
    </row>
    <row r="41" spans="1:12" ht="12.75" x14ac:dyDescent="0.2">
      <c r="A41" s="67">
        <v>2012</v>
      </c>
      <c r="B41" s="68">
        <v>28</v>
      </c>
      <c r="C41" s="68">
        <v>-23</v>
      </c>
      <c r="D41" s="68">
        <v>5</v>
      </c>
      <c r="E41" s="68">
        <v>-1</v>
      </c>
      <c r="F41" s="68">
        <v>729</v>
      </c>
      <c r="G41" s="68">
        <v>2</v>
      </c>
      <c r="H41" s="68">
        <v>7</v>
      </c>
      <c r="I41" s="68">
        <v>738</v>
      </c>
      <c r="J41" s="68">
        <v>274</v>
      </c>
      <c r="K41" s="68">
        <v>2874</v>
      </c>
      <c r="L41" s="68">
        <v>468</v>
      </c>
    </row>
    <row r="42" spans="1:12" ht="12.75" x14ac:dyDescent="0.2">
      <c r="A42" s="67">
        <v>2013</v>
      </c>
      <c r="B42" s="68">
        <v>25</v>
      </c>
      <c r="C42" s="68">
        <v>27</v>
      </c>
      <c r="D42" s="68">
        <v>52</v>
      </c>
      <c r="E42" s="68">
        <v>-71</v>
      </c>
      <c r="F42" s="68">
        <v>578</v>
      </c>
      <c r="G42" s="68">
        <v>3</v>
      </c>
      <c r="H42" s="68">
        <v>24</v>
      </c>
      <c r="I42" s="68">
        <v>605</v>
      </c>
      <c r="J42" s="68">
        <v>311</v>
      </c>
      <c r="K42" s="68">
        <v>3149</v>
      </c>
      <c r="L42" s="68">
        <v>275</v>
      </c>
    </row>
    <row r="43" spans="1:12" ht="12.75" x14ac:dyDescent="0.2">
      <c r="A43" s="67">
        <v>2014</v>
      </c>
      <c r="B43" s="68">
        <v>-76</v>
      </c>
      <c r="C43" s="68">
        <v>95</v>
      </c>
      <c r="D43" s="68">
        <v>19</v>
      </c>
      <c r="E43" s="68">
        <v>90</v>
      </c>
      <c r="F43" s="68">
        <v>591</v>
      </c>
      <c r="G43" s="68">
        <v>13</v>
      </c>
      <c r="H43" s="68">
        <v>12</v>
      </c>
      <c r="I43" s="68">
        <v>616</v>
      </c>
      <c r="J43" s="68">
        <v>326</v>
      </c>
      <c r="K43" s="68">
        <v>3548</v>
      </c>
      <c r="L43" s="68">
        <v>399</v>
      </c>
    </row>
    <row r="44" spans="1:12" ht="12.75" x14ac:dyDescent="0.2">
      <c r="A44" s="67">
        <v>2015</v>
      </c>
      <c r="B44" s="68">
        <v>-40</v>
      </c>
      <c r="C44" s="68">
        <v>-708</v>
      </c>
      <c r="D44" s="68">
        <v>-748</v>
      </c>
      <c r="E44" s="68">
        <v>57</v>
      </c>
      <c r="F44" s="68">
        <v>375</v>
      </c>
      <c r="G44" s="68">
        <v>0</v>
      </c>
      <c r="H44" s="68">
        <v>3</v>
      </c>
      <c r="I44" s="68">
        <v>378</v>
      </c>
      <c r="J44" s="68">
        <v>323</v>
      </c>
      <c r="K44" s="68">
        <v>2912</v>
      </c>
      <c r="L44" s="68">
        <v>-636</v>
      </c>
    </row>
    <row r="45" spans="1:12" ht="12.75" thickBot="1" x14ac:dyDescent="0.25">
      <c r="A45" s="76"/>
      <c r="B45" s="77"/>
      <c r="C45" s="77"/>
      <c r="D45" s="77"/>
      <c r="E45" s="77"/>
      <c r="F45" s="77"/>
      <c r="G45" s="77"/>
      <c r="H45" s="77"/>
      <c r="I45" s="77"/>
      <c r="J45" s="78"/>
      <c r="K45" s="77"/>
      <c r="L45" s="77"/>
    </row>
    <row r="46" spans="1:12" ht="12.75" thickTop="1" x14ac:dyDescent="0.2">
      <c r="A46" s="79"/>
      <c r="B46" s="79"/>
      <c r="C46" s="79"/>
      <c r="D46" s="79"/>
      <c r="E46" s="79"/>
      <c r="F46" s="79"/>
      <c r="G46" s="79"/>
      <c r="H46" s="79"/>
      <c r="I46" s="79"/>
      <c r="J46" s="79"/>
      <c r="K46" s="79"/>
      <c r="L46" s="74"/>
    </row>
    <row r="47" spans="1:12" ht="14.25" x14ac:dyDescent="0.2">
      <c r="A47" s="80" t="s">
        <v>184</v>
      </c>
      <c r="B47" s="81"/>
      <c r="C47" s="81"/>
      <c r="D47" s="81"/>
      <c r="E47" s="81"/>
      <c r="F47" s="80" t="s">
        <v>185</v>
      </c>
      <c r="G47" s="81"/>
      <c r="H47" s="81"/>
      <c r="I47" s="81"/>
      <c r="J47" s="81"/>
      <c r="K47" s="81"/>
      <c r="L47" s="82"/>
    </row>
    <row r="48" spans="1:12" ht="14.25" x14ac:dyDescent="0.2">
      <c r="A48" s="80" t="s">
        <v>186</v>
      </c>
      <c r="B48" s="81"/>
      <c r="C48" s="81"/>
      <c r="D48" s="81"/>
      <c r="E48" s="81"/>
      <c r="F48" s="80" t="s">
        <v>187</v>
      </c>
      <c r="G48" s="81"/>
      <c r="H48" s="81"/>
      <c r="I48" s="81"/>
      <c r="J48" s="81"/>
      <c r="K48" s="81"/>
      <c r="L48" s="82"/>
    </row>
    <row r="49" spans="1:13" x14ac:dyDescent="0.2">
      <c r="B49" s="81"/>
      <c r="C49" s="81"/>
      <c r="D49" s="81"/>
      <c r="E49" s="81"/>
      <c r="F49" s="81"/>
      <c r="G49" s="81"/>
      <c r="H49" s="81"/>
      <c r="I49" s="81"/>
      <c r="J49" s="81"/>
      <c r="K49" s="81"/>
      <c r="L49" s="82"/>
    </row>
    <row r="50" spans="1:13" x14ac:dyDescent="0.2">
      <c r="A50" s="81" t="s">
        <v>215</v>
      </c>
      <c r="B50" s="81"/>
      <c r="C50" s="81"/>
      <c r="D50" s="81"/>
      <c r="E50" s="81"/>
      <c r="F50" s="81"/>
      <c r="G50" s="81"/>
      <c r="H50" s="81"/>
      <c r="I50" s="81"/>
      <c r="J50" s="81"/>
      <c r="K50" s="81"/>
      <c r="L50" s="82"/>
    </row>
    <row r="51" spans="1:13" x14ac:dyDescent="0.2">
      <c r="A51" s="81" t="s">
        <v>311</v>
      </c>
      <c r="B51" s="81"/>
      <c r="C51" s="81"/>
      <c r="D51" s="81"/>
      <c r="E51" s="81"/>
      <c r="F51" s="81"/>
      <c r="G51" s="81"/>
      <c r="H51" s="81"/>
      <c r="I51" s="81"/>
      <c r="J51" s="81"/>
      <c r="K51" s="81"/>
      <c r="L51" s="82"/>
    </row>
    <row r="52" spans="1:13" x14ac:dyDescent="0.2">
      <c r="A52" s="81" t="s">
        <v>312</v>
      </c>
      <c r="B52" s="81"/>
      <c r="C52" s="81"/>
      <c r="D52" s="81"/>
      <c r="E52" s="81"/>
      <c r="F52" s="81"/>
      <c r="G52" s="81"/>
      <c r="H52" s="81"/>
      <c r="I52" s="81"/>
      <c r="J52" s="81"/>
      <c r="K52" s="81"/>
      <c r="L52" s="82"/>
    </row>
    <row r="53" spans="1:13" x14ac:dyDescent="0.2">
      <c r="A53" s="81" t="s">
        <v>320</v>
      </c>
      <c r="B53" s="81"/>
      <c r="C53" s="81"/>
      <c r="D53" s="81"/>
      <c r="E53" s="81"/>
      <c r="F53" s="81"/>
      <c r="G53" s="81"/>
      <c r="H53" s="81"/>
      <c r="I53" s="81"/>
      <c r="J53" s="81"/>
      <c r="K53" s="81"/>
      <c r="L53" s="82"/>
    </row>
    <row r="54" spans="1:13" x14ac:dyDescent="0.2">
      <c r="A54" s="83" t="s">
        <v>197</v>
      </c>
      <c r="B54" s="81"/>
      <c r="C54" s="81"/>
      <c r="D54" s="81"/>
      <c r="E54" s="83"/>
      <c r="F54" s="81"/>
      <c r="G54" s="81"/>
      <c r="H54" s="81"/>
      <c r="I54" s="81"/>
      <c r="J54" s="81"/>
      <c r="K54" s="81"/>
      <c r="L54" s="82"/>
    </row>
    <row r="55" spans="1:13" x14ac:dyDescent="0.2">
      <c r="A55" s="81" t="s">
        <v>313</v>
      </c>
      <c r="B55" s="81"/>
      <c r="C55" s="81"/>
      <c r="D55" s="81"/>
      <c r="E55" s="81"/>
      <c r="F55" s="81"/>
      <c r="G55" s="81"/>
      <c r="H55" s="81"/>
      <c r="I55" s="81"/>
      <c r="J55" s="81"/>
      <c r="K55" s="81"/>
      <c r="L55" s="82"/>
    </row>
    <row r="56" spans="1:13" x14ac:dyDescent="0.2">
      <c r="A56" s="39"/>
      <c r="B56" s="39"/>
      <c r="C56" s="39"/>
      <c r="D56" s="39"/>
      <c r="E56" s="39"/>
      <c r="F56" s="39"/>
      <c r="G56" s="39"/>
      <c r="H56" s="39"/>
      <c r="I56" s="39"/>
      <c r="J56" s="39"/>
      <c r="K56" s="39"/>
      <c r="L56" s="84"/>
      <c r="M56" s="39"/>
    </row>
    <row r="57" spans="1:13" x14ac:dyDescent="0.2">
      <c r="A57" s="85"/>
      <c r="B57" s="85"/>
      <c r="C57" s="85"/>
      <c r="D57" s="85"/>
      <c r="E57" s="85"/>
      <c r="F57" s="85"/>
      <c r="G57" s="85"/>
      <c r="H57" s="85"/>
      <c r="I57" s="85"/>
      <c r="J57" s="85"/>
      <c r="K57" s="85"/>
      <c r="L57" s="86"/>
      <c r="M57" s="39"/>
    </row>
  </sheetData>
  <phoneticPr fontId="0" type="noConversion"/>
  <hyperlinks>
    <hyperlink ref="A54" r:id="rId1"/>
  </hyperlinks>
  <printOptions horizontalCentered="1" verticalCentered="1"/>
  <pageMargins left="0.25" right="0.25" top="0.26" bottom="0.26" header="0" footer="0"/>
  <pageSetup scale="85" orientation="landscape" r:id="rId2"/>
  <headerFooter alignWithMargins="0"/>
  <ignoredErrors>
    <ignoredError sqref="B6:L6"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M89"/>
  <sheetViews>
    <sheetView zoomScaleNormal="100" workbookViewId="0">
      <selection activeCell="C18" sqref="C18"/>
    </sheetView>
  </sheetViews>
  <sheetFormatPr defaultRowHeight="12" x14ac:dyDescent="0.2"/>
  <cols>
    <col min="1" max="1" width="25.7109375" customWidth="1"/>
    <col min="2" max="2" width="10" customWidth="1"/>
    <col min="3" max="3" width="12" customWidth="1"/>
    <col min="4" max="4" width="10.42578125" customWidth="1"/>
    <col min="5" max="5" width="10.140625" customWidth="1"/>
    <col min="6" max="6" width="9.42578125" customWidth="1"/>
    <col min="7" max="7" width="11.28515625" customWidth="1"/>
    <col min="8" max="8" width="11.42578125" customWidth="1"/>
    <col min="9" max="9" width="10.42578125" customWidth="1"/>
    <col min="10" max="10" width="13.140625" customWidth="1"/>
    <col min="11" max="11" width="10.140625" customWidth="1"/>
    <col min="12" max="12" width="10.5703125" customWidth="1"/>
    <col min="13" max="13" width="9.5703125" customWidth="1"/>
    <col min="15" max="15" width="27.7109375" customWidth="1"/>
    <col min="40" max="40" width="27.28515625" customWidth="1"/>
    <col min="54" max="54" width="22.7109375" customWidth="1"/>
  </cols>
  <sheetData>
    <row r="1" spans="1:65" ht="15" x14ac:dyDescent="0.25">
      <c r="A1" s="337" t="s">
        <v>260</v>
      </c>
      <c r="B1" s="81"/>
      <c r="C1" s="81"/>
      <c r="D1" s="81"/>
      <c r="E1" s="81"/>
      <c r="F1" s="81"/>
      <c r="G1" s="81"/>
      <c r="H1" s="79"/>
      <c r="I1" s="79"/>
      <c r="J1" s="79"/>
      <c r="K1" s="79"/>
      <c r="L1" s="79"/>
    </row>
    <row r="2" spans="1:65" ht="12.75" x14ac:dyDescent="0.2">
      <c r="A2" s="95" t="s">
        <v>214</v>
      </c>
      <c r="B2" s="81"/>
      <c r="C2" s="81"/>
      <c r="D2" s="333"/>
      <c r="E2" s="81"/>
      <c r="F2" s="81"/>
      <c r="G2" s="81"/>
      <c r="H2" s="79"/>
      <c r="I2" s="79"/>
      <c r="J2" s="79"/>
      <c r="K2" s="79"/>
      <c r="L2" s="79"/>
    </row>
    <row r="3" spans="1:65" ht="12.75" x14ac:dyDescent="0.2">
      <c r="A3" s="81"/>
      <c r="B3" s="81"/>
      <c r="C3" s="435" t="s">
        <v>277</v>
      </c>
      <c r="D3" s="435"/>
      <c r="E3" s="435"/>
      <c r="F3" s="435"/>
      <c r="G3" s="435"/>
      <c r="H3" s="435"/>
      <c r="I3" s="435"/>
      <c r="J3" s="435"/>
      <c r="K3" s="435"/>
      <c r="L3" s="81"/>
    </row>
    <row r="4" spans="1:65" ht="12.75" x14ac:dyDescent="0.2">
      <c r="A4" s="329"/>
      <c r="B4" s="319" t="s">
        <v>31</v>
      </c>
      <c r="C4" s="319"/>
      <c r="D4" s="319"/>
      <c r="E4" s="319"/>
      <c r="F4" s="319"/>
      <c r="G4" s="319"/>
      <c r="H4" s="319"/>
      <c r="I4" s="319"/>
      <c r="J4" s="319" t="s">
        <v>1</v>
      </c>
      <c r="K4" s="319"/>
      <c r="L4" s="319"/>
    </row>
    <row r="5" spans="1:65" ht="12.75" x14ac:dyDescent="0.2">
      <c r="A5" s="329"/>
      <c r="B5" s="319" t="s">
        <v>32</v>
      </c>
      <c r="C5" s="319"/>
      <c r="D5" s="319" t="s">
        <v>33</v>
      </c>
      <c r="E5" s="319" t="s">
        <v>33</v>
      </c>
      <c r="F5" s="319"/>
      <c r="G5" s="319"/>
      <c r="H5" s="319"/>
      <c r="I5" s="319" t="s">
        <v>5</v>
      </c>
      <c r="J5" s="319" t="s">
        <v>6</v>
      </c>
      <c r="K5" s="319" t="s">
        <v>7</v>
      </c>
      <c r="L5" s="319" t="s">
        <v>32</v>
      </c>
      <c r="M5" s="2"/>
      <c r="O5" s="5"/>
      <c r="P5" s="3"/>
      <c r="Q5" s="3"/>
      <c r="R5" s="3"/>
      <c r="S5" s="3"/>
      <c r="T5" s="3"/>
      <c r="U5" s="3"/>
      <c r="V5" s="3"/>
      <c r="BB5" s="5"/>
      <c r="BC5" s="3"/>
      <c r="BD5" s="3"/>
      <c r="BE5" s="3"/>
      <c r="BF5" s="3"/>
      <c r="BG5" s="3"/>
      <c r="BH5" s="3"/>
      <c r="BI5" s="3"/>
    </row>
    <row r="6" spans="1:65" ht="12.75" x14ac:dyDescent="0.2">
      <c r="A6" s="329"/>
      <c r="B6" s="319" t="s">
        <v>8</v>
      </c>
      <c r="C6" s="319" t="s">
        <v>10</v>
      </c>
      <c r="D6" s="319" t="s">
        <v>34</v>
      </c>
      <c r="E6" s="319" t="s">
        <v>35</v>
      </c>
      <c r="F6" s="319" t="s">
        <v>36</v>
      </c>
      <c r="G6" s="319" t="s">
        <v>12</v>
      </c>
      <c r="H6" s="319" t="s">
        <v>13</v>
      </c>
      <c r="I6" s="319" t="s">
        <v>6</v>
      </c>
      <c r="J6" s="319" t="s">
        <v>14</v>
      </c>
      <c r="K6" s="319" t="s">
        <v>15</v>
      </c>
      <c r="L6" s="319" t="s">
        <v>8</v>
      </c>
      <c r="M6" s="2"/>
      <c r="O6" s="174"/>
      <c r="P6" s="5"/>
      <c r="Q6" s="5"/>
      <c r="R6" s="5"/>
      <c r="S6" s="5"/>
      <c r="T6" s="5"/>
      <c r="U6" s="5"/>
      <c r="V6" s="3"/>
      <c r="AN6" s="10"/>
      <c r="BB6" s="174"/>
      <c r="BC6" s="5"/>
      <c r="BD6" s="5"/>
      <c r="BE6" s="5"/>
      <c r="BF6" s="5"/>
      <c r="BG6" s="5"/>
      <c r="BH6" s="5"/>
      <c r="BI6" s="3"/>
    </row>
    <row r="7" spans="1:65" ht="13.5" thickBot="1" x14ac:dyDescent="0.25">
      <c r="A7" s="330" t="s">
        <v>37</v>
      </c>
      <c r="B7" s="331">
        <v>42004</v>
      </c>
      <c r="C7" s="332" t="s">
        <v>38</v>
      </c>
      <c r="D7" s="332" t="s">
        <v>39</v>
      </c>
      <c r="E7" s="332" t="s">
        <v>40</v>
      </c>
      <c r="F7" s="332" t="s">
        <v>40</v>
      </c>
      <c r="G7" s="332" t="s">
        <v>39</v>
      </c>
      <c r="H7" s="332" t="s">
        <v>39</v>
      </c>
      <c r="I7" s="332" t="s">
        <v>39</v>
      </c>
      <c r="J7" s="332" t="s">
        <v>39</v>
      </c>
      <c r="K7" s="332" t="s">
        <v>40</v>
      </c>
      <c r="L7" s="331">
        <v>42369</v>
      </c>
      <c r="O7" s="196"/>
      <c r="P7" s="196"/>
      <c r="Q7" s="196"/>
      <c r="R7" s="196"/>
      <c r="S7" s="196"/>
      <c r="T7" s="196"/>
      <c r="U7" s="196"/>
      <c r="V7" s="196"/>
      <c r="W7" s="196"/>
      <c r="X7" s="196"/>
      <c r="Y7" s="196"/>
      <c r="Z7" s="196"/>
      <c r="AA7" s="10"/>
      <c r="AB7" s="10"/>
      <c r="AC7" s="10"/>
      <c r="AD7" s="10"/>
      <c r="AE7" s="10"/>
      <c r="AG7" s="10"/>
      <c r="AH7" s="10"/>
      <c r="BB7" s="196"/>
      <c r="BC7" s="196"/>
      <c r="BD7" s="196"/>
      <c r="BE7" s="196"/>
      <c r="BF7" s="196"/>
      <c r="BG7" s="196"/>
      <c r="BH7" s="196"/>
      <c r="BI7" s="196"/>
      <c r="BJ7" s="196"/>
      <c r="BK7" s="196"/>
      <c r="BL7" s="196"/>
      <c r="BM7" s="196"/>
    </row>
    <row r="8" spans="1:65" ht="13.5" thickTop="1" x14ac:dyDescent="0.2">
      <c r="A8" s="89" t="s">
        <v>53</v>
      </c>
      <c r="B8" s="345">
        <v>2857</v>
      </c>
      <c r="C8" s="345">
        <v>65</v>
      </c>
      <c r="D8" s="345">
        <v>119</v>
      </c>
      <c r="E8" s="345">
        <v>810</v>
      </c>
      <c r="F8" s="345">
        <v>12</v>
      </c>
      <c r="G8" s="345">
        <v>5</v>
      </c>
      <c r="H8" s="345">
        <v>54</v>
      </c>
      <c r="I8" s="345">
        <v>0</v>
      </c>
      <c r="J8" s="345">
        <v>0</v>
      </c>
      <c r="K8" s="345">
        <v>174</v>
      </c>
      <c r="L8" s="345">
        <v>2104</v>
      </c>
      <c r="O8" s="186"/>
      <c r="P8" s="187"/>
      <c r="Q8" s="187"/>
      <c r="R8" s="187"/>
      <c r="S8" s="187"/>
      <c r="T8" s="187"/>
      <c r="U8" s="187"/>
      <c r="V8" s="187"/>
      <c r="W8" s="187"/>
      <c r="X8" s="187"/>
      <c r="Y8" s="187"/>
      <c r="Z8" s="187"/>
      <c r="AB8" s="137"/>
      <c r="AC8" s="137"/>
      <c r="AJ8" s="137"/>
      <c r="BB8" s="186"/>
      <c r="BC8" s="187"/>
      <c r="BD8" s="187"/>
      <c r="BE8" s="187"/>
      <c r="BF8" s="187"/>
      <c r="BG8" s="187"/>
      <c r="BH8" s="187"/>
      <c r="BI8" s="187"/>
      <c r="BJ8" s="187"/>
      <c r="BK8" s="187"/>
      <c r="BL8" s="187"/>
      <c r="BM8" s="187"/>
    </row>
    <row r="9" spans="1:65" ht="12.75" x14ac:dyDescent="0.2">
      <c r="A9" s="97" t="s">
        <v>54</v>
      </c>
      <c r="B9" s="346">
        <v>37076</v>
      </c>
      <c r="C9" s="346">
        <v>1050</v>
      </c>
      <c r="D9" s="346">
        <v>4618</v>
      </c>
      <c r="E9" s="346">
        <v>9535</v>
      </c>
      <c r="F9" s="346">
        <v>1007</v>
      </c>
      <c r="G9" s="346">
        <v>984</v>
      </c>
      <c r="H9" s="346">
        <v>3132</v>
      </c>
      <c r="I9" s="346">
        <v>20</v>
      </c>
      <c r="J9" s="346">
        <v>41</v>
      </c>
      <c r="K9" s="346">
        <v>3253</v>
      </c>
      <c r="L9" s="346">
        <v>33126</v>
      </c>
      <c r="O9" s="186"/>
      <c r="P9" s="187"/>
      <c r="Q9" s="187"/>
      <c r="R9" s="187"/>
      <c r="S9" s="187"/>
      <c r="T9" s="187"/>
      <c r="U9" s="187"/>
      <c r="V9" s="187"/>
      <c r="W9" s="187"/>
      <c r="X9" s="187"/>
      <c r="Y9" s="187"/>
      <c r="Z9" s="187"/>
      <c r="AB9" s="137"/>
      <c r="AC9" s="137"/>
      <c r="AG9" s="1"/>
      <c r="AH9" s="1"/>
      <c r="AJ9" s="137"/>
      <c r="BB9" s="186"/>
      <c r="BC9" s="187"/>
      <c r="BD9" s="187"/>
      <c r="BE9" s="187"/>
      <c r="BF9" s="187"/>
      <c r="BG9" s="187"/>
      <c r="BH9" s="187"/>
      <c r="BI9" s="187"/>
      <c r="BJ9" s="187"/>
      <c r="BK9" s="187"/>
      <c r="BL9" s="187"/>
      <c r="BM9" s="187"/>
    </row>
    <row r="10" spans="1:65" ht="12.75" x14ac:dyDescent="0.2">
      <c r="A10" s="89" t="s">
        <v>45</v>
      </c>
      <c r="B10" s="345">
        <v>79</v>
      </c>
      <c r="C10" s="345">
        <v>10</v>
      </c>
      <c r="D10" s="345">
        <v>12</v>
      </c>
      <c r="E10" s="345">
        <v>12</v>
      </c>
      <c r="F10" s="345">
        <v>9</v>
      </c>
      <c r="G10" s="345">
        <v>9</v>
      </c>
      <c r="H10" s="345">
        <v>0</v>
      </c>
      <c r="I10" s="345">
        <v>0</v>
      </c>
      <c r="J10" s="345">
        <v>0</v>
      </c>
      <c r="K10" s="345">
        <v>10</v>
      </c>
      <c r="L10" s="345">
        <v>79</v>
      </c>
      <c r="O10" s="186"/>
      <c r="P10" s="187"/>
      <c r="Q10" s="187"/>
      <c r="R10" s="187"/>
      <c r="S10" s="187"/>
      <c r="T10" s="187"/>
      <c r="U10" s="187"/>
      <c r="V10" s="187"/>
      <c r="W10" s="187"/>
      <c r="X10" s="187"/>
      <c r="Y10" s="187"/>
      <c r="Z10" s="187"/>
      <c r="AB10" s="137"/>
      <c r="AC10" s="137"/>
      <c r="AJ10" s="137"/>
      <c r="BB10" s="186"/>
      <c r="BC10" s="187"/>
      <c r="BD10" s="187"/>
      <c r="BE10" s="187"/>
      <c r="BF10" s="187"/>
      <c r="BG10" s="187"/>
      <c r="BH10" s="187"/>
      <c r="BI10" s="187"/>
      <c r="BJ10" s="187"/>
      <c r="BK10" s="187"/>
      <c r="BL10" s="187"/>
      <c r="BM10" s="187"/>
    </row>
    <row r="11" spans="1:65" ht="12.75" x14ac:dyDescent="0.2">
      <c r="A11" s="89" t="s">
        <v>55</v>
      </c>
      <c r="B11" s="345">
        <v>67</v>
      </c>
      <c r="C11" s="345">
        <v>13</v>
      </c>
      <c r="D11" s="345">
        <v>24</v>
      </c>
      <c r="E11" s="345">
        <v>45</v>
      </c>
      <c r="F11" s="345">
        <v>0</v>
      </c>
      <c r="G11" s="345">
        <v>0</v>
      </c>
      <c r="H11" s="345">
        <v>0</v>
      </c>
      <c r="I11" s="345">
        <v>0</v>
      </c>
      <c r="J11" s="345">
        <v>0</v>
      </c>
      <c r="K11" s="345">
        <v>6</v>
      </c>
      <c r="L11" s="345">
        <v>53</v>
      </c>
      <c r="O11" s="186"/>
      <c r="P11" s="187"/>
      <c r="Q11" s="187"/>
      <c r="R11" s="187"/>
      <c r="S11" s="187"/>
      <c r="T11" s="187"/>
      <c r="U11" s="187"/>
      <c r="V11" s="187"/>
      <c r="W11" s="187"/>
      <c r="X11" s="187"/>
      <c r="Y11" s="187"/>
      <c r="Z11" s="187"/>
      <c r="AB11" s="137"/>
      <c r="AC11" s="137"/>
      <c r="AJ11" s="137"/>
      <c r="BB11" s="186"/>
      <c r="BC11" s="187"/>
      <c r="BD11" s="187"/>
      <c r="BE11" s="187"/>
      <c r="BF11" s="187"/>
      <c r="BG11" s="187"/>
      <c r="BH11" s="187"/>
      <c r="BI11" s="187"/>
      <c r="BJ11" s="187"/>
      <c r="BK11" s="187"/>
      <c r="BL11" s="187"/>
      <c r="BM11" s="187"/>
    </row>
    <row r="12" spans="1:65" ht="12.75" x14ac:dyDescent="0.2">
      <c r="A12" s="90" t="s">
        <v>56</v>
      </c>
      <c r="B12" s="347">
        <v>2874</v>
      </c>
      <c r="C12" s="347">
        <v>20</v>
      </c>
      <c r="D12" s="347">
        <v>217</v>
      </c>
      <c r="E12" s="347">
        <v>619</v>
      </c>
      <c r="F12" s="347">
        <v>4</v>
      </c>
      <c r="G12" s="347">
        <v>5</v>
      </c>
      <c r="H12" s="347">
        <v>43</v>
      </c>
      <c r="I12" s="347">
        <v>0</v>
      </c>
      <c r="J12" s="347">
        <v>0</v>
      </c>
      <c r="K12" s="347">
        <v>201</v>
      </c>
      <c r="L12" s="347">
        <v>2335</v>
      </c>
      <c r="O12" s="186"/>
      <c r="P12" s="187"/>
      <c r="Q12" s="187"/>
      <c r="R12" s="187"/>
      <c r="S12" s="187"/>
      <c r="T12" s="187"/>
      <c r="U12" s="187"/>
      <c r="V12" s="187"/>
      <c r="W12" s="187"/>
      <c r="X12" s="187"/>
      <c r="Y12" s="187"/>
      <c r="Z12" s="187"/>
      <c r="AB12" s="137"/>
      <c r="AC12" s="137"/>
      <c r="AJ12" s="137"/>
      <c r="BB12" s="186"/>
      <c r="BC12" s="187"/>
      <c r="BD12" s="187"/>
      <c r="BE12" s="187"/>
      <c r="BF12" s="187"/>
      <c r="BG12" s="187"/>
      <c r="BH12" s="187"/>
      <c r="BI12" s="187"/>
      <c r="BJ12" s="187"/>
      <c r="BK12" s="187"/>
      <c r="BL12" s="187"/>
      <c r="BM12" s="187"/>
    </row>
    <row r="13" spans="1:65" ht="12.75" x14ac:dyDescent="0.2">
      <c r="A13" s="89" t="s">
        <v>97</v>
      </c>
      <c r="B13" s="345">
        <v>587</v>
      </c>
      <c r="C13" s="345">
        <v>-19</v>
      </c>
      <c r="D13" s="345">
        <v>17</v>
      </c>
      <c r="E13" s="345">
        <v>87</v>
      </c>
      <c r="F13" s="345">
        <v>0</v>
      </c>
      <c r="G13" s="345">
        <v>0</v>
      </c>
      <c r="H13" s="345">
        <v>9</v>
      </c>
      <c r="I13" s="345">
        <v>0</v>
      </c>
      <c r="J13" s="345">
        <v>0</v>
      </c>
      <c r="K13" s="345">
        <v>22</v>
      </c>
      <c r="L13" s="345">
        <v>485</v>
      </c>
      <c r="O13" s="186"/>
      <c r="P13" s="187"/>
      <c r="Q13" s="188"/>
      <c r="R13" s="187"/>
      <c r="S13" s="187"/>
      <c r="T13" s="187"/>
      <c r="U13" s="187"/>
      <c r="V13" s="187"/>
      <c r="W13" s="187"/>
      <c r="X13" s="187"/>
      <c r="Y13" s="187"/>
      <c r="Z13" s="187"/>
      <c r="AB13" s="137"/>
      <c r="AC13" s="137"/>
      <c r="AJ13" s="137"/>
      <c r="BB13" s="186"/>
      <c r="BC13" s="187"/>
      <c r="BD13" s="188"/>
      <c r="BE13" s="187"/>
      <c r="BF13" s="187"/>
      <c r="BG13" s="187"/>
      <c r="BH13" s="187"/>
      <c r="BI13" s="187"/>
      <c r="BJ13" s="187"/>
      <c r="BK13" s="187"/>
      <c r="BL13" s="187"/>
      <c r="BM13" s="187"/>
    </row>
    <row r="14" spans="1:65" ht="12.75" x14ac:dyDescent="0.2">
      <c r="A14" s="89" t="s">
        <v>98</v>
      </c>
      <c r="B14" s="345">
        <v>233</v>
      </c>
      <c r="C14" s="345">
        <v>-20</v>
      </c>
      <c r="D14" s="345">
        <v>23</v>
      </c>
      <c r="E14" s="345">
        <v>74</v>
      </c>
      <c r="F14" s="345">
        <v>0</v>
      </c>
      <c r="G14" s="345">
        <v>0</v>
      </c>
      <c r="H14" s="345">
        <v>4</v>
      </c>
      <c r="I14" s="345">
        <v>0</v>
      </c>
      <c r="J14" s="345">
        <v>0</v>
      </c>
      <c r="K14" s="345">
        <v>14</v>
      </c>
      <c r="L14" s="345">
        <v>152</v>
      </c>
      <c r="O14" s="186"/>
      <c r="P14" s="187"/>
      <c r="Q14" s="188"/>
      <c r="R14" s="187"/>
      <c r="S14" s="187"/>
      <c r="T14" s="187"/>
      <c r="U14" s="187"/>
      <c r="V14" s="187"/>
      <c r="W14" s="187"/>
      <c r="X14" s="187"/>
      <c r="Y14" s="187"/>
      <c r="Z14" s="187"/>
      <c r="AB14" s="137"/>
      <c r="AC14" s="137"/>
      <c r="AJ14" s="137"/>
      <c r="BB14" s="186"/>
      <c r="BC14" s="187"/>
      <c r="BD14" s="188"/>
      <c r="BE14" s="187"/>
      <c r="BF14" s="187"/>
      <c r="BG14" s="187"/>
      <c r="BH14" s="187"/>
      <c r="BI14" s="187"/>
      <c r="BJ14" s="187"/>
      <c r="BK14" s="187"/>
      <c r="BL14" s="187"/>
      <c r="BM14" s="187"/>
    </row>
    <row r="15" spans="1:65" ht="12.75" x14ac:dyDescent="0.2">
      <c r="A15" s="89" t="s">
        <v>99</v>
      </c>
      <c r="B15" s="345">
        <v>1838</v>
      </c>
      <c r="C15" s="345">
        <v>59</v>
      </c>
      <c r="D15" s="345">
        <v>137</v>
      </c>
      <c r="E15" s="345">
        <v>357</v>
      </c>
      <c r="F15" s="345">
        <v>4</v>
      </c>
      <c r="G15" s="345">
        <v>5</v>
      </c>
      <c r="H15" s="345">
        <v>18</v>
      </c>
      <c r="I15" s="345">
        <v>0</v>
      </c>
      <c r="J15" s="345">
        <v>0</v>
      </c>
      <c r="K15" s="345">
        <v>152</v>
      </c>
      <c r="L15" s="345">
        <v>1544</v>
      </c>
      <c r="O15" s="186"/>
      <c r="P15" s="187"/>
      <c r="Q15" s="187"/>
      <c r="R15" s="187"/>
      <c r="S15" s="187"/>
      <c r="T15" s="187"/>
      <c r="U15" s="187"/>
      <c r="V15" s="187"/>
      <c r="W15" s="187"/>
      <c r="X15" s="187"/>
      <c r="Y15" s="187"/>
      <c r="Z15" s="187"/>
      <c r="AB15" s="137"/>
      <c r="AC15" s="137"/>
      <c r="AJ15" s="137"/>
      <c r="BB15" s="186"/>
      <c r="BC15" s="187"/>
      <c r="BD15" s="187"/>
      <c r="BE15" s="187"/>
      <c r="BF15" s="187"/>
      <c r="BG15" s="187"/>
      <c r="BH15" s="187"/>
      <c r="BI15" s="187"/>
      <c r="BJ15" s="187"/>
      <c r="BK15" s="187"/>
      <c r="BL15" s="187"/>
      <c r="BM15" s="187"/>
    </row>
    <row r="16" spans="1:65" ht="12.75" x14ac:dyDescent="0.2">
      <c r="A16" s="89" t="s">
        <v>102</v>
      </c>
      <c r="B16" s="345">
        <v>216</v>
      </c>
      <c r="C16" s="345">
        <v>0</v>
      </c>
      <c r="D16" s="345">
        <v>40</v>
      </c>
      <c r="E16" s="345">
        <v>101</v>
      </c>
      <c r="F16" s="345">
        <v>0</v>
      </c>
      <c r="G16" s="345">
        <v>0</v>
      </c>
      <c r="H16" s="345">
        <v>12</v>
      </c>
      <c r="I16" s="345">
        <v>0</v>
      </c>
      <c r="J16" s="345">
        <v>0</v>
      </c>
      <c r="K16" s="345">
        <v>13</v>
      </c>
      <c r="L16" s="345">
        <v>154</v>
      </c>
      <c r="O16" s="186"/>
      <c r="P16" s="187"/>
      <c r="Q16" s="187"/>
      <c r="R16" s="187"/>
      <c r="S16" s="187"/>
      <c r="T16" s="187"/>
      <c r="U16" s="187"/>
      <c r="V16" s="187"/>
      <c r="W16" s="187"/>
      <c r="X16" s="187"/>
      <c r="Y16" s="187"/>
      <c r="Z16" s="187"/>
      <c r="AB16" s="137"/>
      <c r="AC16" s="137"/>
      <c r="AJ16" s="137"/>
      <c r="BB16" s="186"/>
      <c r="BC16" s="187"/>
      <c r="BD16" s="187"/>
      <c r="BE16" s="187"/>
      <c r="BF16" s="187"/>
      <c r="BG16" s="187"/>
      <c r="BH16" s="187"/>
      <c r="BI16" s="187"/>
      <c r="BJ16" s="187"/>
      <c r="BK16" s="187"/>
      <c r="BL16" s="187"/>
      <c r="BM16" s="187"/>
    </row>
    <row r="17" spans="1:65" ht="12.75" x14ac:dyDescent="0.2">
      <c r="A17" s="89" t="s">
        <v>46</v>
      </c>
      <c r="B17" s="345">
        <v>1451</v>
      </c>
      <c r="C17" s="345">
        <v>86</v>
      </c>
      <c r="D17" s="345">
        <v>95</v>
      </c>
      <c r="E17" s="345">
        <v>262</v>
      </c>
      <c r="F17" s="345">
        <v>12</v>
      </c>
      <c r="G17" s="345">
        <v>58</v>
      </c>
      <c r="H17" s="345">
        <v>125</v>
      </c>
      <c r="I17" s="345">
        <v>0</v>
      </c>
      <c r="J17" s="345">
        <v>0</v>
      </c>
      <c r="K17" s="345">
        <v>128</v>
      </c>
      <c r="L17" s="345">
        <v>1413</v>
      </c>
      <c r="O17" s="186"/>
      <c r="P17" s="187"/>
      <c r="Q17" s="187"/>
      <c r="R17" s="187"/>
      <c r="S17" s="187"/>
      <c r="T17" s="187"/>
      <c r="U17" s="187"/>
      <c r="V17" s="187"/>
      <c r="W17" s="187"/>
      <c r="X17" s="187"/>
      <c r="Y17" s="187"/>
      <c r="Z17" s="187"/>
      <c r="AB17" s="137"/>
      <c r="AC17" s="137"/>
      <c r="AJ17" s="137"/>
      <c r="BB17" s="186"/>
      <c r="BC17" s="187"/>
      <c r="BD17" s="187"/>
      <c r="BE17" s="187"/>
      <c r="BF17" s="187"/>
      <c r="BG17" s="187"/>
      <c r="BH17" s="187"/>
      <c r="BI17" s="187"/>
      <c r="BJ17" s="187"/>
      <c r="BK17" s="187"/>
      <c r="BL17" s="187"/>
      <c r="BM17" s="187"/>
    </row>
    <row r="18" spans="1:65" ht="12.75" x14ac:dyDescent="0.2">
      <c r="A18" s="89" t="s">
        <v>57</v>
      </c>
      <c r="B18" s="345">
        <v>70</v>
      </c>
      <c r="C18" s="345">
        <v>0</v>
      </c>
      <c r="D18" s="345">
        <v>0</v>
      </c>
      <c r="E18" s="345">
        <v>52</v>
      </c>
      <c r="F18" s="345">
        <v>0</v>
      </c>
      <c r="G18" s="345">
        <v>0</v>
      </c>
      <c r="H18" s="345">
        <v>0</v>
      </c>
      <c r="I18" s="345">
        <v>0</v>
      </c>
      <c r="J18" s="345">
        <v>0</v>
      </c>
      <c r="K18" s="345">
        <v>2</v>
      </c>
      <c r="L18" s="345">
        <v>16</v>
      </c>
      <c r="O18" s="186"/>
      <c r="P18" s="187"/>
      <c r="Q18" s="187"/>
      <c r="R18" s="187"/>
      <c r="S18" s="187"/>
      <c r="T18" s="187"/>
      <c r="U18" s="187"/>
      <c r="V18" s="187"/>
      <c r="W18" s="187"/>
      <c r="X18" s="187"/>
      <c r="Y18" s="187"/>
      <c r="Z18" s="187"/>
      <c r="AB18" s="137"/>
      <c r="AC18" s="137"/>
      <c r="AJ18" s="137"/>
      <c r="BB18" s="186"/>
      <c r="BC18" s="187"/>
      <c r="BD18" s="187"/>
      <c r="BE18" s="187"/>
      <c r="BF18" s="187"/>
      <c r="BG18" s="187"/>
      <c r="BH18" s="187"/>
      <c r="BI18" s="187"/>
      <c r="BJ18" s="187"/>
      <c r="BK18" s="187"/>
      <c r="BL18" s="187"/>
      <c r="BM18" s="187"/>
    </row>
    <row r="19" spans="1:65" ht="12.75" x14ac:dyDescent="0.2">
      <c r="A19" s="89" t="s">
        <v>91</v>
      </c>
      <c r="B19" s="345">
        <v>34</v>
      </c>
      <c r="C19" s="345">
        <v>10</v>
      </c>
      <c r="D19" s="345">
        <v>1</v>
      </c>
      <c r="E19" s="345">
        <v>10</v>
      </c>
      <c r="F19" s="345">
        <v>0</v>
      </c>
      <c r="G19" s="345">
        <v>0</v>
      </c>
      <c r="H19" s="345">
        <v>0</v>
      </c>
      <c r="I19" s="345">
        <v>0</v>
      </c>
      <c r="J19" s="345">
        <v>0</v>
      </c>
      <c r="K19" s="345">
        <v>3</v>
      </c>
      <c r="L19" s="345">
        <v>32</v>
      </c>
      <c r="O19" s="186"/>
      <c r="P19" s="187"/>
      <c r="Q19" s="187"/>
      <c r="R19" s="187"/>
      <c r="S19" s="187"/>
      <c r="T19" s="187"/>
      <c r="U19" s="187"/>
      <c r="V19" s="187"/>
      <c r="W19" s="187"/>
      <c r="X19" s="187"/>
      <c r="Y19" s="187"/>
      <c r="Z19" s="187"/>
      <c r="AB19" s="137"/>
      <c r="AC19" s="137"/>
      <c r="AJ19" s="137"/>
      <c r="BB19" s="186"/>
      <c r="BC19" s="187"/>
      <c r="BD19" s="187"/>
      <c r="BE19" s="187"/>
      <c r="BF19" s="187"/>
      <c r="BG19" s="187"/>
      <c r="BH19" s="187"/>
      <c r="BI19" s="187"/>
      <c r="BJ19" s="187"/>
      <c r="BK19" s="187"/>
      <c r="BL19" s="187"/>
      <c r="BM19" s="187"/>
    </row>
    <row r="20" spans="1:65" ht="12.75" x14ac:dyDescent="0.2">
      <c r="A20" s="89" t="s">
        <v>92</v>
      </c>
      <c r="B20" s="345">
        <v>8</v>
      </c>
      <c r="C20" s="345">
        <v>2</v>
      </c>
      <c r="D20" s="345">
        <v>0</v>
      </c>
      <c r="E20" s="345">
        <v>1</v>
      </c>
      <c r="F20" s="345">
        <v>0</v>
      </c>
      <c r="G20" s="345">
        <v>0</v>
      </c>
      <c r="H20" s="345">
        <v>0</v>
      </c>
      <c r="I20" s="345">
        <v>0</v>
      </c>
      <c r="J20" s="345">
        <v>0</v>
      </c>
      <c r="K20" s="345">
        <v>1</v>
      </c>
      <c r="L20" s="345">
        <v>8</v>
      </c>
      <c r="O20" s="186"/>
      <c r="P20" s="187"/>
      <c r="Q20" s="187"/>
      <c r="R20" s="187"/>
      <c r="S20" s="187"/>
      <c r="T20" s="187"/>
      <c r="U20" s="187"/>
      <c r="V20" s="187"/>
      <c r="W20" s="187"/>
      <c r="X20" s="187"/>
      <c r="Y20" s="187"/>
      <c r="Z20" s="187"/>
      <c r="AB20" s="137"/>
      <c r="AC20" s="137"/>
      <c r="AJ20" s="137"/>
      <c r="BB20" s="186"/>
      <c r="BC20" s="187"/>
      <c r="BD20" s="187"/>
      <c r="BE20" s="187"/>
      <c r="BF20" s="187"/>
      <c r="BG20" s="187"/>
      <c r="BH20" s="187"/>
      <c r="BI20" s="187"/>
      <c r="BJ20" s="187"/>
      <c r="BK20" s="187"/>
      <c r="BL20" s="187"/>
      <c r="BM20" s="187"/>
    </row>
    <row r="21" spans="1:65" ht="12.75" x14ac:dyDescent="0.2">
      <c r="A21" s="89" t="s">
        <v>58</v>
      </c>
      <c r="B21" s="345">
        <v>451</v>
      </c>
      <c r="C21" s="345">
        <v>26</v>
      </c>
      <c r="D21" s="345">
        <v>89</v>
      </c>
      <c r="E21" s="345">
        <v>169</v>
      </c>
      <c r="F21" s="345">
        <v>2</v>
      </c>
      <c r="G21" s="345">
        <v>0</v>
      </c>
      <c r="H21" s="345">
        <v>14</v>
      </c>
      <c r="I21" s="345">
        <v>0</v>
      </c>
      <c r="J21" s="345">
        <v>0</v>
      </c>
      <c r="K21" s="345">
        <v>44</v>
      </c>
      <c r="L21" s="345">
        <v>365</v>
      </c>
      <c r="O21" s="186"/>
      <c r="P21" s="187"/>
      <c r="Q21" s="187"/>
      <c r="R21" s="187"/>
      <c r="S21" s="187"/>
      <c r="T21" s="187"/>
      <c r="U21" s="187"/>
      <c r="V21" s="187"/>
      <c r="W21" s="187"/>
      <c r="X21" s="187"/>
      <c r="Y21" s="187"/>
      <c r="Z21" s="187"/>
      <c r="AB21" s="137"/>
      <c r="AC21" s="137"/>
      <c r="AJ21" s="137"/>
      <c r="BB21" s="186"/>
      <c r="BC21" s="187"/>
      <c r="BD21" s="187"/>
      <c r="BE21" s="187"/>
      <c r="BF21" s="187"/>
      <c r="BG21" s="187"/>
      <c r="BH21" s="187"/>
      <c r="BI21" s="187"/>
      <c r="BJ21" s="187"/>
      <c r="BK21" s="187"/>
      <c r="BL21" s="187"/>
      <c r="BM21" s="187"/>
    </row>
    <row r="22" spans="1:65" ht="12.75" x14ac:dyDescent="0.2">
      <c r="A22" s="89" t="s">
        <v>59</v>
      </c>
      <c r="B22" s="345">
        <v>21</v>
      </c>
      <c r="C22" s="345">
        <v>-4</v>
      </c>
      <c r="D22" s="345">
        <v>1</v>
      </c>
      <c r="E22" s="345">
        <v>6</v>
      </c>
      <c r="F22" s="345">
        <v>0</v>
      </c>
      <c r="G22" s="345">
        <v>0</v>
      </c>
      <c r="H22" s="345">
        <v>0</v>
      </c>
      <c r="I22" s="345">
        <v>0</v>
      </c>
      <c r="J22" s="345">
        <v>0</v>
      </c>
      <c r="K22" s="345">
        <v>1</v>
      </c>
      <c r="L22" s="345">
        <v>11</v>
      </c>
      <c r="O22" s="186"/>
      <c r="P22" s="187"/>
      <c r="Q22" s="188"/>
      <c r="R22" s="187"/>
      <c r="S22" s="187"/>
      <c r="T22" s="187"/>
      <c r="U22" s="187"/>
      <c r="V22" s="187"/>
      <c r="W22" s="187"/>
      <c r="X22" s="187"/>
      <c r="Y22" s="187"/>
      <c r="Z22" s="187"/>
      <c r="AB22" s="137"/>
      <c r="AC22" s="137"/>
      <c r="AJ22" s="137"/>
      <c r="BB22" s="186"/>
      <c r="BC22" s="187"/>
      <c r="BD22" s="188"/>
      <c r="BE22" s="187"/>
      <c r="BF22" s="187"/>
      <c r="BG22" s="187"/>
      <c r="BH22" s="187"/>
      <c r="BI22" s="187"/>
      <c r="BJ22" s="187"/>
      <c r="BK22" s="187"/>
      <c r="BL22" s="187"/>
      <c r="BM22" s="187"/>
    </row>
    <row r="23" spans="1:65" ht="12.75" x14ac:dyDescent="0.2">
      <c r="A23" s="90" t="s">
        <v>60</v>
      </c>
      <c r="B23" s="347">
        <v>649</v>
      </c>
      <c r="C23" s="347">
        <v>-13</v>
      </c>
      <c r="D23" s="347">
        <v>76</v>
      </c>
      <c r="E23" s="347">
        <v>132</v>
      </c>
      <c r="F23" s="347">
        <v>21</v>
      </c>
      <c r="G23" s="347">
        <v>20</v>
      </c>
      <c r="H23" s="347">
        <v>16</v>
      </c>
      <c r="I23" s="347">
        <v>0</v>
      </c>
      <c r="J23" s="347">
        <v>1</v>
      </c>
      <c r="K23" s="347">
        <v>62</v>
      </c>
      <c r="L23" s="347">
        <v>534</v>
      </c>
      <c r="O23" s="186"/>
      <c r="P23" s="187"/>
      <c r="Q23" s="188"/>
      <c r="R23" s="187"/>
      <c r="S23" s="187"/>
      <c r="T23" s="187"/>
      <c r="U23" s="187"/>
      <c r="V23" s="187"/>
      <c r="W23" s="187"/>
      <c r="X23" s="187"/>
      <c r="Y23" s="187"/>
      <c r="Z23" s="187"/>
      <c r="AB23" s="137"/>
      <c r="AC23" s="137"/>
      <c r="AJ23" s="137"/>
      <c r="BB23" s="186"/>
      <c r="BC23" s="187"/>
      <c r="BD23" s="188"/>
      <c r="BE23" s="187"/>
      <c r="BF23" s="187"/>
      <c r="BG23" s="187"/>
      <c r="BH23" s="187"/>
      <c r="BI23" s="187"/>
      <c r="BJ23" s="187"/>
      <c r="BK23" s="187"/>
      <c r="BL23" s="187"/>
      <c r="BM23" s="187"/>
    </row>
    <row r="24" spans="1:65" ht="12.75" x14ac:dyDescent="0.2">
      <c r="A24" s="89" t="s">
        <v>100</v>
      </c>
      <c r="B24" s="345">
        <v>166</v>
      </c>
      <c r="C24" s="345">
        <v>-15</v>
      </c>
      <c r="D24" s="345">
        <v>21</v>
      </c>
      <c r="E24" s="345">
        <v>25</v>
      </c>
      <c r="F24" s="345">
        <v>4</v>
      </c>
      <c r="G24" s="345">
        <v>3</v>
      </c>
      <c r="H24" s="345">
        <v>1</v>
      </c>
      <c r="I24" s="345">
        <v>0</v>
      </c>
      <c r="J24" s="345">
        <v>0</v>
      </c>
      <c r="K24" s="345">
        <v>12</v>
      </c>
      <c r="L24" s="345">
        <v>135</v>
      </c>
      <c r="O24" s="186"/>
      <c r="P24" s="187"/>
      <c r="Q24" s="188"/>
      <c r="R24" s="187"/>
      <c r="S24" s="187"/>
      <c r="T24" s="187"/>
      <c r="U24" s="187"/>
      <c r="V24" s="187"/>
      <c r="W24" s="187"/>
      <c r="X24" s="187"/>
      <c r="Y24" s="187"/>
      <c r="Z24" s="187"/>
      <c r="AB24" s="137"/>
      <c r="AC24" s="137"/>
      <c r="AJ24" s="137"/>
      <c r="BB24" s="186"/>
      <c r="BC24" s="187"/>
      <c r="BD24" s="188"/>
      <c r="BE24" s="187"/>
      <c r="BF24" s="187"/>
      <c r="BG24" s="187"/>
      <c r="BH24" s="187"/>
      <c r="BI24" s="187"/>
      <c r="BJ24" s="187"/>
      <c r="BK24" s="187"/>
      <c r="BL24" s="187"/>
      <c r="BM24" s="187"/>
    </row>
    <row r="25" spans="1:65" ht="12.75" x14ac:dyDescent="0.2">
      <c r="A25" s="89" t="s">
        <v>101</v>
      </c>
      <c r="B25" s="345">
        <v>405</v>
      </c>
      <c r="C25" s="345">
        <v>0</v>
      </c>
      <c r="D25" s="345">
        <v>43</v>
      </c>
      <c r="E25" s="345">
        <v>94</v>
      </c>
      <c r="F25" s="345">
        <v>9</v>
      </c>
      <c r="G25" s="345">
        <v>15</v>
      </c>
      <c r="H25" s="345">
        <v>15</v>
      </c>
      <c r="I25" s="345">
        <v>0</v>
      </c>
      <c r="J25" s="345">
        <v>1</v>
      </c>
      <c r="K25" s="345">
        <v>41</v>
      </c>
      <c r="L25" s="345">
        <v>335</v>
      </c>
      <c r="O25" s="186"/>
      <c r="P25" s="187"/>
      <c r="Q25" s="187"/>
      <c r="R25" s="187"/>
      <c r="S25" s="187"/>
      <c r="T25" s="187"/>
      <c r="U25" s="187"/>
      <c r="V25" s="187"/>
      <c r="W25" s="187"/>
      <c r="X25" s="187"/>
      <c r="Y25" s="187"/>
      <c r="Z25" s="187"/>
      <c r="AB25" s="137"/>
      <c r="AC25" s="137"/>
      <c r="AJ25" s="137"/>
      <c r="BB25" s="186"/>
      <c r="BC25" s="187"/>
      <c r="BD25" s="188"/>
      <c r="BE25" s="187"/>
      <c r="BF25" s="187"/>
      <c r="BG25" s="187"/>
      <c r="BH25" s="187"/>
      <c r="BI25" s="187"/>
      <c r="BJ25" s="187"/>
      <c r="BK25" s="187"/>
      <c r="BL25" s="187"/>
      <c r="BM25" s="187"/>
    </row>
    <row r="26" spans="1:65" ht="12.75" x14ac:dyDescent="0.2">
      <c r="A26" s="89" t="s">
        <v>102</v>
      </c>
      <c r="B26" s="345">
        <v>78</v>
      </c>
      <c r="C26" s="345">
        <v>2</v>
      </c>
      <c r="D26" s="345">
        <v>12</v>
      </c>
      <c r="E26" s="345">
        <v>13</v>
      </c>
      <c r="F26" s="345">
        <v>8</v>
      </c>
      <c r="G26" s="345">
        <v>2</v>
      </c>
      <c r="H26" s="345">
        <v>0</v>
      </c>
      <c r="I26" s="345">
        <v>0</v>
      </c>
      <c r="J26" s="345">
        <v>0</v>
      </c>
      <c r="K26" s="345">
        <v>9</v>
      </c>
      <c r="L26" s="345">
        <v>64</v>
      </c>
      <c r="O26" s="186"/>
      <c r="P26" s="187"/>
      <c r="Q26" s="187"/>
      <c r="R26" s="187"/>
      <c r="S26" s="187"/>
      <c r="T26" s="187"/>
      <c r="U26" s="187"/>
      <c r="V26" s="187"/>
      <c r="W26" s="187"/>
      <c r="X26" s="187"/>
      <c r="Y26" s="187"/>
      <c r="Z26" s="187"/>
      <c r="AB26" s="137"/>
      <c r="AC26" s="137"/>
      <c r="AJ26" s="137"/>
      <c r="BB26" s="186"/>
      <c r="BC26" s="187"/>
      <c r="BD26" s="187"/>
      <c r="BE26" s="187"/>
      <c r="BF26" s="187"/>
      <c r="BG26" s="187"/>
      <c r="BH26" s="187"/>
      <c r="BI26" s="187"/>
      <c r="BJ26" s="187"/>
      <c r="BK26" s="187"/>
      <c r="BL26" s="187"/>
      <c r="BM26" s="187"/>
    </row>
    <row r="27" spans="1:65" ht="12.75" x14ac:dyDescent="0.2">
      <c r="A27" s="89" t="s">
        <v>61</v>
      </c>
      <c r="B27" s="345">
        <v>55</v>
      </c>
      <c r="C27" s="345">
        <v>-8</v>
      </c>
      <c r="D27" s="345">
        <v>7</v>
      </c>
      <c r="E27" s="345">
        <v>5</v>
      </c>
      <c r="F27" s="345">
        <v>1</v>
      </c>
      <c r="G27" s="345">
        <v>0</v>
      </c>
      <c r="H27" s="345">
        <v>0</v>
      </c>
      <c r="I27" s="345">
        <v>0</v>
      </c>
      <c r="J27" s="345">
        <v>0</v>
      </c>
      <c r="K27" s="345">
        <v>4</v>
      </c>
      <c r="L27" s="345">
        <v>44</v>
      </c>
      <c r="O27" s="186"/>
      <c r="P27" s="187"/>
      <c r="Q27" s="188"/>
      <c r="R27" s="187"/>
      <c r="S27" s="187"/>
      <c r="T27" s="187"/>
      <c r="U27" s="187"/>
      <c r="V27" s="187"/>
      <c r="W27" s="187"/>
      <c r="X27" s="187"/>
      <c r="Y27" s="187"/>
      <c r="Z27" s="187"/>
      <c r="AB27" s="137"/>
      <c r="AC27" s="137"/>
      <c r="AJ27" s="137"/>
      <c r="BB27" s="186"/>
      <c r="BC27" s="187"/>
      <c r="BD27" s="187"/>
      <c r="BE27" s="187"/>
      <c r="BF27" s="187"/>
      <c r="BG27" s="187"/>
      <c r="BH27" s="187"/>
      <c r="BI27" s="187"/>
      <c r="BJ27" s="187"/>
      <c r="BK27" s="187"/>
      <c r="BL27" s="187"/>
      <c r="BM27" s="187"/>
    </row>
    <row r="28" spans="1:65" ht="12.75" x14ac:dyDescent="0.2">
      <c r="A28" s="89" t="s">
        <v>62</v>
      </c>
      <c r="B28" s="345">
        <v>241</v>
      </c>
      <c r="C28" s="345">
        <v>11</v>
      </c>
      <c r="D28" s="345">
        <v>20</v>
      </c>
      <c r="E28" s="345">
        <v>72</v>
      </c>
      <c r="F28" s="345">
        <v>2</v>
      </c>
      <c r="G28" s="345">
        <v>1</v>
      </c>
      <c r="H28" s="345">
        <v>2</v>
      </c>
      <c r="I28" s="345">
        <v>0</v>
      </c>
      <c r="J28" s="345">
        <v>0</v>
      </c>
      <c r="K28" s="345">
        <v>25</v>
      </c>
      <c r="L28" s="345">
        <v>176</v>
      </c>
      <c r="O28" s="186"/>
      <c r="P28" s="187"/>
      <c r="Q28" s="187"/>
      <c r="R28" s="187"/>
      <c r="S28" s="187"/>
      <c r="T28" s="187"/>
      <c r="U28" s="187"/>
      <c r="V28" s="187"/>
      <c r="W28" s="187"/>
      <c r="X28" s="187"/>
      <c r="Y28" s="187"/>
      <c r="Z28" s="187"/>
      <c r="AB28" s="137"/>
      <c r="AC28" s="137"/>
      <c r="AJ28" s="137"/>
      <c r="BB28" s="186"/>
      <c r="BC28" s="187"/>
      <c r="BD28" s="187"/>
      <c r="BE28" s="187"/>
      <c r="BF28" s="187"/>
      <c r="BG28" s="187"/>
      <c r="BH28" s="187"/>
      <c r="BI28" s="187"/>
      <c r="BJ28" s="187"/>
      <c r="BK28" s="187"/>
      <c r="BL28" s="187"/>
      <c r="BM28" s="187"/>
    </row>
    <row r="29" spans="1:65" ht="12.75" x14ac:dyDescent="0.2">
      <c r="A29" s="89" t="s">
        <v>63</v>
      </c>
      <c r="B29" s="345">
        <v>445</v>
      </c>
      <c r="C29" s="345">
        <v>8</v>
      </c>
      <c r="D29" s="345">
        <v>13</v>
      </c>
      <c r="E29" s="345">
        <v>114</v>
      </c>
      <c r="F29" s="345">
        <v>2</v>
      </c>
      <c r="G29" s="345">
        <v>0</v>
      </c>
      <c r="H29" s="345">
        <v>4</v>
      </c>
      <c r="I29" s="345">
        <v>0</v>
      </c>
      <c r="J29" s="345">
        <v>0</v>
      </c>
      <c r="K29" s="345">
        <v>28</v>
      </c>
      <c r="L29" s="345">
        <v>326</v>
      </c>
      <c r="O29" s="186"/>
      <c r="P29" s="187"/>
      <c r="Q29" s="187"/>
      <c r="R29" s="187"/>
      <c r="S29" s="187"/>
      <c r="T29" s="187"/>
      <c r="U29" s="187"/>
      <c r="V29" s="187"/>
      <c r="W29" s="187"/>
      <c r="X29" s="187"/>
      <c r="Y29" s="187"/>
      <c r="Z29" s="187"/>
      <c r="AB29" s="137"/>
      <c r="AC29" s="137"/>
      <c r="AJ29" s="137"/>
      <c r="BB29" s="186"/>
      <c r="BC29" s="187"/>
      <c r="BD29" s="187"/>
      <c r="BE29" s="187"/>
      <c r="BF29" s="187"/>
      <c r="BG29" s="187"/>
      <c r="BH29" s="187"/>
      <c r="BI29" s="187"/>
      <c r="BJ29" s="187"/>
      <c r="BK29" s="187"/>
      <c r="BL29" s="187"/>
      <c r="BM29" s="187"/>
    </row>
    <row r="30" spans="1:65" ht="12.75" x14ac:dyDescent="0.2">
      <c r="A30" s="89" t="s">
        <v>93</v>
      </c>
      <c r="B30" s="345">
        <v>21</v>
      </c>
      <c r="C30" s="345">
        <v>-2</v>
      </c>
      <c r="D30" s="345">
        <v>4</v>
      </c>
      <c r="E30" s="345">
        <v>3</v>
      </c>
      <c r="F30" s="345">
        <v>0</v>
      </c>
      <c r="G30" s="345">
        <v>0</v>
      </c>
      <c r="H30" s="345">
        <v>0</v>
      </c>
      <c r="I30" s="345">
        <v>0</v>
      </c>
      <c r="J30" s="345">
        <v>0</v>
      </c>
      <c r="K30" s="345">
        <v>3</v>
      </c>
      <c r="L30" s="345">
        <v>17</v>
      </c>
      <c r="O30" s="186"/>
      <c r="P30" s="187"/>
      <c r="Q30" s="188"/>
      <c r="R30" s="187"/>
      <c r="S30" s="187"/>
      <c r="T30" s="187"/>
      <c r="U30" s="187"/>
      <c r="V30" s="187"/>
      <c r="W30" s="187"/>
      <c r="X30" s="187"/>
      <c r="Y30" s="187"/>
      <c r="Z30" s="187"/>
      <c r="AB30" s="137"/>
      <c r="AC30" s="137"/>
      <c r="AJ30" s="137"/>
      <c r="BB30" s="186"/>
      <c r="BC30" s="187"/>
      <c r="BD30" s="188"/>
      <c r="BE30" s="187"/>
      <c r="BF30" s="187"/>
      <c r="BG30" s="187"/>
      <c r="BH30" s="187"/>
      <c r="BI30" s="187"/>
      <c r="BJ30" s="187"/>
      <c r="BK30" s="187"/>
      <c r="BL30" s="187"/>
      <c r="BM30" s="187"/>
    </row>
    <row r="31" spans="1:65" ht="12.75" x14ac:dyDescent="0.2">
      <c r="A31" s="90" t="s">
        <v>47</v>
      </c>
      <c r="B31" s="347">
        <v>1558</v>
      </c>
      <c r="C31" s="347">
        <v>33</v>
      </c>
      <c r="D31" s="347">
        <v>199</v>
      </c>
      <c r="E31" s="347">
        <v>378</v>
      </c>
      <c r="F31" s="347">
        <v>46</v>
      </c>
      <c r="G31" s="347">
        <v>62</v>
      </c>
      <c r="H31" s="347">
        <v>306</v>
      </c>
      <c r="I31" s="347">
        <v>0</v>
      </c>
      <c r="J31" s="347">
        <v>0</v>
      </c>
      <c r="K31" s="347">
        <v>153</v>
      </c>
      <c r="L31" s="347">
        <v>1581</v>
      </c>
      <c r="O31" s="186"/>
      <c r="P31" s="187"/>
      <c r="Q31" s="187"/>
      <c r="R31" s="187"/>
      <c r="S31" s="187"/>
      <c r="T31" s="187"/>
      <c r="U31" s="187"/>
      <c r="V31" s="187"/>
      <c r="W31" s="187"/>
      <c r="X31" s="187"/>
      <c r="Y31" s="187"/>
      <c r="Z31" s="187"/>
      <c r="AB31" s="137"/>
      <c r="AC31" s="137"/>
      <c r="AJ31" s="137"/>
      <c r="BB31" s="186"/>
      <c r="BC31" s="187"/>
      <c r="BD31" s="187"/>
      <c r="BE31" s="187"/>
      <c r="BF31" s="187"/>
      <c r="BG31" s="187"/>
      <c r="BH31" s="187"/>
      <c r="BI31" s="187"/>
      <c r="BJ31" s="187"/>
      <c r="BK31" s="187"/>
      <c r="BL31" s="187"/>
      <c r="BM31" s="187"/>
    </row>
    <row r="32" spans="1:65" ht="12.75" x14ac:dyDescent="0.2">
      <c r="A32" s="89" t="s">
        <v>103</v>
      </c>
      <c r="B32" s="345">
        <v>1466</v>
      </c>
      <c r="C32" s="345">
        <v>41</v>
      </c>
      <c r="D32" s="345">
        <v>172</v>
      </c>
      <c r="E32" s="345">
        <v>342</v>
      </c>
      <c r="F32" s="345">
        <v>46</v>
      </c>
      <c r="G32" s="345">
        <v>62</v>
      </c>
      <c r="H32" s="345">
        <v>287</v>
      </c>
      <c r="I32" s="345">
        <v>0</v>
      </c>
      <c r="J32" s="345">
        <v>0</v>
      </c>
      <c r="K32" s="345">
        <v>143</v>
      </c>
      <c r="L32" s="345">
        <v>1497</v>
      </c>
      <c r="O32" s="186"/>
      <c r="P32" s="187"/>
      <c r="Q32" s="187"/>
      <c r="R32" s="187"/>
      <c r="S32" s="187"/>
      <c r="T32" s="187"/>
      <c r="U32" s="187"/>
      <c r="V32" s="187"/>
      <c r="W32" s="187"/>
      <c r="X32" s="187"/>
      <c r="Y32" s="187"/>
      <c r="Z32" s="187"/>
      <c r="AB32" s="137"/>
      <c r="AC32" s="137"/>
      <c r="AJ32" s="137"/>
      <c r="BB32" s="186"/>
      <c r="BC32" s="187"/>
      <c r="BD32" s="187"/>
      <c r="BE32" s="187"/>
      <c r="BF32" s="187"/>
      <c r="BG32" s="187"/>
      <c r="BH32" s="187"/>
      <c r="BI32" s="187"/>
      <c r="BJ32" s="187"/>
      <c r="BK32" s="187"/>
      <c r="BL32" s="187"/>
      <c r="BM32" s="187"/>
    </row>
    <row r="33" spans="1:65" ht="12.75" x14ac:dyDescent="0.2">
      <c r="A33" s="89" t="s">
        <v>104</v>
      </c>
      <c r="B33" s="345">
        <v>92</v>
      </c>
      <c r="C33" s="345">
        <v>-8</v>
      </c>
      <c r="D33" s="345">
        <v>27</v>
      </c>
      <c r="E33" s="345">
        <v>36</v>
      </c>
      <c r="F33" s="345">
        <v>0</v>
      </c>
      <c r="G33" s="345">
        <v>0</v>
      </c>
      <c r="H33" s="345">
        <v>19</v>
      </c>
      <c r="I33" s="345">
        <v>0</v>
      </c>
      <c r="J33" s="345">
        <v>0</v>
      </c>
      <c r="K33" s="345">
        <v>10</v>
      </c>
      <c r="L33" s="345">
        <v>84</v>
      </c>
      <c r="O33" s="186"/>
      <c r="P33" s="187"/>
      <c r="Q33" s="188"/>
      <c r="R33" s="187"/>
      <c r="S33" s="187"/>
      <c r="T33" s="187"/>
      <c r="U33" s="187"/>
      <c r="V33" s="187"/>
      <c r="W33" s="187"/>
      <c r="X33" s="187"/>
      <c r="Y33" s="187"/>
      <c r="Z33" s="187"/>
      <c r="AB33" s="137"/>
      <c r="AC33" s="137"/>
      <c r="AJ33" s="137"/>
      <c r="BB33" s="186"/>
      <c r="BC33" s="187"/>
      <c r="BD33" s="188"/>
      <c r="BE33" s="187"/>
      <c r="BF33" s="187"/>
      <c r="BG33" s="187"/>
      <c r="BH33" s="187"/>
      <c r="BI33" s="187"/>
      <c r="BJ33" s="187"/>
      <c r="BK33" s="187"/>
      <c r="BL33" s="187"/>
      <c r="BM33" s="187"/>
    </row>
    <row r="34" spans="1:65" ht="12.75" x14ac:dyDescent="0.2">
      <c r="A34" s="89" t="s">
        <v>65</v>
      </c>
      <c r="B34" s="345">
        <v>6045</v>
      </c>
      <c r="C34" s="345">
        <v>218</v>
      </c>
      <c r="D34" s="345">
        <v>386</v>
      </c>
      <c r="E34" s="345">
        <v>1381</v>
      </c>
      <c r="F34" s="345">
        <v>306</v>
      </c>
      <c r="G34" s="345">
        <v>62</v>
      </c>
      <c r="H34" s="345">
        <v>606</v>
      </c>
      <c r="I34" s="345">
        <v>0</v>
      </c>
      <c r="J34" s="345">
        <v>6</v>
      </c>
      <c r="K34" s="345">
        <v>429</v>
      </c>
      <c r="L34" s="345">
        <v>5207</v>
      </c>
      <c r="O34" s="186"/>
      <c r="P34" s="187"/>
      <c r="Q34" s="187"/>
      <c r="R34" s="187"/>
      <c r="S34" s="187"/>
      <c r="T34" s="187"/>
      <c r="U34" s="187"/>
      <c r="V34" s="187"/>
      <c r="W34" s="187"/>
      <c r="X34" s="187"/>
      <c r="Y34" s="187"/>
      <c r="Z34" s="187"/>
      <c r="AB34" s="137"/>
      <c r="AC34" s="137"/>
      <c r="AJ34" s="137"/>
      <c r="BB34" s="186"/>
      <c r="BC34" s="187"/>
      <c r="BD34" s="187"/>
      <c r="BE34" s="187"/>
      <c r="BF34" s="187"/>
      <c r="BG34" s="187"/>
      <c r="BH34" s="187"/>
      <c r="BI34" s="187"/>
      <c r="BJ34" s="187"/>
      <c r="BK34" s="187"/>
      <c r="BL34" s="187"/>
      <c r="BM34" s="187"/>
    </row>
    <row r="35" spans="1:65" ht="12.75" x14ac:dyDescent="0.2">
      <c r="A35" s="89" t="s">
        <v>66</v>
      </c>
      <c r="B35" s="345">
        <v>163</v>
      </c>
      <c r="C35" s="345">
        <v>32</v>
      </c>
      <c r="D35" s="345">
        <v>70</v>
      </c>
      <c r="E35" s="345">
        <v>101</v>
      </c>
      <c r="F35" s="345">
        <v>48</v>
      </c>
      <c r="G35" s="345">
        <v>48</v>
      </c>
      <c r="H35" s="345">
        <v>39</v>
      </c>
      <c r="I35" s="345">
        <v>0</v>
      </c>
      <c r="J35" s="345">
        <v>1</v>
      </c>
      <c r="K35" s="345">
        <v>26</v>
      </c>
      <c r="L35" s="345">
        <v>178</v>
      </c>
      <c r="O35" s="186"/>
      <c r="P35" s="187"/>
      <c r="Q35" s="187"/>
      <c r="R35" s="187"/>
      <c r="S35" s="187"/>
      <c r="T35" s="187"/>
      <c r="U35" s="187"/>
      <c r="V35" s="187"/>
      <c r="W35" s="187"/>
      <c r="X35" s="187"/>
      <c r="Y35" s="187"/>
      <c r="Z35" s="187"/>
      <c r="AB35" s="137"/>
      <c r="AC35" s="137"/>
      <c r="AJ35" s="137"/>
      <c r="BB35" s="186"/>
      <c r="BC35" s="187"/>
      <c r="BD35" s="187"/>
      <c r="BE35" s="187"/>
      <c r="BF35" s="187"/>
      <c r="BG35" s="187"/>
      <c r="BH35" s="187"/>
      <c r="BI35" s="187"/>
      <c r="BJ35" s="187"/>
      <c r="BK35" s="187"/>
      <c r="BL35" s="187"/>
      <c r="BM35" s="187"/>
    </row>
    <row r="36" spans="1:65" ht="12.75" x14ac:dyDescent="0.2">
      <c r="A36" s="89" t="s">
        <v>67</v>
      </c>
      <c r="B36" s="345">
        <v>1721</v>
      </c>
      <c r="C36" s="345">
        <v>81</v>
      </c>
      <c r="D36" s="345">
        <v>198</v>
      </c>
      <c r="E36" s="345">
        <v>579</v>
      </c>
      <c r="F36" s="345">
        <v>34</v>
      </c>
      <c r="G36" s="345">
        <v>50</v>
      </c>
      <c r="H36" s="345">
        <v>408</v>
      </c>
      <c r="I36" s="345">
        <v>0</v>
      </c>
      <c r="J36" s="345">
        <v>0</v>
      </c>
      <c r="K36" s="345">
        <v>148</v>
      </c>
      <c r="L36" s="345">
        <v>1697</v>
      </c>
      <c r="O36" s="186"/>
      <c r="P36" s="187"/>
      <c r="Q36" s="187"/>
      <c r="R36" s="187"/>
      <c r="S36" s="187"/>
      <c r="T36" s="187"/>
      <c r="U36" s="187"/>
      <c r="V36" s="187"/>
      <c r="W36" s="187"/>
      <c r="X36" s="187"/>
      <c r="Y36" s="187"/>
      <c r="Z36" s="187"/>
      <c r="AB36" s="137"/>
      <c r="AC36" s="137"/>
      <c r="AJ36" s="137"/>
      <c r="BB36" s="186"/>
      <c r="BC36" s="187"/>
      <c r="BD36" s="187"/>
      <c r="BE36" s="187"/>
      <c r="BF36" s="187"/>
      <c r="BG36" s="187"/>
      <c r="BH36" s="187"/>
      <c r="BI36" s="187"/>
      <c r="BJ36" s="187"/>
      <c r="BK36" s="187"/>
      <c r="BL36" s="187"/>
      <c r="BM36" s="187"/>
    </row>
    <row r="37" spans="1:65" ht="12.75" x14ac:dyDescent="0.2">
      <c r="A37" s="89" t="s">
        <v>68</v>
      </c>
      <c r="B37" s="345">
        <v>87</v>
      </c>
      <c r="C37" s="345">
        <v>6</v>
      </c>
      <c r="D37" s="345">
        <v>11</v>
      </c>
      <c r="E37" s="345">
        <v>26</v>
      </c>
      <c r="F37" s="345">
        <v>0</v>
      </c>
      <c r="G37" s="345">
        <v>0</v>
      </c>
      <c r="H37" s="345">
        <v>6</v>
      </c>
      <c r="I37" s="345">
        <v>0</v>
      </c>
      <c r="J37" s="345">
        <v>0</v>
      </c>
      <c r="K37" s="345">
        <v>6</v>
      </c>
      <c r="L37" s="345">
        <v>78</v>
      </c>
      <c r="O37" s="186"/>
      <c r="P37" s="187"/>
      <c r="Q37" s="187"/>
      <c r="R37" s="187"/>
      <c r="S37" s="187"/>
      <c r="T37" s="187"/>
      <c r="U37" s="187"/>
      <c r="V37" s="187"/>
      <c r="W37" s="187"/>
      <c r="X37" s="187"/>
      <c r="Y37" s="187"/>
      <c r="Z37" s="187"/>
      <c r="AB37" s="137"/>
      <c r="AC37" s="137"/>
      <c r="AJ37" s="137"/>
      <c r="BB37" s="186"/>
      <c r="BC37" s="187"/>
      <c r="BD37" s="187"/>
      <c r="BE37" s="187"/>
      <c r="BF37" s="187"/>
      <c r="BG37" s="187"/>
      <c r="BH37" s="187"/>
      <c r="BI37" s="187"/>
      <c r="BJ37" s="187"/>
      <c r="BK37" s="187"/>
      <c r="BL37" s="187"/>
      <c r="BM37" s="187"/>
    </row>
    <row r="38" spans="1:65" ht="12.75" x14ac:dyDescent="0.2">
      <c r="A38" s="90" t="s">
        <v>51</v>
      </c>
      <c r="B38" s="347">
        <v>14058</v>
      </c>
      <c r="C38" s="347">
        <v>341</v>
      </c>
      <c r="D38" s="347">
        <v>2355</v>
      </c>
      <c r="E38" s="347">
        <v>4070</v>
      </c>
      <c r="F38" s="347">
        <v>259</v>
      </c>
      <c r="G38" s="347">
        <v>525</v>
      </c>
      <c r="H38" s="347">
        <v>1363</v>
      </c>
      <c r="I38" s="347">
        <v>0</v>
      </c>
      <c r="J38" s="347">
        <v>14</v>
      </c>
      <c r="K38" s="347">
        <v>1270</v>
      </c>
      <c r="L38" s="347">
        <v>13057</v>
      </c>
      <c r="O38" s="186"/>
      <c r="P38" s="187"/>
      <c r="Q38" s="187"/>
      <c r="R38" s="187"/>
      <c r="S38" s="187"/>
      <c r="T38" s="187"/>
      <c r="U38" s="187"/>
      <c r="V38" s="187"/>
      <c r="W38" s="187"/>
      <c r="X38" s="187"/>
      <c r="Y38" s="187"/>
      <c r="Z38" s="187"/>
      <c r="AB38" s="137"/>
      <c r="AC38" s="137"/>
      <c r="AJ38" s="137"/>
      <c r="BB38" s="186"/>
      <c r="BC38" s="187"/>
      <c r="BD38" s="187"/>
      <c r="BE38" s="187"/>
      <c r="BF38" s="187"/>
      <c r="BG38" s="187"/>
      <c r="BH38" s="187"/>
      <c r="BI38" s="187"/>
      <c r="BJ38" s="187"/>
      <c r="BK38" s="187"/>
      <c r="BL38" s="187"/>
      <c r="BM38" s="187"/>
    </row>
    <row r="39" spans="1:65" ht="12.75" x14ac:dyDescent="0.2">
      <c r="A39" s="89" t="s">
        <v>105</v>
      </c>
      <c r="B39" s="345">
        <v>2887</v>
      </c>
      <c r="C39" s="345">
        <v>26</v>
      </c>
      <c r="D39" s="345">
        <v>186</v>
      </c>
      <c r="E39" s="345">
        <v>544</v>
      </c>
      <c r="F39" s="345">
        <v>76</v>
      </c>
      <c r="G39" s="345">
        <v>61</v>
      </c>
      <c r="H39" s="345">
        <v>234</v>
      </c>
      <c r="I39" s="345">
        <v>0</v>
      </c>
      <c r="J39" s="345">
        <v>0</v>
      </c>
      <c r="K39" s="345">
        <v>270</v>
      </c>
      <c r="L39" s="345">
        <v>2504</v>
      </c>
      <c r="O39" s="186"/>
      <c r="P39" s="187"/>
      <c r="Q39" s="187"/>
      <c r="R39" s="187"/>
      <c r="S39" s="187"/>
      <c r="T39" s="187"/>
      <c r="U39" s="187"/>
      <c r="V39" s="187"/>
      <c r="W39" s="187"/>
      <c r="X39" s="187"/>
      <c r="Y39" s="187"/>
      <c r="Z39" s="187"/>
      <c r="AB39" s="137"/>
      <c r="AC39" s="137"/>
      <c r="AJ39" s="137"/>
      <c r="BB39" s="186"/>
      <c r="BC39" s="187"/>
      <c r="BD39" s="187"/>
      <c r="BE39" s="187"/>
      <c r="BF39" s="187"/>
      <c r="BG39" s="187"/>
      <c r="BH39" s="187"/>
      <c r="BI39" s="187"/>
      <c r="BJ39" s="187"/>
      <c r="BK39" s="187"/>
      <c r="BL39" s="187"/>
      <c r="BM39" s="187"/>
    </row>
    <row r="40" spans="1:65" ht="12.75" x14ac:dyDescent="0.2">
      <c r="A40" s="89" t="s">
        <v>106</v>
      </c>
      <c r="B40" s="345">
        <v>2110</v>
      </c>
      <c r="C40" s="345">
        <v>18</v>
      </c>
      <c r="D40" s="345">
        <v>272</v>
      </c>
      <c r="E40" s="345">
        <v>703</v>
      </c>
      <c r="F40" s="345">
        <v>2</v>
      </c>
      <c r="G40" s="345">
        <v>1</v>
      </c>
      <c r="H40" s="345">
        <v>254</v>
      </c>
      <c r="I40" s="345">
        <v>0</v>
      </c>
      <c r="J40" s="345">
        <v>0</v>
      </c>
      <c r="K40" s="345">
        <v>282</v>
      </c>
      <c r="L40" s="345">
        <v>1668</v>
      </c>
      <c r="O40" s="186"/>
      <c r="P40" s="187"/>
      <c r="Q40" s="187"/>
      <c r="R40" s="187"/>
      <c r="S40" s="187"/>
      <c r="T40" s="187"/>
      <c r="U40" s="187"/>
      <c r="V40" s="187"/>
      <c r="W40" s="187"/>
      <c r="X40" s="187"/>
      <c r="Y40" s="187"/>
      <c r="Z40" s="187"/>
      <c r="AB40" s="137"/>
      <c r="AC40" s="137"/>
      <c r="AJ40" s="137"/>
      <c r="BB40" s="186"/>
      <c r="BC40" s="187"/>
      <c r="BD40" s="187"/>
      <c r="BE40" s="187"/>
      <c r="BF40" s="187"/>
      <c r="BG40" s="187"/>
      <c r="BH40" s="187"/>
      <c r="BI40" s="187"/>
      <c r="BJ40" s="187"/>
      <c r="BK40" s="187"/>
      <c r="BL40" s="187"/>
      <c r="BM40" s="187"/>
    </row>
    <row r="41" spans="1:65" ht="12.75" x14ac:dyDescent="0.2">
      <c r="A41" s="89" t="s">
        <v>107</v>
      </c>
      <c r="B41" s="345">
        <v>613</v>
      </c>
      <c r="C41" s="345">
        <v>19</v>
      </c>
      <c r="D41" s="345">
        <v>65</v>
      </c>
      <c r="E41" s="345">
        <v>171</v>
      </c>
      <c r="F41" s="345">
        <v>9</v>
      </c>
      <c r="G41" s="345">
        <v>13</v>
      </c>
      <c r="H41" s="345">
        <v>23</v>
      </c>
      <c r="I41" s="345">
        <v>0</v>
      </c>
      <c r="J41" s="345">
        <v>0</v>
      </c>
      <c r="K41" s="345">
        <v>59</v>
      </c>
      <c r="L41" s="345">
        <v>494</v>
      </c>
      <c r="O41" s="186"/>
      <c r="P41" s="187"/>
      <c r="Q41" s="187"/>
      <c r="R41" s="187"/>
      <c r="S41" s="187"/>
      <c r="T41" s="187"/>
      <c r="U41" s="187"/>
      <c r="V41" s="187"/>
      <c r="W41" s="187"/>
      <c r="X41" s="187"/>
      <c r="Y41" s="187"/>
      <c r="Z41" s="187"/>
      <c r="AB41" s="137"/>
      <c r="AC41" s="137"/>
      <c r="AJ41" s="137"/>
      <c r="BB41" s="186"/>
      <c r="BC41" s="187"/>
      <c r="BD41" s="187"/>
      <c r="BE41" s="187"/>
      <c r="BF41" s="187"/>
      <c r="BG41" s="187"/>
      <c r="BH41" s="187"/>
      <c r="BI41" s="187"/>
      <c r="BJ41" s="187"/>
      <c r="BK41" s="187"/>
      <c r="BL41" s="187"/>
      <c r="BM41" s="187"/>
    </row>
    <row r="42" spans="1:65" ht="12.75" x14ac:dyDescent="0.2">
      <c r="A42" s="89" t="s">
        <v>108</v>
      </c>
      <c r="B42" s="345">
        <v>257</v>
      </c>
      <c r="C42" s="345">
        <v>-6</v>
      </c>
      <c r="D42" s="345">
        <v>13</v>
      </c>
      <c r="E42" s="345">
        <v>71</v>
      </c>
      <c r="F42" s="345">
        <v>46</v>
      </c>
      <c r="G42" s="345">
        <v>47</v>
      </c>
      <c r="H42" s="345">
        <v>18</v>
      </c>
      <c r="I42" s="345">
        <v>0</v>
      </c>
      <c r="J42" s="345">
        <v>0</v>
      </c>
      <c r="K42" s="345">
        <v>28</v>
      </c>
      <c r="L42" s="345">
        <v>184</v>
      </c>
      <c r="O42" s="186"/>
      <c r="P42" s="187"/>
      <c r="Q42" s="188"/>
      <c r="R42" s="187"/>
      <c r="S42" s="187"/>
      <c r="T42" s="187"/>
      <c r="U42" s="187"/>
      <c r="V42" s="187"/>
      <c r="W42" s="187"/>
      <c r="X42" s="187"/>
      <c r="Y42" s="187"/>
      <c r="Z42" s="187"/>
      <c r="AB42" s="137"/>
      <c r="AC42" s="137"/>
      <c r="AJ42" s="137"/>
      <c r="BB42" s="186"/>
      <c r="BC42" s="187"/>
      <c r="BD42" s="188"/>
      <c r="BE42" s="187"/>
      <c r="BF42" s="187"/>
      <c r="BG42" s="187"/>
      <c r="BH42" s="187"/>
      <c r="BI42" s="187"/>
      <c r="BJ42" s="187"/>
      <c r="BK42" s="187"/>
      <c r="BL42" s="187"/>
      <c r="BM42" s="187"/>
    </row>
    <row r="43" spans="1:65" ht="12.75" x14ac:dyDescent="0.2">
      <c r="A43" s="89" t="s">
        <v>109</v>
      </c>
      <c r="B43" s="345">
        <v>62</v>
      </c>
      <c r="C43" s="345">
        <v>2</v>
      </c>
      <c r="D43" s="345">
        <v>20</v>
      </c>
      <c r="E43" s="345">
        <v>34</v>
      </c>
      <c r="F43" s="345">
        <v>0</v>
      </c>
      <c r="G43" s="345">
        <v>1</v>
      </c>
      <c r="H43" s="345">
        <v>4</v>
      </c>
      <c r="I43" s="345">
        <v>0</v>
      </c>
      <c r="J43" s="345">
        <v>0</v>
      </c>
      <c r="K43" s="345">
        <v>5</v>
      </c>
      <c r="L43" s="345">
        <v>50</v>
      </c>
      <c r="O43" s="186"/>
      <c r="P43" s="187"/>
      <c r="Q43" s="187"/>
      <c r="R43" s="187"/>
      <c r="S43" s="187"/>
      <c r="T43" s="187"/>
      <c r="U43" s="187"/>
      <c r="V43" s="187"/>
      <c r="W43" s="187"/>
      <c r="X43" s="187"/>
      <c r="Y43" s="187"/>
      <c r="Z43" s="187"/>
      <c r="AB43" s="137"/>
      <c r="AC43" s="137"/>
      <c r="AJ43" s="137"/>
      <c r="BB43" s="186"/>
      <c r="BC43" s="187"/>
      <c r="BD43" s="187"/>
      <c r="BE43" s="187"/>
      <c r="BF43" s="187"/>
      <c r="BG43" s="187"/>
      <c r="BH43" s="187"/>
      <c r="BI43" s="187"/>
      <c r="BJ43" s="187"/>
      <c r="BK43" s="187"/>
      <c r="BL43" s="187"/>
      <c r="BM43" s="187"/>
    </row>
    <row r="44" spans="1:65" ht="12.75" x14ac:dyDescent="0.2">
      <c r="A44" s="89" t="s">
        <v>110</v>
      </c>
      <c r="B44" s="345">
        <v>299</v>
      </c>
      <c r="C44" s="345">
        <v>1</v>
      </c>
      <c r="D44" s="345">
        <v>15</v>
      </c>
      <c r="E44" s="345">
        <v>98</v>
      </c>
      <c r="F44" s="345">
        <v>3</v>
      </c>
      <c r="G44" s="345">
        <v>4</v>
      </c>
      <c r="H44" s="345">
        <v>2</v>
      </c>
      <c r="I44" s="345">
        <v>0</v>
      </c>
      <c r="J44" s="345">
        <v>0</v>
      </c>
      <c r="K44" s="345">
        <v>20</v>
      </c>
      <c r="L44" s="345">
        <v>200</v>
      </c>
      <c r="O44" s="186"/>
      <c r="P44" s="187"/>
      <c r="Q44" s="187"/>
      <c r="R44" s="187"/>
      <c r="S44" s="187"/>
      <c r="T44" s="187"/>
      <c r="U44" s="187"/>
      <c r="V44" s="187"/>
      <c r="W44" s="187"/>
      <c r="X44" s="187"/>
      <c r="Y44" s="187"/>
      <c r="Z44" s="187"/>
      <c r="AB44" s="137"/>
      <c r="AC44" s="137"/>
      <c r="AJ44" s="137"/>
      <c r="BB44" s="186"/>
      <c r="BC44" s="187"/>
      <c r="BD44" s="187"/>
      <c r="BE44" s="187"/>
      <c r="BF44" s="187"/>
      <c r="BG44" s="187"/>
      <c r="BH44" s="187"/>
      <c r="BI44" s="187"/>
      <c r="BJ44" s="187"/>
      <c r="BK44" s="187"/>
      <c r="BL44" s="187"/>
      <c r="BM44" s="187"/>
    </row>
    <row r="45" spans="1:65" ht="12.75" x14ac:dyDescent="0.2">
      <c r="A45" s="89" t="s">
        <v>111</v>
      </c>
      <c r="B45" s="345">
        <v>148</v>
      </c>
      <c r="C45" s="345">
        <v>13</v>
      </c>
      <c r="D45" s="345">
        <v>8</v>
      </c>
      <c r="E45" s="345">
        <v>27</v>
      </c>
      <c r="F45" s="345">
        <v>14</v>
      </c>
      <c r="G45" s="345">
        <v>1</v>
      </c>
      <c r="H45" s="345">
        <v>3</v>
      </c>
      <c r="I45" s="345">
        <v>0</v>
      </c>
      <c r="J45" s="345">
        <v>0</v>
      </c>
      <c r="K45" s="345">
        <v>11</v>
      </c>
      <c r="L45" s="345">
        <v>121</v>
      </c>
      <c r="O45" s="186"/>
      <c r="P45" s="187"/>
      <c r="Q45" s="187"/>
      <c r="R45" s="187"/>
      <c r="S45" s="187"/>
      <c r="T45" s="187"/>
      <c r="U45" s="187"/>
      <c r="V45" s="187"/>
      <c r="W45" s="187"/>
      <c r="X45" s="187"/>
      <c r="Y45" s="187"/>
      <c r="Z45" s="187"/>
      <c r="AB45" s="137"/>
      <c r="AC45" s="137"/>
      <c r="AJ45" s="137"/>
      <c r="BB45" s="186"/>
      <c r="BC45" s="187"/>
      <c r="BD45" s="187"/>
      <c r="BE45" s="187"/>
      <c r="BF45" s="187"/>
      <c r="BG45" s="187"/>
      <c r="BH45" s="187"/>
      <c r="BI45" s="187"/>
      <c r="BJ45" s="187"/>
      <c r="BK45" s="187"/>
      <c r="BL45" s="187"/>
      <c r="BM45" s="187"/>
    </row>
    <row r="46" spans="1:65" ht="12.75" x14ac:dyDescent="0.2">
      <c r="A46" s="89" t="s">
        <v>112</v>
      </c>
      <c r="B46" s="345">
        <v>1298</v>
      </c>
      <c r="C46" s="345">
        <v>-4</v>
      </c>
      <c r="D46" s="345">
        <v>138</v>
      </c>
      <c r="E46" s="345">
        <v>473</v>
      </c>
      <c r="F46" s="345">
        <v>2</v>
      </c>
      <c r="G46" s="345">
        <v>5</v>
      </c>
      <c r="H46" s="345">
        <v>233</v>
      </c>
      <c r="I46" s="345">
        <v>0</v>
      </c>
      <c r="J46" s="345">
        <v>0</v>
      </c>
      <c r="K46" s="345">
        <v>92</v>
      </c>
      <c r="L46" s="345">
        <v>1103</v>
      </c>
      <c r="O46" s="186"/>
      <c r="P46" s="187"/>
      <c r="Q46" s="188"/>
      <c r="R46" s="187"/>
      <c r="S46" s="187"/>
      <c r="T46" s="187"/>
      <c r="U46" s="187"/>
      <c r="V46" s="187"/>
      <c r="W46" s="187"/>
      <c r="X46" s="187"/>
      <c r="Y46" s="187"/>
      <c r="Z46" s="187"/>
      <c r="AB46" s="137"/>
      <c r="AC46" s="137"/>
      <c r="AJ46" s="137"/>
      <c r="BB46" s="186"/>
      <c r="BC46" s="187"/>
      <c r="BD46" s="187"/>
      <c r="BE46" s="187"/>
      <c r="BF46" s="187"/>
      <c r="BG46" s="187"/>
      <c r="BH46" s="187"/>
      <c r="BI46" s="187"/>
      <c r="BJ46" s="187"/>
      <c r="BK46" s="187"/>
      <c r="BL46" s="187"/>
      <c r="BM46" s="187"/>
    </row>
    <row r="47" spans="1:65" ht="12.75" x14ac:dyDescent="0.2">
      <c r="A47" s="89" t="s">
        <v>113</v>
      </c>
      <c r="B47" s="345">
        <v>4142</v>
      </c>
      <c r="C47" s="345">
        <v>212</v>
      </c>
      <c r="D47" s="345">
        <v>1210</v>
      </c>
      <c r="E47" s="345">
        <v>1235</v>
      </c>
      <c r="F47" s="345">
        <v>99</v>
      </c>
      <c r="G47" s="345">
        <v>356</v>
      </c>
      <c r="H47" s="345">
        <v>569</v>
      </c>
      <c r="I47" s="345">
        <v>0</v>
      </c>
      <c r="J47" s="345">
        <v>14</v>
      </c>
      <c r="K47" s="345">
        <v>346</v>
      </c>
      <c r="L47" s="345">
        <v>4823</v>
      </c>
      <c r="O47" s="186"/>
      <c r="P47" s="187"/>
      <c r="Q47" s="187"/>
      <c r="R47" s="187"/>
      <c r="S47" s="187"/>
      <c r="T47" s="187"/>
      <c r="U47" s="187"/>
      <c r="V47" s="187"/>
      <c r="W47" s="187"/>
      <c r="X47" s="187"/>
      <c r="Y47" s="187"/>
      <c r="Z47" s="187"/>
      <c r="AB47" s="137"/>
      <c r="AC47" s="137"/>
      <c r="AJ47" s="137"/>
      <c r="BB47" s="186"/>
      <c r="BC47" s="187"/>
      <c r="BD47" s="187"/>
      <c r="BE47" s="187"/>
      <c r="BF47" s="187"/>
      <c r="BG47" s="187"/>
      <c r="BH47" s="187"/>
      <c r="BI47" s="187"/>
      <c r="BJ47" s="187"/>
      <c r="BK47" s="187"/>
      <c r="BL47" s="187"/>
      <c r="BM47" s="187"/>
    </row>
    <row r="48" spans="1:65" ht="12.75" x14ac:dyDescent="0.2">
      <c r="A48" s="89" t="s">
        <v>114</v>
      </c>
      <c r="B48" s="345">
        <v>1668</v>
      </c>
      <c r="C48" s="345">
        <v>52</v>
      </c>
      <c r="D48" s="345">
        <v>365</v>
      </c>
      <c r="E48" s="345">
        <v>524</v>
      </c>
      <c r="F48" s="345">
        <v>5</v>
      </c>
      <c r="G48" s="345">
        <v>31</v>
      </c>
      <c r="H48" s="345">
        <v>2</v>
      </c>
      <c r="I48" s="345">
        <v>0</v>
      </c>
      <c r="J48" s="345">
        <v>0</v>
      </c>
      <c r="K48" s="345">
        <v>107</v>
      </c>
      <c r="L48" s="345">
        <v>1482</v>
      </c>
      <c r="O48" s="186"/>
      <c r="P48" s="187"/>
      <c r="Q48" s="187"/>
      <c r="R48" s="187"/>
      <c r="S48" s="187"/>
      <c r="T48" s="187"/>
      <c r="U48" s="187"/>
      <c r="V48" s="187"/>
      <c r="W48" s="187"/>
      <c r="X48" s="187"/>
      <c r="Y48" s="187"/>
      <c r="Z48" s="187"/>
      <c r="AB48" s="137"/>
      <c r="AC48" s="137"/>
      <c r="AJ48" s="137"/>
      <c r="BB48" s="186"/>
      <c r="BC48" s="187"/>
      <c r="BD48" s="187"/>
      <c r="BE48" s="187"/>
      <c r="BF48" s="187"/>
      <c r="BG48" s="187"/>
      <c r="BH48" s="187"/>
      <c r="BI48" s="187"/>
      <c r="BJ48" s="187"/>
      <c r="BK48" s="187"/>
      <c r="BL48" s="187"/>
      <c r="BM48" s="187"/>
    </row>
    <row r="49" spans="1:65" ht="12.75" x14ac:dyDescent="0.2">
      <c r="A49" s="89" t="s">
        <v>115</v>
      </c>
      <c r="B49" s="345">
        <v>209</v>
      </c>
      <c r="C49" s="345">
        <v>18</v>
      </c>
      <c r="D49" s="345">
        <v>7</v>
      </c>
      <c r="E49" s="345">
        <v>70</v>
      </c>
      <c r="F49" s="345">
        <v>2</v>
      </c>
      <c r="G49" s="345">
        <v>3</v>
      </c>
      <c r="H49" s="345">
        <v>6</v>
      </c>
      <c r="I49" s="345">
        <v>0</v>
      </c>
      <c r="J49" s="345">
        <v>0</v>
      </c>
      <c r="K49" s="345">
        <v>17</v>
      </c>
      <c r="L49" s="345">
        <v>154</v>
      </c>
      <c r="O49" s="186"/>
      <c r="P49" s="187"/>
      <c r="Q49" s="187"/>
      <c r="R49" s="187"/>
      <c r="S49" s="187"/>
      <c r="T49" s="187"/>
      <c r="U49" s="187"/>
      <c r="V49" s="187"/>
      <c r="W49" s="187"/>
      <c r="X49" s="187"/>
      <c r="Y49" s="187"/>
      <c r="Z49" s="187"/>
      <c r="AB49" s="137"/>
      <c r="AC49" s="137"/>
      <c r="AJ49" s="137"/>
      <c r="BB49" s="186"/>
      <c r="BC49" s="187"/>
      <c r="BD49" s="187"/>
      <c r="BE49" s="187"/>
      <c r="BF49" s="187"/>
      <c r="BG49" s="187"/>
      <c r="BH49" s="187"/>
      <c r="BI49" s="187"/>
      <c r="BJ49" s="187"/>
      <c r="BK49" s="187"/>
      <c r="BL49" s="187"/>
      <c r="BM49" s="187"/>
    </row>
    <row r="50" spans="1:65" ht="12.75" x14ac:dyDescent="0.2">
      <c r="A50" s="89" t="s">
        <v>116</v>
      </c>
      <c r="B50" s="345">
        <v>363</v>
      </c>
      <c r="C50" s="345">
        <v>-11</v>
      </c>
      <c r="D50" s="345">
        <v>56</v>
      </c>
      <c r="E50" s="345">
        <v>119</v>
      </c>
      <c r="F50" s="345">
        <v>1</v>
      </c>
      <c r="G50" s="345">
        <v>2</v>
      </c>
      <c r="H50" s="345">
        <v>15</v>
      </c>
      <c r="I50" s="345">
        <v>0</v>
      </c>
      <c r="J50" s="345">
        <v>0</v>
      </c>
      <c r="K50" s="345">
        <v>33</v>
      </c>
      <c r="L50" s="345">
        <v>272</v>
      </c>
      <c r="O50" s="186"/>
      <c r="P50" s="187"/>
      <c r="Q50" s="188"/>
      <c r="R50" s="187"/>
      <c r="S50" s="187"/>
      <c r="T50" s="187"/>
      <c r="U50" s="187"/>
      <c r="V50" s="187"/>
      <c r="W50" s="187"/>
      <c r="X50" s="187"/>
      <c r="Y50" s="187"/>
      <c r="Z50" s="187"/>
      <c r="AB50" s="137"/>
      <c r="AC50" s="137"/>
      <c r="AJ50" s="137"/>
      <c r="BB50" s="186"/>
      <c r="BC50" s="187"/>
      <c r="BD50" s="188"/>
      <c r="BE50" s="187"/>
      <c r="BF50" s="187"/>
      <c r="BG50" s="187"/>
      <c r="BH50" s="187"/>
      <c r="BI50" s="187"/>
      <c r="BJ50" s="187"/>
      <c r="BK50" s="187"/>
      <c r="BL50" s="187"/>
      <c r="BM50" s="187"/>
    </row>
    <row r="51" spans="1:65" ht="12.75" x14ac:dyDescent="0.2">
      <c r="A51" s="89" t="s">
        <v>102</v>
      </c>
      <c r="B51" s="345">
        <v>2</v>
      </c>
      <c r="C51" s="345">
        <v>1</v>
      </c>
      <c r="D51" s="345">
        <v>0</v>
      </c>
      <c r="E51" s="345">
        <v>1</v>
      </c>
      <c r="F51" s="345">
        <v>0</v>
      </c>
      <c r="G51" s="345">
        <v>0</v>
      </c>
      <c r="H51" s="345">
        <v>0</v>
      </c>
      <c r="I51" s="345">
        <v>0</v>
      </c>
      <c r="J51" s="345">
        <v>0</v>
      </c>
      <c r="K51" s="345">
        <v>0</v>
      </c>
      <c r="L51" s="345">
        <v>2</v>
      </c>
      <c r="O51" s="186"/>
      <c r="P51" s="187"/>
      <c r="Q51" s="187"/>
      <c r="R51" s="187"/>
      <c r="S51" s="187"/>
      <c r="T51" s="187"/>
      <c r="U51" s="187"/>
      <c r="V51" s="187"/>
      <c r="W51" s="187"/>
      <c r="X51" s="187"/>
      <c r="Y51" s="187"/>
      <c r="Z51" s="187"/>
      <c r="AB51" s="137"/>
      <c r="AC51" s="137"/>
      <c r="AJ51" s="137"/>
      <c r="BB51" s="186"/>
      <c r="BC51" s="187"/>
      <c r="BD51" s="187"/>
      <c r="BE51" s="187"/>
      <c r="BF51" s="187"/>
      <c r="BG51" s="187"/>
      <c r="BH51" s="187"/>
      <c r="BI51" s="187"/>
      <c r="BJ51" s="187"/>
      <c r="BK51" s="187"/>
      <c r="BL51" s="187"/>
      <c r="BM51" s="187"/>
    </row>
    <row r="52" spans="1:65" ht="12.75" x14ac:dyDescent="0.2">
      <c r="A52" s="89" t="s">
        <v>48</v>
      </c>
      <c r="B52" s="345">
        <v>606</v>
      </c>
      <c r="C52" s="345">
        <v>21</v>
      </c>
      <c r="D52" s="345">
        <v>17</v>
      </c>
      <c r="E52" s="345">
        <v>233</v>
      </c>
      <c r="F52" s="345">
        <v>11</v>
      </c>
      <c r="G52" s="345">
        <v>0</v>
      </c>
      <c r="H52" s="345">
        <v>48</v>
      </c>
      <c r="I52" s="345">
        <v>0</v>
      </c>
      <c r="J52" s="345">
        <v>0</v>
      </c>
      <c r="K52" s="345">
        <v>36</v>
      </c>
      <c r="L52" s="345">
        <v>412</v>
      </c>
      <c r="O52" s="186"/>
      <c r="P52" s="187"/>
      <c r="Q52" s="187"/>
      <c r="R52" s="187"/>
      <c r="S52" s="187"/>
      <c r="T52" s="187"/>
      <c r="U52" s="187"/>
      <c r="V52" s="187"/>
      <c r="W52" s="187"/>
      <c r="X52" s="187"/>
      <c r="Y52" s="187"/>
      <c r="Z52" s="187"/>
      <c r="AB52" s="137"/>
      <c r="AC52" s="137"/>
      <c r="AJ52" s="137"/>
      <c r="BB52" s="186"/>
      <c r="BC52" s="187"/>
      <c r="BD52" s="187"/>
      <c r="BE52" s="187"/>
      <c r="BF52" s="187"/>
      <c r="BG52" s="187"/>
      <c r="BH52" s="187"/>
      <c r="BI52" s="187"/>
      <c r="BJ52" s="187"/>
      <c r="BK52" s="187"/>
      <c r="BL52" s="187"/>
      <c r="BM52" s="187"/>
    </row>
    <row r="53" spans="1:65" ht="12.75" x14ac:dyDescent="0.2">
      <c r="A53" s="89" t="s">
        <v>70</v>
      </c>
      <c r="B53" s="345">
        <v>185</v>
      </c>
      <c r="C53" s="345">
        <v>34</v>
      </c>
      <c r="D53" s="345">
        <v>10</v>
      </c>
      <c r="E53" s="345">
        <v>142</v>
      </c>
      <c r="F53" s="345">
        <v>4</v>
      </c>
      <c r="G53" s="345">
        <v>4</v>
      </c>
      <c r="H53" s="345">
        <v>12</v>
      </c>
      <c r="I53" s="345">
        <v>0</v>
      </c>
      <c r="J53" s="345">
        <v>0</v>
      </c>
      <c r="K53" s="345">
        <v>11</v>
      </c>
      <c r="L53" s="345">
        <v>88</v>
      </c>
      <c r="O53" s="186"/>
      <c r="P53" s="187"/>
      <c r="Q53" s="187"/>
      <c r="R53" s="187"/>
      <c r="S53" s="187"/>
      <c r="T53" s="187"/>
      <c r="U53" s="187"/>
      <c r="V53" s="187"/>
      <c r="W53" s="187"/>
      <c r="X53" s="187"/>
      <c r="Y53" s="187"/>
      <c r="Z53" s="187"/>
      <c r="AB53" s="137"/>
      <c r="AC53" s="137"/>
      <c r="AJ53" s="137"/>
      <c r="BB53" s="186"/>
      <c r="BC53" s="187"/>
      <c r="BD53" s="187"/>
      <c r="BE53" s="187"/>
      <c r="BF53" s="187"/>
      <c r="BG53" s="187"/>
      <c r="BH53" s="187"/>
      <c r="BI53" s="187"/>
      <c r="BJ53" s="187"/>
      <c r="BK53" s="187"/>
      <c r="BL53" s="187"/>
      <c r="BM53" s="187"/>
    </row>
    <row r="54" spans="1:65" ht="12.75" x14ac:dyDescent="0.2">
      <c r="A54" s="89" t="s">
        <v>49</v>
      </c>
      <c r="B54" s="345">
        <v>1137</v>
      </c>
      <c r="C54" s="345">
        <v>135</v>
      </c>
      <c r="D54" s="345">
        <v>84</v>
      </c>
      <c r="E54" s="345">
        <v>353</v>
      </c>
      <c r="F54" s="345">
        <v>191</v>
      </c>
      <c r="G54" s="345">
        <v>80</v>
      </c>
      <c r="H54" s="345">
        <v>71</v>
      </c>
      <c r="I54" s="345">
        <v>0</v>
      </c>
      <c r="J54" s="345">
        <v>0</v>
      </c>
      <c r="K54" s="345">
        <v>86</v>
      </c>
      <c r="L54" s="345">
        <v>877</v>
      </c>
      <c r="O54" s="186"/>
      <c r="P54" s="187"/>
      <c r="Q54" s="187"/>
      <c r="R54" s="187"/>
      <c r="S54" s="187"/>
      <c r="T54" s="187"/>
      <c r="U54" s="187"/>
      <c r="V54" s="187"/>
      <c r="W54" s="187"/>
      <c r="X54" s="187"/>
      <c r="Y54" s="187"/>
      <c r="Z54" s="187"/>
      <c r="AB54" s="137"/>
      <c r="AC54" s="137"/>
      <c r="AJ54" s="137"/>
      <c r="BB54" s="186"/>
      <c r="BC54" s="187"/>
      <c r="BD54" s="187"/>
      <c r="BE54" s="187"/>
      <c r="BF54" s="187"/>
      <c r="BG54" s="187"/>
      <c r="BH54" s="187"/>
      <c r="BI54" s="187"/>
      <c r="BJ54" s="187"/>
      <c r="BK54" s="187"/>
      <c r="BL54" s="187"/>
      <c r="BM54" s="187"/>
    </row>
    <row r="55" spans="1:65" ht="15" x14ac:dyDescent="0.2">
      <c r="A55" s="90" t="s">
        <v>179</v>
      </c>
      <c r="B55" s="347">
        <v>5022</v>
      </c>
      <c r="C55" s="347">
        <v>-20</v>
      </c>
      <c r="D55" s="347">
        <v>725</v>
      </c>
      <c r="E55" s="347">
        <v>749</v>
      </c>
      <c r="F55" s="347">
        <v>55</v>
      </c>
      <c r="G55" s="347">
        <v>60</v>
      </c>
      <c r="H55" s="347">
        <v>69</v>
      </c>
      <c r="I55" s="347">
        <v>20</v>
      </c>
      <c r="J55" s="347">
        <v>19</v>
      </c>
      <c r="K55" s="347">
        <v>568</v>
      </c>
      <c r="L55" s="347">
        <v>4523</v>
      </c>
      <c r="O55" s="186"/>
      <c r="P55" s="187"/>
      <c r="Q55" s="188"/>
      <c r="R55" s="187"/>
      <c r="S55" s="187"/>
      <c r="T55" s="187"/>
      <c r="U55" s="187"/>
      <c r="V55" s="187"/>
      <c r="W55" s="187"/>
      <c r="X55" s="187"/>
      <c r="Y55" s="187"/>
      <c r="Z55" s="187"/>
      <c r="AB55" s="137"/>
      <c r="AC55" s="137"/>
      <c r="AJ55" s="137"/>
      <c r="BB55" s="186"/>
      <c r="BC55" s="187"/>
      <c r="BD55" s="188"/>
      <c r="BE55" s="187"/>
      <c r="BF55" s="187"/>
      <c r="BG55" s="187"/>
      <c r="BH55" s="187"/>
      <c r="BI55" s="187"/>
      <c r="BJ55" s="187"/>
      <c r="BK55" s="187"/>
      <c r="BL55" s="187"/>
      <c r="BM55" s="187"/>
    </row>
    <row r="56" spans="1:65" ht="12.75" x14ac:dyDescent="0.2">
      <c r="A56" s="89" t="s">
        <v>117</v>
      </c>
      <c r="B56" s="345">
        <v>318</v>
      </c>
      <c r="C56" s="345">
        <v>32</v>
      </c>
      <c r="D56" s="345">
        <v>9</v>
      </c>
      <c r="E56" s="345">
        <v>95</v>
      </c>
      <c r="F56" s="345">
        <v>0</v>
      </c>
      <c r="G56" s="345">
        <v>0</v>
      </c>
      <c r="H56" s="345">
        <v>0</v>
      </c>
      <c r="I56" s="345">
        <v>0</v>
      </c>
      <c r="J56" s="345">
        <v>0</v>
      </c>
      <c r="K56" s="345">
        <v>11</v>
      </c>
      <c r="L56" s="345">
        <v>253</v>
      </c>
      <c r="O56" s="186"/>
      <c r="P56" s="187"/>
      <c r="Q56" s="187"/>
      <c r="R56" s="187"/>
      <c r="S56" s="187"/>
      <c r="T56" s="187"/>
      <c r="U56" s="187"/>
      <c r="V56" s="187"/>
      <c r="W56" s="187"/>
      <c r="X56" s="187"/>
      <c r="Y56" s="187"/>
      <c r="Z56" s="187"/>
      <c r="AB56" s="137"/>
      <c r="AC56" s="137"/>
      <c r="AJ56" s="137"/>
      <c r="BB56" s="186"/>
      <c r="BC56" s="187"/>
      <c r="BD56" s="187"/>
      <c r="BE56" s="187"/>
      <c r="BF56" s="187"/>
      <c r="BG56" s="187"/>
      <c r="BH56" s="187"/>
      <c r="BI56" s="187"/>
      <c r="BJ56" s="187"/>
      <c r="BK56" s="187"/>
      <c r="BL56" s="187"/>
      <c r="BM56" s="187"/>
    </row>
    <row r="57" spans="1:65" ht="15" x14ac:dyDescent="0.2">
      <c r="A57" s="89" t="s">
        <v>188</v>
      </c>
      <c r="B57" s="345">
        <v>4352</v>
      </c>
      <c r="C57" s="345">
        <v>-47</v>
      </c>
      <c r="D57" s="345">
        <v>627</v>
      </c>
      <c r="E57" s="345">
        <v>604</v>
      </c>
      <c r="F57" s="345">
        <v>55</v>
      </c>
      <c r="G57" s="345">
        <v>56</v>
      </c>
      <c r="H57" s="345">
        <v>62</v>
      </c>
      <c r="I57" s="345">
        <v>20</v>
      </c>
      <c r="J57" s="345">
        <v>18</v>
      </c>
      <c r="K57" s="345">
        <v>482</v>
      </c>
      <c r="L57" s="345">
        <v>3947</v>
      </c>
      <c r="O57" s="186"/>
      <c r="P57" s="187"/>
      <c r="Q57" s="188"/>
      <c r="R57" s="187"/>
      <c r="S57" s="187"/>
      <c r="T57" s="187"/>
      <c r="U57" s="187"/>
      <c r="V57" s="187"/>
      <c r="W57" s="187"/>
      <c r="X57" s="187"/>
      <c r="Y57" s="187"/>
      <c r="Z57" s="187"/>
      <c r="AB57" s="137"/>
      <c r="AC57" s="137"/>
      <c r="AJ57" s="137"/>
      <c r="BB57" s="186"/>
      <c r="BC57" s="187"/>
      <c r="BD57" s="188"/>
      <c r="BE57" s="187"/>
      <c r="BF57" s="187"/>
      <c r="BG57" s="187"/>
      <c r="BH57" s="187"/>
      <c r="BI57" s="187"/>
      <c r="BJ57" s="187"/>
      <c r="BK57" s="187"/>
      <c r="BL57" s="187"/>
      <c r="BM57" s="187"/>
    </row>
    <row r="58" spans="1:65" ht="12.75" x14ac:dyDescent="0.2">
      <c r="A58" s="89" t="s">
        <v>118</v>
      </c>
      <c r="B58" s="345">
        <v>352</v>
      </c>
      <c r="C58" s="345">
        <v>-5</v>
      </c>
      <c r="D58" s="345">
        <v>89</v>
      </c>
      <c r="E58" s="345">
        <v>50</v>
      </c>
      <c r="F58" s="345">
        <v>0</v>
      </c>
      <c r="G58" s="345">
        <v>4</v>
      </c>
      <c r="H58" s="345">
        <v>7</v>
      </c>
      <c r="I58" s="345">
        <v>0</v>
      </c>
      <c r="J58" s="345">
        <v>1</v>
      </c>
      <c r="K58" s="345">
        <v>75</v>
      </c>
      <c r="L58" s="345">
        <v>323</v>
      </c>
      <c r="O58" s="186"/>
      <c r="P58" s="187"/>
      <c r="Q58" s="188"/>
      <c r="R58" s="187"/>
      <c r="S58" s="187"/>
      <c r="T58" s="187"/>
      <c r="U58" s="187"/>
      <c r="V58" s="187"/>
      <c r="W58" s="187"/>
      <c r="X58" s="187"/>
      <c r="Y58" s="187"/>
      <c r="Z58" s="187"/>
      <c r="AB58" s="137"/>
      <c r="AC58" s="137"/>
      <c r="AJ58" s="137"/>
      <c r="BB58" s="186"/>
      <c r="BC58" s="187"/>
      <c r="BD58" s="188"/>
      <c r="BE58" s="187"/>
      <c r="BF58" s="187"/>
      <c r="BG58" s="187"/>
      <c r="BH58" s="187"/>
      <c r="BI58" s="187"/>
      <c r="BJ58" s="187"/>
      <c r="BK58" s="187"/>
      <c r="BL58" s="187"/>
      <c r="BM58" s="187"/>
    </row>
    <row r="59" spans="1:65" ht="15" x14ac:dyDescent="0.2">
      <c r="A59" s="89" t="s">
        <v>182</v>
      </c>
      <c r="B59" s="345">
        <v>28</v>
      </c>
      <c r="C59" s="345">
        <v>10</v>
      </c>
      <c r="D59" s="345">
        <v>4</v>
      </c>
      <c r="E59" s="345">
        <v>21</v>
      </c>
      <c r="F59" s="345">
        <v>0</v>
      </c>
      <c r="G59" s="345">
        <v>0</v>
      </c>
      <c r="H59" s="345">
        <v>0</v>
      </c>
      <c r="I59" s="345">
        <v>0</v>
      </c>
      <c r="J59" s="345">
        <v>0</v>
      </c>
      <c r="K59" s="345">
        <v>2</v>
      </c>
      <c r="L59" s="345">
        <v>19</v>
      </c>
      <c r="O59" s="186"/>
      <c r="P59" s="187"/>
      <c r="Q59" s="187"/>
      <c r="R59" s="187"/>
      <c r="S59" s="187"/>
      <c r="T59" s="187"/>
      <c r="U59" s="187"/>
      <c r="V59" s="187"/>
      <c r="W59" s="187"/>
      <c r="X59" s="187"/>
      <c r="Y59" s="187"/>
      <c r="Z59" s="187"/>
      <c r="AB59" s="137"/>
      <c r="AC59" s="137"/>
      <c r="AJ59" s="137"/>
      <c r="BB59" s="186"/>
      <c r="BC59" s="187"/>
      <c r="BD59" s="187"/>
      <c r="BE59" s="187"/>
      <c r="BF59" s="187"/>
      <c r="BG59" s="187"/>
      <c r="BH59" s="187"/>
      <c r="BI59" s="187"/>
      <c r="BJ59" s="187"/>
      <c r="BK59" s="187"/>
      <c r="BL59" s="187"/>
      <c r="BM59" s="187"/>
    </row>
    <row r="60" spans="1:65" ht="13.5" thickBot="1" x14ac:dyDescent="0.25">
      <c r="A60" s="100" t="s">
        <v>71</v>
      </c>
      <c r="B60" s="348">
        <v>39933</v>
      </c>
      <c r="C60" s="348">
        <v>1115</v>
      </c>
      <c r="D60" s="348">
        <v>4737</v>
      </c>
      <c r="E60" s="348">
        <v>10345</v>
      </c>
      <c r="F60" s="348">
        <v>1019</v>
      </c>
      <c r="G60" s="348">
        <v>989</v>
      </c>
      <c r="H60" s="348">
        <v>3186</v>
      </c>
      <c r="I60" s="348">
        <v>20</v>
      </c>
      <c r="J60" s="348">
        <v>41</v>
      </c>
      <c r="K60" s="348">
        <v>3427</v>
      </c>
      <c r="L60" s="348">
        <v>35230</v>
      </c>
      <c r="O60" s="186"/>
      <c r="P60" s="187"/>
      <c r="Q60" s="187"/>
      <c r="R60" s="187"/>
      <c r="S60" s="187"/>
      <c r="T60" s="187"/>
      <c r="U60" s="187"/>
      <c r="V60" s="187"/>
      <c r="W60" s="187"/>
      <c r="X60" s="187"/>
      <c r="Y60" s="187"/>
      <c r="Z60" s="187"/>
      <c r="AB60" s="137"/>
      <c r="AC60" s="137"/>
      <c r="AG60" s="1"/>
      <c r="AH60" s="1"/>
      <c r="AJ60" s="137"/>
      <c r="BB60" s="186"/>
      <c r="BC60" s="187"/>
      <c r="BD60" s="187"/>
      <c r="BE60" s="187"/>
      <c r="BF60" s="187"/>
      <c r="BG60" s="187"/>
      <c r="BH60" s="187"/>
      <c r="BI60" s="187"/>
      <c r="BJ60" s="187"/>
      <c r="BK60" s="187"/>
      <c r="BL60" s="187"/>
      <c r="BM60" s="187"/>
    </row>
    <row r="61" spans="1:65" ht="15" thickTop="1" x14ac:dyDescent="0.2">
      <c r="A61" s="80" t="s">
        <v>183</v>
      </c>
      <c r="B61" s="79"/>
      <c r="C61" s="79"/>
      <c r="D61" s="79"/>
      <c r="E61" s="79"/>
      <c r="F61" s="79"/>
      <c r="G61" s="79"/>
      <c r="H61" s="79"/>
      <c r="I61" s="79"/>
      <c r="J61" s="79"/>
      <c r="K61" s="79"/>
      <c r="L61" s="79"/>
      <c r="O61" s="3"/>
      <c r="P61" s="3"/>
      <c r="Q61" s="3"/>
      <c r="R61" s="3"/>
      <c r="S61" s="3"/>
      <c r="T61" s="3"/>
      <c r="U61" s="3"/>
      <c r="V61" s="3"/>
      <c r="BB61" s="3"/>
      <c r="BC61" s="3"/>
      <c r="BD61" s="3"/>
      <c r="BE61" s="3"/>
      <c r="BF61" s="3"/>
      <c r="BG61" s="3"/>
      <c r="BH61" s="3"/>
      <c r="BI61" s="3"/>
    </row>
    <row r="62" spans="1:65" ht="14.25" x14ac:dyDescent="0.2">
      <c r="A62" s="81" t="s">
        <v>314</v>
      </c>
      <c r="B62" s="81"/>
      <c r="C62" s="81"/>
      <c r="D62" s="81"/>
      <c r="E62" s="81"/>
      <c r="F62" s="81"/>
      <c r="G62" s="81"/>
      <c r="H62" s="81"/>
      <c r="I62" s="81"/>
      <c r="J62" s="81"/>
      <c r="K62" s="81"/>
      <c r="L62" s="81"/>
    </row>
    <row r="63" spans="1:65" x14ac:dyDescent="0.2">
      <c r="A63" s="81"/>
      <c r="B63" s="81"/>
      <c r="C63" s="81"/>
      <c r="D63" s="81"/>
      <c r="E63" s="81"/>
      <c r="F63" s="81"/>
      <c r="G63" s="81"/>
      <c r="H63" s="81"/>
      <c r="I63" s="81"/>
      <c r="J63" s="81"/>
      <c r="K63" s="81"/>
      <c r="L63" s="81"/>
      <c r="O63" s="186"/>
      <c r="BB63" s="186"/>
    </row>
    <row r="64" spans="1:65" x14ac:dyDescent="0.2">
      <c r="A64" s="81" t="s">
        <v>294</v>
      </c>
      <c r="B64" s="81"/>
      <c r="C64" s="81"/>
      <c r="D64" s="81"/>
      <c r="E64" s="81"/>
      <c r="F64" s="81"/>
      <c r="G64" s="81"/>
      <c r="H64" s="81"/>
      <c r="I64" s="81"/>
      <c r="J64" s="81"/>
      <c r="K64" s="81"/>
      <c r="L64" s="81"/>
    </row>
    <row r="65" spans="1:15" x14ac:dyDescent="0.2">
      <c r="A65" s="81" t="s">
        <v>319</v>
      </c>
      <c r="B65" s="81"/>
      <c r="C65" s="81"/>
      <c r="D65" s="81"/>
      <c r="E65" s="81"/>
      <c r="F65" s="81"/>
      <c r="G65" s="81"/>
      <c r="H65" s="81"/>
      <c r="I65" s="81"/>
      <c r="J65" s="81"/>
      <c r="K65" s="81"/>
      <c r="L65" s="81"/>
    </row>
    <row r="66" spans="1:15" x14ac:dyDescent="0.2">
      <c r="A66" s="81" t="s">
        <v>315</v>
      </c>
      <c r="B66" s="81"/>
      <c r="C66" s="81"/>
      <c r="D66" s="81"/>
      <c r="E66" s="81"/>
      <c r="F66" s="81"/>
      <c r="G66" s="81"/>
      <c r="H66" s="81"/>
      <c r="I66" s="81"/>
      <c r="J66" s="81"/>
      <c r="K66" s="81"/>
      <c r="L66" s="81"/>
    </row>
    <row r="67" spans="1:15" x14ac:dyDescent="0.2">
      <c r="A67" s="83" t="s">
        <v>197</v>
      </c>
      <c r="B67" s="81"/>
      <c r="C67" s="81"/>
      <c r="D67" s="81"/>
      <c r="E67" s="81"/>
      <c r="F67" s="81"/>
      <c r="G67" s="81"/>
      <c r="H67" s="81"/>
      <c r="I67" s="81"/>
      <c r="J67" s="81"/>
      <c r="K67" s="81"/>
      <c r="L67" s="81"/>
    </row>
    <row r="68" spans="1:15" x14ac:dyDescent="0.2">
      <c r="A68" s="79"/>
      <c r="B68" s="81"/>
      <c r="C68" s="81"/>
      <c r="D68" s="81"/>
      <c r="E68" s="81"/>
      <c r="F68" s="81"/>
      <c r="G68" s="81"/>
      <c r="H68" s="81"/>
      <c r="I68" s="81"/>
      <c r="J68" s="81"/>
      <c r="K68" s="81"/>
      <c r="L68" s="81"/>
    </row>
    <row r="69" spans="1:15" x14ac:dyDescent="0.2">
      <c r="A69" s="81" t="s">
        <v>316</v>
      </c>
      <c r="B69" s="81"/>
      <c r="C69" s="79"/>
      <c r="D69" s="79"/>
      <c r="E69" s="79"/>
      <c r="F69" s="79"/>
      <c r="G69" s="79"/>
      <c r="H69" s="79"/>
      <c r="I69" s="79"/>
      <c r="J69" s="79"/>
      <c r="K69" s="79"/>
      <c r="L69" s="79"/>
    </row>
    <row r="70" spans="1:15" x14ac:dyDescent="0.2">
      <c r="A70" s="3"/>
      <c r="B70" s="3"/>
      <c r="O70" s="3"/>
    </row>
    <row r="71" spans="1:15" x14ac:dyDescent="0.2">
      <c r="A71" s="3"/>
      <c r="B71" s="3"/>
      <c r="C71" s="3"/>
      <c r="D71" s="3"/>
      <c r="E71" s="3"/>
      <c r="F71" s="3"/>
      <c r="G71" s="3"/>
      <c r="H71" s="3"/>
      <c r="I71" s="3"/>
      <c r="J71" s="3"/>
      <c r="K71" s="3"/>
      <c r="L71" s="3"/>
      <c r="M71" s="3"/>
      <c r="N71" s="3"/>
      <c r="O71" s="3"/>
    </row>
    <row r="72" spans="1:15" x14ac:dyDescent="0.2">
      <c r="A72" s="3"/>
      <c r="B72" s="3"/>
      <c r="C72" s="120"/>
      <c r="D72" s="120"/>
      <c r="E72" s="120"/>
      <c r="F72" s="120"/>
      <c r="G72" s="120"/>
      <c r="H72" s="120"/>
      <c r="I72" s="120"/>
      <c r="J72" s="120"/>
      <c r="K72" s="120"/>
      <c r="L72" s="120"/>
      <c r="M72" s="120"/>
      <c r="N72" s="120"/>
      <c r="O72" s="3"/>
    </row>
    <row r="73" spans="1:15" x14ac:dyDescent="0.2">
      <c r="A73" s="3"/>
      <c r="B73" s="3"/>
      <c r="C73" s="276"/>
      <c r="D73" s="120"/>
      <c r="E73" s="120"/>
      <c r="F73" s="120"/>
      <c r="G73" s="120"/>
      <c r="H73" s="120"/>
      <c r="I73" s="120"/>
      <c r="J73" s="120"/>
      <c r="K73" s="120"/>
      <c r="L73" s="120"/>
      <c r="M73" s="120"/>
      <c r="N73" s="120"/>
      <c r="O73" s="3"/>
    </row>
    <row r="74" spans="1:15" ht="12.75" x14ac:dyDescent="0.2">
      <c r="A74" s="3"/>
      <c r="B74" s="3"/>
      <c r="C74" s="201"/>
      <c r="D74" s="241"/>
      <c r="E74" s="241"/>
      <c r="F74" s="241"/>
      <c r="G74" s="241"/>
      <c r="H74" s="241"/>
      <c r="I74" s="241"/>
      <c r="J74" s="241"/>
      <c r="K74" s="241"/>
      <c r="L74" s="241"/>
      <c r="M74" s="241"/>
      <c r="N74" s="241"/>
      <c r="O74" s="3"/>
    </row>
    <row r="75" spans="1:15" ht="12.75" x14ac:dyDescent="0.2">
      <c r="A75" s="3"/>
      <c r="B75" s="3"/>
      <c r="C75" s="201"/>
      <c r="D75" s="241"/>
      <c r="E75" s="241"/>
      <c r="F75" s="241"/>
      <c r="G75" s="241"/>
      <c r="H75" s="241"/>
      <c r="I75" s="241"/>
      <c r="J75" s="241"/>
      <c r="K75" s="241"/>
      <c r="L75" s="241"/>
      <c r="M75" s="241"/>
      <c r="N75" s="241"/>
      <c r="O75" s="3"/>
    </row>
    <row r="76" spans="1:15" ht="12.75" x14ac:dyDescent="0.2">
      <c r="A76" s="3"/>
      <c r="B76" s="3"/>
      <c r="C76" s="201"/>
      <c r="D76" s="241"/>
      <c r="E76" s="241"/>
      <c r="F76" s="241"/>
      <c r="G76" s="241"/>
      <c r="H76" s="241"/>
      <c r="I76" s="241"/>
      <c r="J76" s="241"/>
      <c r="K76" s="241"/>
      <c r="L76" s="334"/>
      <c r="M76" s="334"/>
      <c r="N76" s="335"/>
      <c r="O76" s="3"/>
    </row>
    <row r="77" spans="1:15" ht="12.75" x14ac:dyDescent="0.2">
      <c r="A77" s="3"/>
      <c r="B77" s="3"/>
      <c r="C77" s="201"/>
      <c r="D77" s="334"/>
      <c r="E77" s="334"/>
      <c r="F77" s="334"/>
      <c r="G77" s="334"/>
      <c r="H77" s="334"/>
      <c r="I77" s="334"/>
      <c r="J77" s="334"/>
      <c r="K77" s="334"/>
      <c r="L77" s="334"/>
      <c r="M77" s="334"/>
      <c r="N77" s="334"/>
      <c r="O77" s="3"/>
    </row>
    <row r="78" spans="1:15" x14ac:dyDescent="0.2">
      <c r="A78" s="3"/>
      <c r="B78" s="3"/>
      <c r="C78" s="120"/>
      <c r="D78" s="336"/>
      <c r="E78" s="336"/>
      <c r="F78" s="336"/>
      <c r="G78" s="336"/>
      <c r="H78" s="336"/>
      <c r="I78" s="336"/>
      <c r="J78" s="336"/>
      <c r="K78" s="336"/>
      <c r="L78" s="336"/>
      <c r="M78" s="336"/>
      <c r="N78" s="336"/>
      <c r="O78" s="3"/>
    </row>
    <row r="79" spans="1:15" x14ac:dyDescent="0.2">
      <c r="A79" s="3"/>
      <c r="B79" s="3"/>
      <c r="C79" s="121"/>
      <c r="D79" s="121"/>
      <c r="E79" s="121"/>
      <c r="F79" s="121"/>
      <c r="G79" s="121"/>
      <c r="H79" s="121"/>
      <c r="I79" s="121"/>
      <c r="J79" s="121"/>
      <c r="K79" s="121"/>
      <c r="L79" s="121"/>
      <c r="M79" s="121"/>
      <c r="N79" s="120"/>
      <c r="O79" s="3"/>
    </row>
    <row r="80" spans="1:15" x14ac:dyDescent="0.2">
      <c r="A80" s="3"/>
      <c r="B80" s="3"/>
      <c r="C80" s="120"/>
      <c r="D80" s="120"/>
      <c r="E80" s="120"/>
      <c r="F80" s="120"/>
      <c r="G80" s="120"/>
      <c r="H80" s="120"/>
      <c r="I80" s="120"/>
      <c r="J80" s="120"/>
      <c r="K80" s="120"/>
      <c r="L80" s="120"/>
      <c r="M80" s="120"/>
      <c r="N80" s="120"/>
      <c r="O80" s="3"/>
    </row>
    <row r="81" spans="1:15" ht="12.75" x14ac:dyDescent="0.2">
      <c r="A81" s="3"/>
      <c r="B81" s="3"/>
      <c r="C81" s="40"/>
      <c r="D81" s="203"/>
      <c r="E81" s="120"/>
      <c r="F81" s="120"/>
      <c r="G81" s="120"/>
      <c r="H81" s="120"/>
      <c r="I81" s="120"/>
      <c r="J81" s="120"/>
      <c r="K81" s="120"/>
      <c r="L81" s="120"/>
      <c r="M81" s="120"/>
      <c r="N81" s="120"/>
      <c r="O81" s="3"/>
    </row>
    <row r="82" spans="1:15" ht="12.75" x14ac:dyDescent="0.2">
      <c r="A82" s="3"/>
      <c r="B82" s="3"/>
      <c r="C82" s="204"/>
      <c r="D82" s="205"/>
      <c r="E82" s="120"/>
      <c r="F82" s="120"/>
      <c r="G82" s="120"/>
      <c r="H82" s="120"/>
      <c r="I82" s="120"/>
      <c r="J82" s="120"/>
      <c r="K82" s="120"/>
      <c r="L82" s="120"/>
      <c r="M82" s="120"/>
      <c r="N82" s="120"/>
      <c r="O82" s="3"/>
    </row>
    <row r="83" spans="1:15" ht="12.75" x14ac:dyDescent="0.2">
      <c r="A83" s="3"/>
      <c r="B83" s="3"/>
      <c r="C83" s="204"/>
      <c r="D83" s="205"/>
      <c r="E83" s="120"/>
      <c r="F83" s="120"/>
      <c r="G83" s="120"/>
      <c r="H83" s="120"/>
      <c r="I83" s="120"/>
      <c r="J83" s="120"/>
      <c r="K83" s="120"/>
      <c r="L83" s="120"/>
      <c r="M83" s="120"/>
      <c r="N83" s="120"/>
      <c r="O83" s="3"/>
    </row>
    <row r="84" spans="1:15" ht="12.75" x14ac:dyDescent="0.2">
      <c r="C84" s="204"/>
      <c r="D84" s="205"/>
      <c r="E84" s="120"/>
      <c r="F84" s="120"/>
      <c r="G84" s="120"/>
      <c r="H84" s="120"/>
      <c r="I84" s="120"/>
      <c r="J84" s="120"/>
      <c r="K84" s="120"/>
      <c r="L84" s="120"/>
      <c r="M84" s="120"/>
      <c r="N84" s="120"/>
    </row>
    <row r="85" spans="1:15" ht="12.75" x14ac:dyDescent="0.2">
      <c r="C85" s="206"/>
      <c r="D85" s="205"/>
      <c r="E85" s="120"/>
      <c r="F85" s="120"/>
      <c r="G85" s="120"/>
      <c r="H85" s="120"/>
      <c r="I85" s="120"/>
      <c r="J85" s="120"/>
      <c r="K85" s="120"/>
      <c r="L85" s="120"/>
      <c r="M85" s="120"/>
      <c r="N85" s="120"/>
    </row>
    <row r="86" spans="1:15" ht="12.75" x14ac:dyDescent="0.2">
      <c r="C86" s="207"/>
      <c r="D86" s="208"/>
      <c r="E86" s="120"/>
      <c r="F86" s="120"/>
      <c r="G86" s="120"/>
      <c r="H86" s="120"/>
      <c r="I86" s="120"/>
      <c r="J86" s="120"/>
      <c r="K86" s="120"/>
      <c r="L86" s="120"/>
      <c r="M86" s="120"/>
      <c r="N86" s="120"/>
    </row>
    <row r="87" spans="1:15" ht="12.75" x14ac:dyDescent="0.2">
      <c r="C87" s="207"/>
      <c r="D87" s="208"/>
      <c r="E87" s="120"/>
      <c r="F87" s="120"/>
      <c r="G87" s="120"/>
      <c r="H87" s="120"/>
      <c r="I87" s="120"/>
      <c r="J87" s="120"/>
      <c r="K87" s="120"/>
      <c r="L87" s="120"/>
      <c r="M87" s="120"/>
      <c r="N87" s="120"/>
    </row>
    <row r="88" spans="1:15" ht="12.75" x14ac:dyDescent="0.2">
      <c r="C88" s="40"/>
      <c r="D88" s="209"/>
      <c r="E88" s="120"/>
      <c r="F88" s="120"/>
      <c r="G88" s="120"/>
      <c r="H88" s="120"/>
      <c r="I88" s="120"/>
      <c r="J88" s="120"/>
      <c r="K88" s="120"/>
      <c r="L88" s="120"/>
      <c r="M88" s="120"/>
      <c r="N88" s="120"/>
    </row>
    <row r="89" spans="1:15" x14ac:dyDescent="0.2">
      <c r="C89" s="120"/>
      <c r="D89" s="120"/>
      <c r="E89" s="120"/>
      <c r="F89" s="120"/>
      <c r="G89" s="120"/>
      <c r="H89" s="120"/>
      <c r="I89" s="120"/>
      <c r="J89" s="120"/>
      <c r="K89" s="120"/>
      <c r="L89" s="120"/>
      <c r="M89" s="120"/>
      <c r="N89" s="120"/>
    </row>
  </sheetData>
  <mergeCells count="1">
    <mergeCell ref="C3:K3"/>
  </mergeCells>
  <phoneticPr fontId="0" type="noConversion"/>
  <hyperlinks>
    <hyperlink ref="A67" r:id="rId1"/>
  </hyperlinks>
  <printOptions horizontalCentered="1" verticalCentered="1"/>
  <pageMargins left="0.5" right="0.5" top="0.25" bottom="0.25" header="0" footer="0"/>
  <pageSetup scale="38" orientation="landscape"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83"/>
  <sheetViews>
    <sheetView zoomScaleNormal="100" workbookViewId="0">
      <selection activeCell="C20" sqref="C20"/>
    </sheetView>
  </sheetViews>
  <sheetFormatPr defaultRowHeight="12" x14ac:dyDescent="0.2"/>
  <cols>
    <col min="1" max="1" width="25.7109375" customWidth="1"/>
    <col min="2" max="2" width="11.140625" customWidth="1"/>
    <col min="3" max="3" width="12" customWidth="1"/>
    <col min="4" max="4" width="10.42578125" customWidth="1"/>
    <col min="5" max="5" width="10.140625" customWidth="1"/>
    <col min="6" max="6" width="9.42578125" customWidth="1"/>
    <col min="7" max="7" width="11.28515625" customWidth="1"/>
    <col min="8" max="8" width="11.42578125" customWidth="1"/>
    <col min="9" max="9" width="10.42578125" customWidth="1"/>
    <col min="10" max="10" width="13.42578125" customWidth="1"/>
    <col min="11" max="11" width="10" customWidth="1"/>
    <col min="12" max="12" width="10.28515625" customWidth="1"/>
    <col min="13" max="13" width="10" customWidth="1"/>
    <col min="15" max="15" width="27.42578125" customWidth="1"/>
    <col min="34" max="34" width="25.42578125" customWidth="1"/>
    <col min="49" max="49" width="23.7109375" customWidth="1"/>
  </cols>
  <sheetData>
    <row r="1" spans="1:60" ht="15" x14ac:dyDescent="0.25">
      <c r="A1" s="337" t="s">
        <v>261</v>
      </c>
      <c r="B1" s="79"/>
      <c r="C1" s="79"/>
      <c r="D1" s="79"/>
      <c r="E1" s="79"/>
      <c r="F1" s="79"/>
      <c r="G1" s="79"/>
      <c r="H1" s="79"/>
      <c r="I1" s="79"/>
      <c r="J1" s="79"/>
      <c r="K1" s="79"/>
      <c r="L1" s="79"/>
    </row>
    <row r="2" spans="1:60" ht="12.75" x14ac:dyDescent="0.2">
      <c r="A2" s="95" t="s">
        <v>214</v>
      </c>
      <c r="B2" s="79"/>
      <c r="C2" s="79"/>
      <c r="D2" s="103"/>
      <c r="E2" s="96"/>
      <c r="F2" s="79"/>
      <c r="G2" s="79"/>
      <c r="H2" s="79"/>
      <c r="I2" s="79"/>
      <c r="J2" s="79"/>
      <c r="K2" s="79"/>
      <c r="L2" s="79"/>
    </row>
    <row r="3" spans="1:60" ht="12.75" x14ac:dyDescent="0.2">
      <c r="A3" s="81"/>
      <c r="B3" s="81"/>
      <c r="C3" s="435" t="s">
        <v>277</v>
      </c>
      <c r="D3" s="435"/>
      <c r="E3" s="435"/>
      <c r="F3" s="435"/>
      <c r="G3" s="435"/>
      <c r="H3" s="435"/>
      <c r="I3" s="435"/>
      <c r="J3" s="435"/>
      <c r="K3" s="435"/>
      <c r="L3" s="81"/>
    </row>
    <row r="4" spans="1:60" ht="12.75" x14ac:dyDescent="0.2">
      <c r="A4" s="318"/>
      <c r="B4" s="319" t="s">
        <v>31</v>
      </c>
      <c r="C4" s="319"/>
      <c r="D4" s="319"/>
      <c r="E4" s="319"/>
      <c r="F4" s="319"/>
      <c r="G4" s="319"/>
      <c r="H4" s="319"/>
      <c r="I4" s="319"/>
      <c r="J4" s="319" t="s">
        <v>1</v>
      </c>
      <c r="K4" s="319"/>
      <c r="L4" s="319"/>
    </row>
    <row r="5" spans="1:60" ht="12.75" x14ac:dyDescent="0.2">
      <c r="A5" s="318"/>
      <c r="B5" s="319" t="s">
        <v>32</v>
      </c>
      <c r="C5" s="319"/>
      <c r="D5" s="319" t="s">
        <v>33</v>
      </c>
      <c r="E5" s="319" t="s">
        <v>33</v>
      </c>
      <c r="F5" s="319"/>
      <c r="G5" s="319"/>
      <c r="H5" s="319"/>
      <c r="I5" s="319" t="s">
        <v>5</v>
      </c>
      <c r="J5" s="319" t="s">
        <v>6</v>
      </c>
      <c r="K5" s="319" t="s">
        <v>7</v>
      </c>
      <c r="L5" s="319" t="s">
        <v>32</v>
      </c>
      <c r="M5" s="2"/>
      <c r="O5" s="5"/>
      <c r="P5" s="3"/>
      <c r="Q5" s="3"/>
      <c r="R5" s="3"/>
      <c r="S5" s="3"/>
      <c r="T5" s="3"/>
      <c r="U5" s="3"/>
      <c r="V5" s="3"/>
    </row>
    <row r="6" spans="1:60" ht="12.75" x14ac:dyDescent="0.2">
      <c r="A6" s="318"/>
      <c r="B6" s="319" t="s">
        <v>8</v>
      </c>
      <c r="C6" s="319" t="s">
        <v>10</v>
      </c>
      <c r="D6" s="319" t="s">
        <v>34</v>
      </c>
      <c r="E6" s="319" t="s">
        <v>35</v>
      </c>
      <c r="F6" s="319" t="s">
        <v>36</v>
      </c>
      <c r="G6" s="319" t="s">
        <v>12</v>
      </c>
      <c r="H6" s="319" t="s">
        <v>13</v>
      </c>
      <c r="I6" s="319" t="s">
        <v>6</v>
      </c>
      <c r="J6" s="319" t="s">
        <v>14</v>
      </c>
      <c r="K6" s="319" t="s">
        <v>15</v>
      </c>
      <c r="L6" s="319" t="s">
        <v>8</v>
      </c>
      <c r="M6" s="2"/>
      <c r="O6" s="174"/>
      <c r="P6" s="5"/>
      <c r="Q6" s="5"/>
      <c r="R6" s="5"/>
      <c r="S6" s="5"/>
      <c r="T6" s="5"/>
      <c r="U6" s="5"/>
      <c r="V6" s="3"/>
      <c r="AH6" s="10"/>
      <c r="AW6" s="174"/>
      <c r="AX6" s="5"/>
      <c r="AY6" s="5"/>
      <c r="AZ6" s="5"/>
      <c r="BA6" s="5"/>
      <c r="BB6" s="5"/>
      <c r="BC6" s="5"/>
      <c r="BD6" s="3"/>
    </row>
    <row r="7" spans="1:60" ht="13.5" thickBot="1" x14ac:dyDescent="0.25">
      <c r="A7" s="330" t="s">
        <v>37</v>
      </c>
      <c r="B7" s="331">
        <v>42004</v>
      </c>
      <c r="C7" s="332" t="s">
        <v>38</v>
      </c>
      <c r="D7" s="332" t="s">
        <v>39</v>
      </c>
      <c r="E7" s="332" t="s">
        <v>40</v>
      </c>
      <c r="F7" s="332" t="s">
        <v>40</v>
      </c>
      <c r="G7" s="332" t="s">
        <v>39</v>
      </c>
      <c r="H7" s="332" t="s">
        <v>39</v>
      </c>
      <c r="I7" s="332" t="s">
        <v>39</v>
      </c>
      <c r="J7" s="332" t="s">
        <v>39</v>
      </c>
      <c r="K7" s="332" t="s">
        <v>40</v>
      </c>
      <c r="L7" s="331">
        <v>42369</v>
      </c>
      <c r="O7" s="13"/>
      <c r="P7" s="5"/>
      <c r="Q7" s="5"/>
      <c r="R7" s="5"/>
      <c r="S7" s="5"/>
      <c r="T7" s="5"/>
      <c r="U7" s="5"/>
      <c r="V7" s="3"/>
      <c r="AA7" s="10"/>
      <c r="AB7" s="10"/>
      <c r="AC7" s="10"/>
      <c r="AW7" s="13"/>
      <c r="AX7" s="5"/>
      <c r="AY7" s="5"/>
      <c r="AZ7" s="5"/>
      <c r="BA7" s="5"/>
      <c r="BB7" s="5"/>
      <c r="BC7" s="5"/>
      <c r="BD7" s="3"/>
    </row>
    <row r="8" spans="1:60" ht="13.5" thickTop="1" x14ac:dyDescent="0.2">
      <c r="A8" s="89" t="s">
        <v>53</v>
      </c>
      <c r="B8" s="68">
        <v>2855</v>
      </c>
      <c r="C8" s="68">
        <v>2</v>
      </c>
      <c r="D8" s="68">
        <v>119</v>
      </c>
      <c r="E8" s="68">
        <v>810</v>
      </c>
      <c r="F8" s="68">
        <v>12</v>
      </c>
      <c r="G8" s="68">
        <v>0</v>
      </c>
      <c r="H8" s="68">
        <v>54</v>
      </c>
      <c r="I8" s="68">
        <v>0</v>
      </c>
      <c r="J8" s="68">
        <v>0</v>
      </c>
      <c r="K8" s="68">
        <v>174</v>
      </c>
      <c r="L8" s="68">
        <v>2034</v>
      </c>
      <c r="O8" s="186"/>
      <c r="P8" s="187"/>
      <c r="Q8" s="187"/>
      <c r="R8" s="187"/>
      <c r="S8" s="187"/>
      <c r="T8" s="187"/>
      <c r="U8" s="187"/>
      <c r="V8" s="187"/>
      <c r="W8" s="187"/>
      <c r="X8" s="187"/>
      <c r="Y8" s="187"/>
      <c r="Z8" s="187"/>
      <c r="AB8" s="137"/>
      <c r="AC8" s="137"/>
      <c r="AW8" s="186"/>
      <c r="AX8" s="187"/>
      <c r="AY8" s="187"/>
      <c r="AZ8" s="187"/>
      <c r="BA8" s="187"/>
      <c r="BB8" s="187"/>
      <c r="BC8" s="187"/>
      <c r="BD8" s="187"/>
      <c r="BE8" s="187"/>
      <c r="BF8" s="187"/>
      <c r="BG8" s="187"/>
      <c r="BH8" s="187"/>
    </row>
    <row r="9" spans="1:60" ht="12.75" x14ac:dyDescent="0.2">
      <c r="A9" s="97" t="s">
        <v>54</v>
      </c>
      <c r="B9" s="98">
        <v>33530</v>
      </c>
      <c r="C9" s="98">
        <v>1153</v>
      </c>
      <c r="D9" s="98">
        <v>4073</v>
      </c>
      <c r="E9" s="98">
        <v>8282</v>
      </c>
      <c r="F9" s="98">
        <v>873</v>
      </c>
      <c r="G9" s="98">
        <v>798</v>
      </c>
      <c r="H9" s="98">
        <v>2757</v>
      </c>
      <c r="I9" s="98">
        <v>20</v>
      </c>
      <c r="J9" s="98">
        <v>38</v>
      </c>
      <c r="K9" s="98">
        <v>2930</v>
      </c>
      <c r="L9" s="98">
        <v>30284</v>
      </c>
      <c r="O9" s="186"/>
      <c r="P9" s="187"/>
      <c r="Q9" s="187"/>
      <c r="R9" s="187"/>
      <c r="S9" s="187"/>
      <c r="T9" s="187"/>
      <c r="U9" s="187"/>
      <c r="V9" s="187"/>
      <c r="W9" s="187"/>
      <c r="X9" s="187"/>
      <c r="Y9" s="187"/>
      <c r="Z9" s="187"/>
      <c r="AB9" s="137"/>
      <c r="AC9" s="137"/>
      <c r="AW9" s="186"/>
      <c r="AX9" s="187"/>
      <c r="AY9" s="187"/>
      <c r="AZ9" s="187"/>
      <c r="BA9" s="187"/>
      <c r="BB9" s="187"/>
      <c r="BC9" s="187"/>
      <c r="BD9" s="187"/>
      <c r="BE9" s="187"/>
      <c r="BF9" s="187"/>
      <c r="BG9" s="187"/>
      <c r="BH9" s="187"/>
    </row>
    <row r="10" spans="1:60" ht="12.75" x14ac:dyDescent="0.2">
      <c r="A10" s="89" t="s">
        <v>45</v>
      </c>
      <c r="B10" s="68">
        <v>66</v>
      </c>
      <c r="C10" s="68">
        <v>6</v>
      </c>
      <c r="D10" s="68">
        <v>12</v>
      </c>
      <c r="E10" s="68">
        <v>11</v>
      </c>
      <c r="F10" s="68">
        <v>0</v>
      </c>
      <c r="G10" s="68">
        <v>0</v>
      </c>
      <c r="H10" s="68">
        <v>0</v>
      </c>
      <c r="I10" s="68">
        <v>0</v>
      </c>
      <c r="J10" s="68">
        <v>0</v>
      </c>
      <c r="K10" s="68">
        <v>9</v>
      </c>
      <c r="L10" s="68">
        <v>64</v>
      </c>
      <c r="O10" s="186"/>
      <c r="P10" s="187"/>
      <c r="Q10" s="187"/>
      <c r="R10" s="187"/>
      <c r="S10" s="187"/>
      <c r="T10" s="187"/>
      <c r="U10" s="187"/>
      <c r="V10" s="187"/>
      <c r="W10" s="187"/>
      <c r="X10" s="187"/>
      <c r="Y10" s="187"/>
      <c r="Z10" s="187"/>
      <c r="AB10" s="137"/>
      <c r="AC10" s="137"/>
      <c r="AW10" s="186"/>
      <c r="AX10" s="187"/>
      <c r="AY10" s="187"/>
      <c r="AZ10" s="187"/>
      <c r="BA10" s="187"/>
      <c r="BB10" s="187"/>
      <c r="BC10" s="187"/>
      <c r="BD10" s="187"/>
      <c r="BE10" s="187"/>
      <c r="BF10" s="187"/>
      <c r="BG10" s="187"/>
      <c r="BH10" s="187"/>
    </row>
    <row r="11" spans="1:60" ht="12.75" x14ac:dyDescent="0.2">
      <c r="A11" s="89" t="s">
        <v>55</v>
      </c>
      <c r="B11" s="68">
        <v>65</v>
      </c>
      <c r="C11" s="68">
        <v>15</v>
      </c>
      <c r="D11" s="68">
        <v>9</v>
      </c>
      <c r="E11" s="68">
        <v>32</v>
      </c>
      <c r="F11" s="68">
        <v>0</v>
      </c>
      <c r="G11" s="68">
        <v>0</v>
      </c>
      <c r="H11" s="68">
        <v>0</v>
      </c>
      <c r="I11" s="68">
        <v>0</v>
      </c>
      <c r="J11" s="68">
        <v>0</v>
      </c>
      <c r="K11" s="68">
        <v>6</v>
      </c>
      <c r="L11" s="68">
        <v>51</v>
      </c>
      <c r="O11" s="186"/>
      <c r="P11" s="187"/>
      <c r="Q11" s="187"/>
      <c r="R11" s="187"/>
      <c r="S11" s="187"/>
      <c r="T11" s="187"/>
      <c r="U11" s="187"/>
      <c r="V11" s="187"/>
      <c r="W11" s="187"/>
      <c r="X11" s="187"/>
      <c r="Y11" s="187"/>
      <c r="Z11" s="187"/>
      <c r="AB11" s="137"/>
      <c r="AC11" s="137"/>
      <c r="AW11" s="186"/>
      <c r="AX11" s="187"/>
      <c r="AY11" s="187"/>
      <c r="AZ11" s="187"/>
      <c r="BA11" s="187"/>
      <c r="BB11" s="187"/>
      <c r="BC11" s="187"/>
      <c r="BD11" s="187"/>
      <c r="BE11" s="187"/>
      <c r="BF11" s="187"/>
      <c r="BG11" s="187"/>
      <c r="BH11" s="187"/>
    </row>
    <row r="12" spans="1:60" ht="12.75" x14ac:dyDescent="0.2">
      <c r="A12" s="90" t="s">
        <v>56</v>
      </c>
      <c r="B12" s="99">
        <v>2854</v>
      </c>
      <c r="C12" s="99">
        <v>35</v>
      </c>
      <c r="D12" s="99">
        <v>217</v>
      </c>
      <c r="E12" s="99">
        <v>616</v>
      </c>
      <c r="F12" s="99">
        <v>4</v>
      </c>
      <c r="G12" s="99">
        <v>5</v>
      </c>
      <c r="H12" s="99">
        <v>43</v>
      </c>
      <c r="I12" s="99">
        <v>0</v>
      </c>
      <c r="J12" s="99">
        <v>0</v>
      </c>
      <c r="K12" s="99">
        <v>201</v>
      </c>
      <c r="L12" s="99">
        <v>2333</v>
      </c>
      <c r="O12" s="186"/>
      <c r="P12" s="187"/>
      <c r="Q12" s="187"/>
      <c r="R12" s="187"/>
      <c r="S12" s="187"/>
      <c r="T12" s="187"/>
      <c r="U12" s="187"/>
      <c r="V12" s="187"/>
      <c r="W12" s="187"/>
      <c r="X12" s="187"/>
      <c r="Y12" s="187"/>
      <c r="Z12" s="187"/>
      <c r="AB12" s="137"/>
      <c r="AC12" s="137"/>
      <c r="AW12" s="186"/>
      <c r="AX12" s="187"/>
      <c r="AY12" s="187"/>
      <c r="AZ12" s="187"/>
      <c r="BA12" s="187"/>
      <c r="BB12" s="187"/>
      <c r="BC12" s="187"/>
      <c r="BD12" s="187"/>
      <c r="BE12" s="187"/>
      <c r="BF12" s="187"/>
      <c r="BG12" s="187"/>
      <c r="BH12" s="187"/>
    </row>
    <row r="13" spans="1:60" ht="12.75" x14ac:dyDescent="0.2">
      <c r="A13" s="89" t="s">
        <v>97</v>
      </c>
      <c r="B13" s="68">
        <v>584</v>
      </c>
      <c r="C13" s="68">
        <v>-16</v>
      </c>
      <c r="D13" s="68">
        <v>17</v>
      </c>
      <c r="E13" s="68">
        <v>87</v>
      </c>
      <c r="F13" s="68">
        <v>0</v>
      </c>
      <c r="G13" s="68">
        <v>0</v>
      </c>
      <c r="H13" s="68">
        <v>9</v>
      </c>
      <c r="I13" s="68">
        <v>0</v>
      </c>
      <c r="J13" s="68">
        <v>0</v>
      </c>
      <c r="K13" s="68">
        <v>22</v>
      </c>
      <c r="L13" s="68">
        <v>485</v>
      </c>
      <c r="O13" s="186"/>
      <c r="P13" s="187"/>
      <c r="Q13" s="188"/>
      <c r="R13" s="187"/>
      <c r="S13" s="187"/>
      <c r="T13" s="187"/>
      <c r="U13" s="187"/>
      <c r="V13" s="187"/>
      <c r="W13" s="187"/>
      <c r="X13" s="187"/>
      <c r="Y13" s="187"/>
      <c r="Z13" s="187"/>
      <c r="AB13" s="137"/>
      <c r="AC13" s="137"/>
      <c r="AW13" s="186"/>
      <c r="AX13" s="187"/>
      <c r="AY13" s="188"/>
      <c r="AZ13" s="187"/>
      <c r="BA13" s="187"/>
      <c r="BB13" s="187"/>
      <c r="BC13" s="187"/>
      <c r="BD13" s="187"/>
      <c r="BE13" s="187"/>
      <c r="BF13" s="187"/>
      <c r="BG13" s="187"/>
      <c r="BH13" s="187"/>
    </row>
    <row r="14" spans="1:60" ht="12.75" x14ac:dyDescent="0.2">
      <c r="A14" s="89" t="s">
        <v>98</v>
      </c>
      <c r="B14" s="68">
        <v>232</v>
      </c>
      <c r="C14" s="68">
        <v>-19</v>
      </c>
      <c r="D14" s="68">
        <v>23</v>
      </c>
      <c r="E14" s="68">
        <v>74</v>
      </c>
      <c r="F14" s="68">
        <v>0</v>
      </c>
      <c r="G14" s="68">
        <v>0</v>
      </c>
      <c r="H14" s="68">
        <v>4</v>
      </c>
      <c r="I14" s="68">
        <v>0</v>
      </c>
      <c r="J14" s="68">
        <v>0</v>
      </c>
      <c r="K14" s="68">
        <v>14</v>
      </c>
      <c r="L14" s="68">
        <v>152</v>
      </c>
      <c r="O14" s="186"/>
      <c r="P14" s="187"/>
      <c r="Q14" s="188"/>
      <c r="R14" s="187"/>
      <c r="S14" s="187"/>
      <c r="T14" s="187"/>
      <c r="U14" s="187"/>
      <c r="V14" s="187"/>
      <c r="W14" s="187"/>
      <c r="X14" s="187"/>
      <c r="Y14" s="187"/>
      <c r="Z14" s="187"/>
      <c r="AB14" s="137"/>
      <c r="AC14" s="137"/>
      <c r="AW14" s="186"/>
      <c r="AX14" s="187"/>
      <c r="AY14" s="188"/>
      <c r="AZ14" s="187"/>
      <c r="BA14" s="187"/>
      <c r="BB14" s="187"/>
      <c r="BC14" s="187"/>
      <c r="BD14" s="187"/>
      <c r="BE14" s="187"/>
      <c r="BF14" s="187"/>
      <c r="BG14" s="187"/>
      <c r="BH14" s="187"/>
    </row>
    <row r="15" spans="1:60" ht="12.75" x14ac:dyDescent="0.2">
      <c r="A15" s="89" t="s">
        <v>99</v>
      </c>
      <c r="B15" s="68">
        <v>1824</v>
      </c>
      <c r="C15" s="68">
        <v>70</v>
      </c>
      <c r="D15" s="68">
        <v>137</v>
      </c>
      <c r="E15" s="68">
        <v>355</v>
      </c>
      <c r="F15" s="68">
        <v>4</v>
      </c>
      <c r="G15" s="68">
        <v>5</v>
      </c>
      <c r="H15" s="68">
        <v>18</v>
      </c>
      <c r="I15" s="68">
        <v>0</v>
      </c>
      <c r="J15" s="68">
        <v>0</v>
      </c>
      <c r="K15" s="68">
        <v>152</v>
      </c>
      <c r="L15" s="68">
        <v>1543</v>
      </c>
      <c r="O15" s="186"/>
      <c r="P15" s="187"/>
      <c r="Q15" s="187"/>
      <c r="R15" s="187"/>
      <c r="S15" s="187"/>
      <c r="T15" s="187"/>
      <c r="U15" s="187"/>
      <c r="V15" s="187"/>
      <c r="W15" s="187"/>
      <c r="X15" s="187"/>
      <c r="Y15" s="187"/>
      <c r="Z15" s="187"/>
      <c r="AB15" s="137"/>
      <c r="AC15" s="137"/>
      <c r="AW15" s="186"/>
      <c r="AX15" s="187"/>
      <c r="AY15" s="187"/>
      <c r="AZ15" s="187"/>
      <c r="BA15" s="187"/>
      <c r="BB15" s="187"/>
      <c r="BC15" s="187"/>
      <c r="BD15" s="187"/>
      <c r="BE15" s="187"/>
      <c r="BF15" s="187"/>
      <c r="BG15" s="187"/>
      <c r="BH15" s="187"/>
    </row>
    <row r="16" spans="1:60" ht="12.75" x14ac:dyDescent="0.2">
      <c r="A16" s="89" t="s">
        <v>102</v>
      </c>
      <c r="B16" s="68">
        <v>214</v>
      </c>
      <c r="C16" s="68">
        <v>0</v>
      </c>
      <c r="D16" s="68">
        <v>40</v>
      </c>
      <c r="E16" s="68">
        <v>100</v>
      </c>
      <c r="F16" s="68">
        <v>0</v>
      </c>
      <c r="G16" s="68">
        <v>0</v>
      </c>
      <c r="H16" s="68">
        <v>12</v>
      </c>
      <c r="I16" s="68">
        <v>0</v>
      </c>
      <c r="J16" s="68">
        <v>0</v>
      </c>
      <c r="K16" s="68">
        <v>13</v>
      </c>
      <c r="L16" s="68">
        <v>153</v>
      </c>
      <c r="O16" s="186"/>
      <c r="P16" s="187"/>
      <c r="Q16" s="187"/>
      <c r="R16" s="187"/>
      <c r="S16" s="187"/>
      <c r="T16" s="187"/>
      <c r="U16" s="187"/>
      <c r="V16" s="187"/>
      <c r="W16" s="187"/>
      <c r="X16" s="187"/>
      <c r="Y16" s="187"/>
      <c r="Z16" s="187"/>
      <c r="AB16" s="137"/>
      <c r="AC16" s="137"/>
      <c r="AW16" s="186"/>
      <c r="AX16" s="187"/>
      <c r="AY16" s="187"/>
      <c r="AZ16" s="187"/>
      <c r="BA16" s="187"/>
      <c r="BB16" s="187"/>
      <c r="BC16" s="187"/>
      <c r="BD16" s="187"/>
      <c r="BE16" s="187"/>
      <c r="BF16" s="187"/>
      <c r="BG16" s="187"/>
      <c r="BH16" s="187"/>
    </row>
    <row r="17" spans="1:60" ht="12.75" x14ac:dyDescent="0.2">
      <c r="A17" s="89" t="s">
        <v>46</v>
      </c>
      <c r="B17" s="68">
        <v>1200</v>
      </c>
      <c r="C17" s="68">
        <v>104</v>
      </c>
      <c r="D17" s="68">
        <v>69</v>
      </c>
      <c r="E17" s="68">
        <v>211</v>
      </c>
      <c r="F17" s="68">
        <v>12</v>
      </c>
      <c r="G17" s="68">
        <v>54</v>
      </c>
      <c r="H17" s="68">
        <v>121</v>
      </c>
      <c r="I17" s="68">
        <v>0</v>
      </c>
      <c r="J17" s="68">
        <v>0</v>
      </c>
      <c r="K17" s="68">
        <v>113</v>
      </c>
      <c r="L17" s="68">
        <v>1212</v>
      </c>
      <c r="O17" s="186"/>
      <c r="P17" s="187"/>
      <c r="Q17" s="187"/>
      <c r="R17" s="187"/>
      <c r="S17" s="187"/>
      <c r="T17" s="187"/>
      <c r="U17" s="187"/>
      <c r="V17" s="187"/>
      <c r="W17" s="187"/>
      <c r="X17" s="187"/>
      <c r="Y17" s="187"/>
      <c r="Z17" s="187"/>
      <c r="AB17" s="137"/>
      <c r="AC17" s="137"/>
      <c r="AW17" s="186"/>
      <c r="AX17" s="187"/>
      <c r="AY17" s="187"/>
      <c r="AZ17" s="187"/>
      <c r="BA17" s="187"/>
      <c r="BB17" s="187"/>
      <c r="BC17" s="187"/>
      <c r="BD17" s="187"/>
      <c r="BE17" s="187"/>
      <c r="BF17" s="187"/>
      <c r="BG17" s="187"/>
      <c r="BH17" s="187"/>
    </row>
    <row r="18" spans="1:60" ht="12.75" x14ac:dyDescent="0.2">
      <c r="A18" s="89" t="s">
        <v>57</v>
      </c>
      <c r="B18" s="68">
        <v>70</v>
      </c>
      <c r="C18" s="68">
        <v>0</v>
      </c>
      <c r="D18" s="68">
        <v>0</v>
      </c>
      <c r="E18" s="68">
        <v>52</v>
      </c>
      <c r="F18" s="68">
        <v>0</v>
      </c>
      <c r="G18" s="68">
        <v>0</v>
      </c>
      <c r="H18" s="68">
        <v>0</v>
      </c>
      <c r="I18" s="68">
        <v>0</v>
      </c>
      <c r="J18" s="68">
        <v>0</v>
      </c>
      <c r="K18" s="68">
        <v>2</v>
      </c>
      <c r="L18" s="68">
        <v>16</v>
      </c>
      <c r="O18" s="186"/>
      <c r="P18" s="187"/>
      <c r="Q18" s="187"/>
      <c r="R18" s="187"/>
      <c r="S18" s="187"/>
      <c r="T18" s="187"/>
      <c r="U18" s="187"/>
      <c r="V18" s="187"/>
      <c r="W18" s="187"/>
      <c r="X18" s="187"/>
      <c r="Y18" s="187"/>
      <c r="Z18" s="187"/>
      <c r="AB18" s="137"/>
      <c r="AC18" s="137"/>
      <c r="AW18" s="186"/>
      <c r="AX18" s="187"/>
      <c r="AY18" s="187"/>
      <c r="AZ18" s="187"/>
      <c r="BA18" s="187"/>
      <c r="BB18" s="187"/>
      <c r="BC18" s="187"/>
      <c r="BD18" s="187"/>
      <c r="BE18" s="187"/>
      <c r="BF18" s="187"/>
      <c r="BG18" s="187"/>
      <c r="BH18" s="187"/>
    </row>
    <row r="19" spans="1:60" ht="12.75" x14ac:dyDescent="0.2">
      <c r="A19" s="89" t="s">
        <v>91</v>
      </c>
      <c r="B19" s="68">
        <v>34</v>
      </c>
      <c r="C19" s="68">
        <v>10</v>
      </c>
      <c r="D19" s="68">
        <v>0</v>
      </c>
      <c r="E19" s="68">
        <v>10</v>
      </c>
      <c r="F19" s="68">
        <v>0</v>
      </c>
      <c r="G19" s="68">
        <v>0</v>
      </c>
      <c r="H19" s="68">
        <v>0</v>
      </c>
      <c r="I19" s="68">
        <v>0</v>
      </c>
      <c r="J19" s="68">
        <v>0</v>
      </c>
      <c r="K19" s="68">
        <v>3</v>
      </c>
      <c r="L19" s="68">
        <v>31</v>
      </c>
      <c r="O19" s="186"/>
      <c r="P19" s="187"/>
      <c r="Q19" s="187"/>
      <c r="R19" s="187"/>
      <c r="S19" s="187"/>
      <c r="T19" s="187"/>
      <c r="U19" s="187"/>
      <c r="V19" s="187"/>
      <c r="W19" s="187"/>
      <c r="X19" s="187"/>
      <c r="Y19" s="187"/>
      <c r="Z19" s="187"/>
      <c r="AB19" s="137"/>
      <c r="AC19" s="137"/>
      <c r="AW19" s="186"/>
      <c r="AX19" s="187"/>
      <c r="AY19" s="187"/>
      <c r="AZ19" s="187"/>
      <c r="BA19" s="187"/>
      <c r="BB19" s="187"/>
      <c r="BC19" s="187"/>
      <c r="BD19" s="187"/>
      <c r="BE19" s="187"/>
      <c r="BF19" s="187"/>
      <c r="BG19" s="187"/>
      <c r="BH19" s="187"/>
    </row>
    <row r="20" spans="1:60" ht="12.75" x14ac:dyDescent="0.2">
      <c r="A20" s="89" t="s">
        <v>92</v>
      </c>
      <c r="B20" s="68">
        <v>8</v>
      </c>
      <c r="C20" s="68">
        <v>2</v>
      </c>
      <c r="D20" s="68">
        <v>0</v>
      </c>
      <c r="E20" s="68">
        <v>1</v>
      </c>
      <c r="F20" s="68">
        <v>0</v>
      </c>
      <c r="G20" s="68">
        <v>0</v>
      </c>
      <c r="H20" s="68">
        <v>0</v>
      </c>
      <c r="I20" s="68">
        <v>0</v>
      </c>
      <c r="J20" s="68">
        <v>0</v>
      </c>
      <c r="K20" s="68">
        <v>1</v>
      </c>
      <c r="L20" s="68">
        <v>8</v>
      </c>
      <c r="O20" s="186"/>
      <c r="P20" s="187"/>
      <c r="Q20" s="187"/>
      <c r="R20" s="187"/>
      <c r="S20" s="187"/>
      <c r="T20" s="187"/>
      <c r="U20" s="187"/>
      <c r="V20" s="187"/>
      <c r="W20" s="187"/>
      <c r="X20" s="187"/>
      <c r="Y20" s="187"/>
      <c r="Z20" s="187"/>
      <c r="AB20" s="137"/>
      <c r="AC20" s="137"/>
      <c r="AW20" s="186"/>
      <c r="AX20" s="187"/>
      <c r="AY20" s="187"/>
      <c r="AZ20" s="187"/>
      <c r="BA20" s="187"/>
      <c r="BB20" s="187"/>
      <c r="BC20" s="187"/>
      <c r="BD20" s="187"/>
      <c r="BE20" s="187"/>
      <c r="BF20" s="187"/>
      <c r="BG20" s="187"/>
      <c r="BH20" s="187"/>
    </row>
    <row r="21" spans="1:60" ht="12.75" x14ac:dyDescent="0.2">
      <c r="A21" s="89" t="s">
        <v>58</v>
      </c>
      <c r="B21" s="68">
        <v>414</v>
      </c>
      <c r="C21" s="68">
        <v>25</v>
      </c>
      <c r="D21" s="68">
        <v>79</v>
      </c>
      <c r="E21" s="68">
        <v>148</v>
      </c>
      <c r="F21" s="68">
        <v>2</v>
      </c>
      <c r="G21" s="68">
        <v>0</v>
      </c>
      <c r="H21" s="68">
        <v>11</v>
      </c>
      <c r="I21" s="68">
        <v>0</v>
      </c>
      <c r="J21" s="68">
        <v>0</v>
      </c>
      <c r="K21" s="68">
        <v>42</v>
      </c>
      <c r="L21" s="68">
        <v>337</v>
      </c>
      <c r="O21" s="186"/>
      <c r="P21" s="187"/>
      <c r="Q21" s="187"/>
      <c r="R21" s="187"/>
      <c r="S21" s="187"/>
      <c r="T21" s="187"/>
      <c r="U21" s="187"/>
      <c r="V21" s="187"/>
      <c r="W21" s="187"/>
      <c r="X21" s="187"/>
      <c r="Y21" s="187"/>
      <c r="Z21" s="187"/>
      <c r="AB21" s="137"/>
      <c r="AC21" s="137"/>
      <c r="AW21" s="186"/>
      <c r="AX21" s="187"/>
      <c r="AY21" s="187"/>
      <c r="AZ21" s="187"/>
      <c r="BA21" s="187"/>
      <c r="BB21" s="187"/>
      <c r="BC21" s="187"/>
      <c r="BD21" s="187"/>
      <c r="BE21" s="187"/>
      <c r="BF21" s="187"/>
      <c r="BG21" s="187"/>
      <c r="BH21" s="187"/>
    </row>
    <row r="22" spans="1:60" ht="12.75" x14ac:dyDescent="0.2">
      <c r="A22" s="89" t="s">
        <v>59</v>
      </c>
      <c r="B22" s="68">
        <v>16</v>
      </c>
      <c r="C22" s="68">
        <v>-3</v>
      </c>
      <c r="D22" s="68">
        <v>1</v>
      </c>
      <c r="E22" s="68">
        <v>3</v>
      </c>
      <c r="F22" s="68">
        <v>0</v>
      </c>
      <c r="G22" s="68">
        <v>0</v>
      </c>
      <c r="H22" s="68">
        <v>0</v>
      </c>
      <c r="I22" s="68">
        <v>0</v>
      </c>
      <c r="J22" s="68">
        <v>0</v>
      </c>
      <c r="K22" s="68">
        <v>1</v>
      </c>
      <c r="L22" s="68">
        <v>10</v>
      </c>
      <c r="O22" s="186"/>
      <c r="P22" s="187"/>
      <c r="Q22" s="188"/>
      <c r="R22" s="187"/>
      <c r="S22" s="187"/>
      <c r="T22" s="187"/>
      <c r="U22" s="187"/>
      <c r="V22" s="187"/>
      <c r="W22" s="187"/>
      <c r="X22" s="187"/>
      <c r="Y22" s="187"/>
      <c r="Z22" s="187"/>
      <c r="AB22" s="137"/>
      <c r="AC22" s="137"/>
      <c r="AW22" s="186"/>
      <c r="AX22" s="187"/>
      <c r="AY22" s="188"/>
      <c r="AZ22" s="187"/>
      <c r="BA22" s="187"/>
      <c r="BB22" s="187"/>
      <c r="BC22" s="187"/>
      <c r="BD22" s="187"/>
      <c r="BE22" s="187"/>
      <c r="BF22" s="187"/>
      <c r="BG22" s="187"/>
      <c r="BH22" s="187"/>
    </row>
    <row r="23" spans="1:60" ht="12.75" x14ac:dyDescent="0.2">
      <c r="A23" s="90" t="s">
        <v>60</v>
      </c>
      <c r="B23" s="99">
        <v>534</v>
      </c>
      <c r="C23" s="99">
        <v>-9</v>
      </c>
      <c r="D23" s="99">
        <v>53</v>
      </c>
      <c r="E23" s="99">
        <v>109</v>
      </c>
      <c r="F23" s="99">
        <v>16</v>
      </c>
      <c r="G23" s="99">
        <v>12</v>
      </c>
      <c r="H23" s="99">
        <v>9</v>
      </c>
      <c r="I23" s="99">
        <v>0</v>
      </c>
      <c r="J23" s="99">
        <v>0</v>
      </c>
      <c r="K23" s="99">
        <v>50</v>
      </c>
      <c r="L23" s="99">
        <v>424</v>
      </c>
      <c r="O23" s="186"/>
      <c r="P23" s="187"/>
      <c r="Q23" s="188"/>
      <c r="R23" s="187"/>
      <c r="S23" s="187"/>
      <c r="T23" s="187"/>
      <c r="U23" s="187"/>
      <c r="V23" s="187"/>
      <c r="W23" s="187"/>
      <c r="X23" s="187"/>
      <c r="Y23" s="187"/>
      <c r="Z23" s="187"/>
      <c r="AB23" s="137"/>
      <c r="AC23" s="137"/>
      <c r="AW23" s="186"/>
      <c r="AX23" s="187"/>
      <c r="AY23" s="188"/>
      <c r="AZ23" s="187"/>
      <c r="BA23" s="187"/>
      <c r="BB23" s="187"/>
      <c r="BC23" s="187"/>
      <c r="BD23" s="187"/>
      <c r="BE23" s="187"/>
      <c r="BF23" s="187"/>
      <c r="BG23" s="187"/>
      <c r="BH23" s="187"/>
    </row>
    <row r="24" spans="1:60" ht="12.75" x14ac:dyDescent="0.2">
      <c r="A24" s="89" t="s">
        <v>100</v>
      </c>
      <c r="B24" s="68">
        <v>118</v>
      </c>
      <c r="C24" s="68">
        <v>-13</v>
      </c>
      <c r="D24" s="68">
        <v>11</v>
      </c>
      <c r="E24" s="68">
        <v>18</v>
      </c>
      <c r="F24" s="68">
        <v>1</v>
      </c>
      <c r="G24" s="68">
        <v>0</v>
      </c>
      <c r="H24" s="68">
        <v>0</v>
      </c>
      <c r="I24" s="68">
        <v>0</v>
      </c>
      <c r="J24" s="68">
        <v>0</v>
      </c>
      <c r="K24" s="68">
        <v>8</v>
      </c>
      <c r="L24" s="68">
        <v>89</v>
      </c>
      <c r="O24" s="186"/>
      <c r="P24" s="187"/>
      <c r="Q24" s="188"/>
      <c r="R24" s="187"/>
      <c r="S24" s="187"/>
      <c r="T24" s="187"/>
      <c r="U24" s="187"/>
      <c r="V24" s="187"/>
      <c r="W24" s="187"/>
      <c r="X24" s="187"/>
      <c r="Y24" s="187"/>
      <c r="Z24" s="187"/>
      <c r="AB24" s="137"/>
      <c r="AC24" s="137"/>
      <c r="AW24" s="186"/>
      <c r="AX24" s="187"/>
      <c r="AY24" s="188"/>
      <c r="AZ24" s="187"/>
      <c r="BA24" s="187"/>
      <c r="BB24" s="187"/>
      <c r="BC24" s="187"/>
      <c r="BD24" s="187"/>
      <c r="BE24" s="187"/>
      <c r="BF24" s="187"/>
      <c r="BG24" s="187"/>
      <c r="BH24" s="187"/>
    </row>
    <row r="25" spans="1:60" ht="12.75" x14ac:dyDescent="0.2">
      <c r="A25" s="89" t="s">
        <v>101</v>
      </c>
      <c r="B25" s="68">
        <v>349</v>
      </c>
      <c r="C25" s="68">
        <v>0</v>
      </c>
      <c r="D25" s="68">
        <v>31</v>
      </c>
      <c r="E25" s="68">
        <v>82</v>
      </c>
      <c r="F25" s="68">
        <v>7</v>
      </c>
      <c r="G25" s="68">
        <v>10</v>
      </c>
      <c r="H25" s="68">
        <v>9</v>
      </c>
      <c r="I25" s="68">
        <v>0</v>
      </c>
      <c r="J25" s="68">
        <v>0</v>
      </c>
      <c r="K25" s="68">
        <v>34</v>
      </c>
      <c r="L25" s="68">
        <v>276</v>
      </c>
      <c r="O25" s="186"/>
      <c r="P25" s="187"/>
      <c r="Q25" s="187"/>
      <c r="R25" s="187"/>
      <c r="S25" s="187"/>
      <c r="T25" s="187"/>
      <c r="U25" s="187"/>
      <c r="V25" s="187"/>
      <c r="W25" s="187"/>
      <c r="X25" s="187"/>
      <c r="Y25" s="187"/>
      <c r="Z25" s="187"/>
      <c r="AB25" s="137"/>
      <c r="AC25" s="137"/>
      <c r="AW25" s="186"/>
      <c r="AX25" s="187"/>
      <c r="AY25" s="187"/>
      <c r="AZ25" s="187"/>
      <c r="BA25" s="187"/>
      <c r="BB25" s="187"/>
      <c r="BC25" s="187"/>
      <c r="BD25" s="187"/>
      <c r="BE25" s="187"/>
      <c r="BF25" s="187"/>
      <c r="BG25" s="187"/>
      <c r="BH25" s="187"/>
    </row>
    <row r="26" spans="1:60" ht="12.75" x14ac:dyDescent="0.2">
      <c r="A26" s="89" t="s">
        <v>102</v>
      </c>
      <c r="B26" s="68">
        <v>67</v>
      </c>
      <c r="C26" s="68">
        <v>4</v>
      </c>
      <c r="D26" s="68">
        <v>11</v>
      </c>
      <c r="E26" s="68">
        <v>9</v>
      </c>
      <c r="F26" s="68">
        <v>8</v>
      </c>
      <c r="G26" s="68">
        <v>2</v>
      </c>
      <c r="H26" s="68">
        <v>0</v>
      </c>
      <c r="I26" s="68">
        <v>0</v>
      </c>
      <c r="J26" s="68">
        <v>0</v>
      </c>
      <c r="K26" s="68">
        <v>8</v>
      </c>
      <c r="L26" s="68">
        <v>59</v>
      </c>
      <c r="O26" s="186"/>
      <c r="P26" s="187"/>
      <c r="Q26" s="187"/>
      <c r="R26" s="187"/>
      <c r="S26" s="187"/>
      <c r="T26" s="187"/>
      <c r="U26" s="187"/>
      <c r="V26" s="187"/>
      <c r="W26" s="187"/>
      <c r="X26" s="187"/>
      <c r="Y26" s="187"/>
      <c r="Z26" s="187"/>
      <c r="AB26" s="137"/>
      <c r="AC26" s="137"/>
      <c r="AW26" s="186"/>
      <c r="AX26" s="187"/>
      <c r="AY26" s="187"/>
      <c r="AZ26" s="187"/>
      <c r="BA26" s="187"/>
      <c r="BB26" s="187"/>
      <c r="BC26" s="187"/>
      <c r="BD26" s="187"/>
      <c r="BE26" s="187"/>
      <c r="BF26" s="187"/>
      <c r="BG26" s="187"/>
      <c r="BH26" s="187"/>
    </row>
    <row r="27" spans="1:60" ht="12.75" x14ac:dyDescent="0.2">
      <c r="A27" s="89" t="s">
        <v>61</v>
      </c>
      <c r="B27" s="68">
        <v>53</v>
      </c>
      <c r="C27" s="68">
        <v>-6</v>
      </c>
      <c r="D27" s="68">
        <v>6</v>
      </c>
      <c r="E27" s="68">
        <v>5</v>
      </c>
      <c r="F27" s="68">
        <v>1</v>
      </c>
      <c r="G27" s="68">
        <v>0</v>
      </c>
      <c r="H27" s="68">
        <v>0</v>
      </c>
      <c r="I27" s="68">
        <v>0</v>
      </c>
      <c r="J27" s="68">
        <v>0</v>
      </c>
      <c r="K27" s="68">
        <v>4</v>
      </c>
      <c r="L27" s="68">
        <v>43</v>
      </c>
      <c r="O27" s="186"/>
      <c r="P27" s="187"/>
      <c r="Q27" s="188"/>
      <c r="R27" s="187"/>
      <c r="S27" s="187"/>
      <c r="T27" s="187"/>
      <c r="U27" s="187"/>
      <c r="V27" s="187"/>
      <c r="W27" s="187"/>
      <c r="X27" s="187"/>
      <c r="Y27" s="187"/>
      <c r="Z27" s="187"/>
      <c r="AB27" s="137"/>
      <c r="AC27" s="137"/>
      <c r="AW27" s="186"/>
      <c r="AX27" s="187"/>
      <c r="AY27" s="187"/>
      <c r="AZ27" s="187"/>
      <c r="BA27" s="187"/>
      <c r="BB27" s="187"/>
      <c r="BC27" s="187"/>
      <c r="BD27" s="187"/>
      <c r="BE27" s="187"/>
      <c r="BF27" s="187"/>
      <c r="BG27" s="187"/>
      <c r="BH27" s="187"/>
    </row>
    <row r="28" spans="1:60" ht="12.75" x14ac:dyDescent="0.2">
      <c r="A28" s="89" t="s">
        <v>62</v>
      </c>
      <c r="B28" s="68">
        <v>230</v>
      </c>
      <c r="C28" s="68">
        <v>14</v>
      </c>
      <c r="D28" s="68">
        <v>8</v>
      </c>
      <c r="E28" s="68">
        <v>72</v>
      </c>
      <c r="F28" s="68">
        <v>1</v>
      </c>
      <c r="G28" s="68">
        <v>0</v>
      </c>
      <c r="H28" s="68">
        <v>2</v>
      </c>
      <c r="I28" s="68">
        <v>0</v>
      </c>
      <c r="J28" s="68">
        <v>0</v>
      </c>
      <c r="K28" s="68">
        <v>23</v>
      </c>
      <c r="L28" s="68">
        <v>158</v>
      </c>
      <c r="O28" s="186"/>
      <c r="P28" s="187"/>
      <c r="Q28" s="187"/>
      <c r="R28" s="187"/>
      <c r="S28" s="187"/>
      <c r="T28" s="187"/>
      <c r="U28" s="187"/>
      <c r="V28" s="187"/>
      <c r="W28" s="187"/>
      <c r="X28" s="187"/>
      <c r="Y28" s="187"/>
      <c r="Z28" s="187"/>
      <c r="AB28" s="137"/>
      <c r="AC28" s="137"/>
      <c r="AW28" s="186"/>
      <c r="AX28" s="187"/>
      <c r="AY28" s="187"/>
      <c r="AZ28" s="187"/>
      <c r="BA28" s="187"/>
      <c r="BB28" s="187"/>
      <c r="BC28" s="187"/>
      <c r="BD28" s="187"/>
      <c r="BE28" s="187"/>
      <c r="BF28" s="187"/>
      <c r="BG28" s="187"/>
      <c r="BH28" s="187"/>
    </row>
    <row r="29" spans="1:60" ht="12.75" x14ac:dyDescent="0.2">
      <c r="A29" s="89" t="s">
        <v>63</v>
      </c>
      <c r="B29" s="68">
        <v>444</v>
      </c>
      <c r="C29" s="68">
        <v>9</v>
      </c>
      <c r="D29" s="68">
        <v>13</v>
      </c>
      <c r="E29" s="68">
        <v>114</v>
      </c>
      <c r="F29" s="68">
        <v>2</v>
      </c>
      <c r="G29" s="68">
        <v>0</v>
      </c>
      <c r="H29" s="68">
        <v>4</v>
      </c>
      <c r="I29" s="68">
        <v>0</v>
      </c>
      <c r="J29" s="68">
        <v>0</v>
      </c>
      <c r="K29" s="68">
        <v>28</v>
      </c>
      <c r="L29" s="68">
        <v>326</v>
      </c>
      <c r="O29" s="186"/>
      <c r="P29" s="187"/>
      <c r="Q29" s="187"/>
      <c r="R29" s="187"/>
      <c r="S29" s="187"/>
      <c r="T29" s="187"/>
      <c r="U29" s="187"/>
      <c r="V29" s="187"/>
      <c r="W29" s="187"/>
      <c r="X29" s="187"/>
      <c r="Y29" s="187"/>
      <c r="Z29" s="187"/>
      <c r="AB29" s="137"/>
      <c r="AC29" s="137"/>
      <c r="AW29" s="186"/>
      <c r="AX29" s="187"/>
      <c r="AY29" s="187"/>
      <c r="AZ29" s="187"/>
      <c r="BA29" s="187"/>
      <c r="BB29" s="187"/>
      <c r="BC29" s="187"/>
      <c r="BD29" s="187"/>
      <c r="BE29" s="187"/>
      <c r="BF29" s="187"/>
      <c r="BG29" s="187"/>
      <c r="BH29" s="187"/>
    </row>
    <row r="30" spans="1:60" ht="12.75" x14ac:dyDescent="0.2">
      <c r="A30" s="89" t="s">
        <v>93</v>
      </c>
      <c r="B30" s="68">
        <v>15</v>
      </c>
      <c r="C30" s="68">
        <v>4</v>
      </c>
      <c r="D30" s="68">
        <v>4</v>
      </c>
      <c r="E30" s="68">
        <v>3</v>
      </c>
      <c r="F30" s="68">
        <v>0</v>
      </c>
      <c r="G30" s="68">
        <v>0</v>
      </c>
      <c r="H30" s="68">
        <v>0</v>
      </c>
      <c r="I30" s="68">
        <v>0</v>
      </c>
      <c r="J30" s="68">
        <v>0</v>
      </c>
      <c r="K30" s="68">
        <v>3</v>
      </c>
      <c r="L30" s="68">
        <v>17</v>
      </c>
      <c r="O30" s="186"/>
      <c r="P30" s="187"/>
      <c r="Q30" s="187"/>
      <c r="R30" s="187"/>
      <c r="S30" s="187"/>
      <c r="T30" s="187"/>
      <c r="U30" s="187"/>
      <c r="V30" s="187"/>
      <c r="W30" s="187"/>
      <c r="X30" s="187"/>
      <c r="Y30" s="187"/>
      <c r="Z30" s="187"/>
      <c r="AB30" s="137"/>
      <c r="AC30" s="137"/>
      <c r="AW30" s="186"/>
      <c r="AX30" s="187"/>
      <c r="AY30" s="187"/>
      <c r="AZ30" s="187"/>
      <c r="BA30" s="187"/>
      <c r="BB30" s="187"/>
      <c r="BC30" s="187"/>
      <c r="BD30" s="187"/>
      <c r="BE30" s="187"/>
      <c r="BF30" s="187"/>
      <c r="BG30" s="187"/>
      <c r="BH30" s="187"/>
    </row>
    <row r="31" spans="1:60" ht="12.75" x14ac:dyDescent="0.2">
      <c r="A31" s="90" t="s">
        <v>47</v>
      </c>
      <c r="B31" s="99">
        <v>1476</v>
      </c>
      <c r="C31" s="99">
        <v>36</v>
      </c>
      <c r="D31" s="99">
        <v>163</v>
      </c>
      <c r="E31" s="99">
        <v>353</v>
      </c>
      <c r="F31" s="99">
        <v>44</v>
      </c>
      <c r="G31" s="99">
        <v>57</v>
      </c>
      <c r="H31" s="99">
        <v>294</v>
      </c>
      <c r="I31" s="99">
        <v>0</v>
      </c>
      <c r="J31" s="99">
        <v>0</v>
      </c>
      <c r="K31" s="99">
        <v>143</v>
      </c>
      <c r="L31" s="99">
        <v>1486</v>
      </c>
      <c r="O31" s="186"/>
      <c r="P31" s="187"/>
      <c r="Q31" s="187"/>
      <c r="R31" s="187"/>
      <c r="S31" s="187"/>
      <c r="T31" s="187"/>
      <c r="U31" s="187"/>
      <c r="V31" s="187"/>
      <c r="W31" s="187"/>
      <c r="X31" s="187"/>
      <c r="Y31" s="187"/>
      <c r="Z31" s="187"/>
      <c r="AB31" s="137"/>
      <c r="AC31" s="137"/>
      <c r="AW31" s="186"/>
      <c r="AX31" s="187"/>
      <c r="AY31" s="187"/>
      <c r="AZ31" s="187"/>
      <c r="BA31" s="187"/>
      <c r="BB31" s="187"/>
      <c r="BC31" s="187"/>
      <c r="BD31" s="187"/>
      <c r="BE31" s="187"/>
      <c r="BF31" s="187"/>
      <c r="BG31" s="187"/>
      <c r="BH31" s="187"/>
    </row>
    <row r="32" spans="1:60" ht="12.75" x14ac:dyDescent="0.2">
      <c r="A32" s="89" t="s">
        <v>103</v>
      </c>
      <c r="B32" s="68">
        <v>1412</v>
      </c>
      <c r="C32" s="68">
        <v>41</v>
      </c>
      <c r="D32" s="68">
        <v>148</v>
      </c>
      <c r="E32" s="68">
        <v>326</v>
      </c>
      <c r="F32" s="68">
        <v>44</v>
      </c>
      <c r="G32" s="68">
        <v>57</v>
      </c>
      <c r="H32" s="68">
        <v>281</v>
      </c>
      <c r="I32" s="68">
        <v>0</v>
      </c>
      <c r="J32" s="68">
        <v>0</v>
      </c>
      <c r="K32" s="68">
        <v>136</v>
      </c>
      <c r="L32" s="68">
        <v>1433</v>
      </c>
      <c r="O32" s="186"/>
      <c r="P32" s="187"/>
      <c r="Q32" s="187"/>
      <c r="R32" s="187"/>
      <c r="S32" s="187"/>
      <c r="T32" s="187"/>
      <c r="U32" s="187"/>
      <c r="V32" s="187"/>
      <c r="W32" s="187"/>
      <c r="X32" s="187"/>
      <c r="Y32" s="187"/>
      <c r="Z32" s="187"/>
      <c r="AB32" s="137"/>
      <c r="AC32" s="137"/>
      <c r="AW32" s="186"/>
      <c r="AX32" s="187"/>
      <c r="AY32" s="187"/>
      <c r="AZ32" s="187"/>
      <c r="BA32" s="187"/>
      <c r="BB32" s="187"/>
      <c r="BC32" s="187"/>
      <c r="BD32" s="187"/>
      <c r="BE32" s="187"/>
      <c r="BF32" s="187"/>
      <c r="BG32" s="187"/>
      <c r="BH32" s="187"/>
    </row>
    <row r="33" spans="1:60" ht="12.75" x14ac:dyDescent="0.2">
      <c r="A33" s="89" t="s">
        <v>104</v>
      </c>
      <c r="B33" s="68">
        <v>64</v>
      </c>
      <c r="C33" s="68">
        <v>-5</v>
      </c>
      <c r="D33" s="68">
        <v>15</v>
      </c>
      <c r="E33" s="68">
        <v>27</v>
      </c>
      <c r="F33" s="68">
        <v>0</v>
      </c>
      <c r="G33" s="68">
        <v>0</v>
      </c>
      <c r="H33" s="68">
        <v>13</v>
      </c>
      <c r="I33" s="68">
        <v>0</v>
      </c>
      <c r="J33" s="68">
        <v>0</v>
      </c>
      <c r="K33" s="68">
        <v>7</v>
      </c>
      <c r="L33" s="68">
        <v>53</v>
      </c>
      <c r="O33" s="186"/>
      <c r="P33" s="187"/>
      <c r="Q33" s="188"/>
      <c r="R33" s="187"/>
      <c r="S33" s="187"/>
      <c r="T33" s="187"/>
      <c r="U33" s="187"/>
      <c r="V33" s="187"/>
      <c r="W33" s="187"/>
      <c r="X33" s="187"/>
      <c r="Y33" s="187"/>
      <c r="Z33" s="187"/>
      <c r="AB33" s="137"/>
      <c r="AC33" s="137"/>
      <c r="AW33" s="186"/>
      <c r="AX33" s="187"/>
      <c r="AY33" s="188"/>
      <c r="AZ33" s="187"/>
      <c r="BA33" s="187"/>
      <c r="BB33" s="187"/>
      <c r="BC33" s="187"/>
      <c r="BD33" s="187"/>
      <c r="BE33" s="187"/>
      <c r="BF33" s="187"/>
      <c r="BG33" s="187"/>
      <c r="BH33" s="187"/>
    </row>
    <row r="34" spans="1:60" ht="12.75" x14ac:dyDescent="0.2">
      <c r="A34" s="89" t="s">
        <v>65</v>
      </c>
      <c r="B34" s="68">
        <v>6043</v>
      </c>
      <c r="C34" s="68">
        <v>218</v>
      </c>
      <c r="D34" s="68">
        <v>374</v>
      </c>
      <c r="E34" s="68">
        <v>1381</v>
      </c>
      <c r="F34" s="68">
        <v>306</v>
      </c>
      <c r="G34" s="68">
        <v>62</v>
      </c>
      <c r="H34" s="68">
        <v>605</v>
      </c>
      <c r="I34" s="68">
        <v>0</v>
      </c>
      <c r="J34" s="68">
        <v>6</v>
      </c>
      <c r="K34" s="68">
        <v>428</v>
      </c>
      <c r="L34" s="68">
        <v>5193</v>
      </c>
      <c r="O34" s="186"/>
      <c r="P34" s="187"/>
      <c r="Q34" s="187"/>
      <c r="R34" s="187"/>
      <c r="S34" s="187"/>
      <c r="T34" s="187"/>
      <c r="U34" s="187"/>
      <c r="V34" s="187"/>
      <c r="W34" s="187"/>
      <c r="X34" s="187"/>
      <c r="Y34" s="187"/>
      <c r="Z34" s="187"/>
      <c r="AB34" s="137"/>
      <c r="AC34" s="137"/>
      <c r="AW34" s="186"/>
      <c r="AX34" s="187"/>
      <c r="AY34" s="187"/>
      <c r="AZ34" s="187"/>
      <c r="BA34" s="187"/>
      <c r="BB34" s="187"/>
      <c r="BC34" s="187"/>
      <c r="BD34" s="187"/>
      <c r="BE34" s="187"/>
      <c r="BF34" s="187"/>
      <c r="BG34" s="187"/>
      <c r="BH34" s="187"/>
    </row>
    <row r="35" spans="1:60" ht="12.75" x14ac:dyDescent="0.2">
      <c r="A35" s="89" t="s">
        <v>66</v>
      </c>
      <c r="B35" s="68">
        <v>78</v>
      </c>
      <c r="C35" s="68">
        <v>15</v>
      </c>
      <c r="D35" s="68">
        <v>34</v>
      </c>
      <c r="E35" s="68">
        <v>60</v>
      </c>
      <c r="F35" s="68">
        <v>24</v>
      </c>
      <c r="G35" s="68">
        <v>24</v>
      </c>
      <c r="H35" s="68">
        <v>0</v>
      </c>
      <c r="I35" s="68">
        <v>0</v>
      </c>
      <c r="J35" s="68">
        <v>0</v>
      </c>
      <c r="K35" s="68">
        <v>5</v>
      </c>
      <c r="L35" s="68">
        <v>62</v>
      </c>
      <c r="O35" s="186"/>
      <c r="P35" s="187"/>
      <c r="Q35" s="187"/>
      <c r="R35" s="187"/>
      <c r="S35" s="187"/>
      <c r="T35" s="187"/>
      <c r="U35" s="187"/>
      <c r="V35" s="187"/>
      <c r="W35" s="187"/>
      <c r="X35" s="187"/>
      <c r="Y35" s="187"/>
      <c r="Z35" s="187"/>
      <c r="AB35" s="137"/>
      <c r="AC35" s="137"/>
      <c r="AW35" s="186"/>
      <c r="AX35" s="187"/>
      <c r="AY35" s="187"/>
      <c r="AZ35" s="187"/>
      <c r="BA35" s="187"/>
      <c r="BB35" s="187"/>
      <c r="BC35" s="187"/>
      <c r="BD35" s="187"/>
      <c r="BE35" s="187"/>
      <c r="BF35" s="187"/>
      <c r="BG35" s="187"/>
      <c r="BH35" s="187"/>
    </row>
    <row r="36" spans="1:60" ht="12.75" x14ac:dyDescent="0.2">
      <c r="A36" s="89" t="s">
        <v>67</v>
      </c>
      <c r="B36" s="68">
        <v>1241</v>
      </c>
      <c r="C36" s="68">
        <v>66</v>
      </c>
      <c r="D36" s="68">
        <v>133</v>
      </c>
      <c r="E36" s="68">
        <v>429</v>
      </c>
      <c r="F36" s="68">
        <v>32</v>
      </c>
      <c r="G36" s="68">
        <v>43</v>
      </c>
      <c r="H36" s="68">
        <v>353</v>
      </c>
      <c r="I36" s="68">
        <v>0</v>
      </c>
      <c r="J36" s="68">
        <v>0</v>
      </c>
      <c r="K36" s="68">
        <v>113</v>
      </c>
      <c r="L36" s="68">
        <v>1262</v>
      </c>
      <c r="O36" s="186"/>
      <c r="P36" s="187"/>
      <c r="Q36" s="187"/>
      <c r="R36" s="187"/>
      <c r="S36" s="187"/>
      <c r="T36" s="187"/>
      <c r="U36" s="187"/>
      <c r="V36" s="187"/>
      <c r="W36" s="187"/>
      <c r="X36" s="187"/>
      <c r="Y36" s="187"/>
      <c r="Z36" s="187"/>
      <c r="AB36" s="137"/>
      <c r="AC36" s="137"/>
      <c r="AW36" s="186"/>
      <c r="AX36" s="187"/>
      <c r="AY36" s="187"/>
      <c r="AZ36" s="187"/>
      <c r="BA36" s="187"/>
      <c r="BB36" s="187"/>
      <c r="BC36" s="187"/>
      <c r="BD36" s="187"/>
      <c r="BE36" s="187"/>
      <c r="BF36" s="187"/>
      <c r="BG36" s="187"/>
      <c r="BH36" s="187"/>
    </row>
    <row r="37" spans="1:60" ht="12.75" x14ac:dyDescent="0.2">
      <c r="A37" s="89" t="s">
        <v>68</v>
      </c>
      <c r="B37" s="68">
        <v>22</v>
      </c>
      <c r="C37" s="68">
        <v>5</v>
      </c>
      <c r="D37" s="68">
        <v>2</v>
      </c>
      <c r="E37" s="68">
        <v>16</v>
      </c>
      <c r="F37" s="68">
        <v>0</v>
      </c>
      <c r="G37" s="68">
        <v>0</v>
      </c>
      <c r="H37" s="68">
        <v>1</v>
      </c>
      <c r="I37" s="68">
        <v>0</v>
      </c>
      <c r="J37" s="68">
        <v>0</v>
      </c>
      <c r="K37" s="68">
        <v>1</v>
      </c>
      <c r="L37" s="68">
        <v>13</v>
      </c>
      <c r="O37" s="186"/>
      <c r="P37" s="187"/>
      <c r="Q37" s="187"/>
      <c r="R37" s="187"/>
      <c r="S37" s="187"/>
      <c r="T37" s="187"/>
      <c r="U37" s="187"/>
      <c r="V37" s="187"/>
      <c r="W37" s="187"/>
      <c r="X37" s="187"/>
      <c r="Y37" s="187"/>
      <c r="Z37" s="187"/>
      <c r="AB37" s="137"/>
      <c r="AC37" s="137"/>
      <c r="AW37" s="186"/>
      <c r="AX37" s="187"/>
      <c r="AY37" s="187"/>
      <c r="AZ37" s="187"/>
      <c r="BA37" s="187"/>
      <c r="BB37" s="187"/>
      <c r="BC37" s="187"/>
      <c r="BD37" s="187"/>
      <c r="BE37" s="187"/>
      <c r="BF37" s="187"/>
      <c r="BG37" s="187"/>
      <c r="BH37" s="187"/>
    </row>
    <row r="38" spans="1:60" ht="12.75" x14ac:dyDescent="0.2">
      <c r="A38" s="90" t="s">
        <v>51</v>
      </c>
      <c r="B38" s="99">
        <v>12272</v>
      </c>
      <c r="C38" s="99">
        <v>462</v>
      </c>
      <c r="D38" s="99">
        <v>2126</v>
      </c>
      <c r="E38" s="99">
        <v>3406</v>
      </c>
      <c r="F38" s="99">
        <v>175</v>
      </c>
      <c r="G38" s="99">
        <v>419</v>
      </c>
      <c r="H38" s="99">
        <v>1151</v>
      </c>
      <c r="I38" s="99">
        <v>0</v>
      </c>
      <c r="J38" s="99">
        <v>14</v>
      </c>
      <c r="K38" s="99">
        <v>1104</v>
      </c>
      <c r="L38" s="99">
        <v>11759</v>
      </c>
      <c r="O38" s="186"/>
      <c r="P38" s="187"/>
      <c r="Q38" s="187"/>
      <c r="R38" s="187"/>
      <c r="S38" s="187"/>
      <c r="T38" s="187"/>
      <c r="U38" s="187"/>
      <c r="V38" s="187"/>
      <c r="W38" s="187"/>
      <c r="X38" s="187"/>
      <c r="Y38" s="187"/>
      <c r="Z38" s="187"/>
      <c r="AB38" s="137"/>
      <c r="AC38" s="137"/>
      <c r="AW38" s="186"/>
      <c r="AX38" s="187"/>
      <c r="AY38" s="187"/>
      <c r="AZ38" s="187"/>
      <c r="BA38" s="187"/>
      <c r="BB38" s="187"/>
      <c r="BC38" s="187"/>
      <c r="BD38" s="187"/>
      <c r="BE38" s="187"/>
      <c r="BF38" s="187"/>
      <c r="BG38" s="187"/>
      <c r="BH38" s="187"/>
    </row>
    <row r="39" spans="1:60" ht="12.75" x14ac:dyDescent="0.2">
      <c r="A39" s="89" t="s">
        <v>105</v>
      </c>
      <c r="B39" s="68">
        <v>2495</v>
      </c>
      <c r="C39" s="68">
        <v>164</v>
      </c>
      <c r="D39" s="68">
        <v>164</v>
      </c>
      <c r="E39" s="68">
        <v>472</v>
      </c>
      <c r="F39" s="68">
        <v>50</v>
      </c>
      <c r="G39" s="68">
        <v>44</v>
      </c>
      <c r="H39" s="68">
        <v>216</v>
      </c>
      <c r="I39" s="68">
        <v>0</v>
      </c>
      <c r="J39" s="68">
        <v>0</v>
      </c>
      <c r="K39" s="68">
        <v>237</v>
      </c>
      <c r="L39" s="68">
        <v>2324</v>
      </c>
      <c r="O39" s="186"/>
      <c r="P39" s="187"/>
      <c r="Q39" s="187"/>
      <c r="R39" s="187"/>
      <c r="S39" s="187"/>
      <c r="T39" s="187"/>
      <c r="U39" s="187"/>
      <c r="V39" s="187"/>
      <c r="W39" s="187"/>
      <c r="X39" s="187"/>
      <c r="Y39" s="187"/>
      <c r="Z39" s="187"/>
      <c r="AB39" s="137"/>
      <c r="AC39" s="137"/>
      <c r="AW39" s="186"/>
      <c r="AX39" s="187"/>
      <c r="AY39" s="187"/>
      <c r="AZ39" s="187"/>
      <c r="BA39" s="187"/>
      <c r="BB39" s="187"/>
      <c r="BC39" s="187"/>
      <c r="BD39" s="187"/>
      <c r="BE39" s="187"/>
      <c r="BF39" s="187"/>
      <c r="BG39" s="187"/>
      <c r="BH39" s="187"/>
    </row>
    <row r="40" spans="1:60" ht="12.75" x14ac:dyDescent="0.2">
      <c r="A40" s="89" t="s">
        <v>106</v>
      </c>
      <c r="B40" s="68">
        <v>1404</v>
      </c>
      <c r="C40" s="68">
        <v>11</v>
      </c>
      <c r="D40" s="68">
        <v>174</v>
      </c>
      <c r="E40" s="68">
        <v>338</v>
      </c>
      <c r="F40" s="68">
        <v>1</v>
      </c>
      <c r="G40" s="68">
        <v>0</v>
      </c>
      <c r="H40" s="68">
        <v>110</v>
      </c>
      <c r="I40" s="68">
        <v>0</v>
      </c>
      <c r="J40" s="68">
        <v>0</v>
      </c>
      <c r="K40" s="68">
        <v>215</v>
      </c>
      <c r="L40" s="68">
        <v>1145</v>
      </c>
      <c r="O40" s="186"/>
      <c r="P40" s="187"/>
      <c r="Q40" s="187"/>
      <c r="R40" s="187"/>
      <c r="S40" s="187"/>
      <c r="T40" s="187"/>
      <c r="U40" s="187"/>
      <c r="V40" s="187"/>
      <c r="W40" s="187"/>
      <c r="X40" s="187"/>
      <c r="Y40" s="187"/>
      <c r="Z40" s="187"/>
      <c r="AB40" s="137"/>
      <c r="AC40" s="137"/>
      <c r="AW40" s="186"/>
      <c r="AX40" s="187"/>
      <c r="AY40" s="187"/>
      <c r="AZ40" s="187"/>
      <c r="BA40" s="187"/>
      <c r="BB40" s="187"/>
      <c r="BC40" s="187"/>
      <c r="BD40" s="187"/>
      <c r="BE40" s="187"/>
      <c r="BF40" s="187"/>
      <c r="BG40" s="187"/>
      <c r="BH40" s="187"/>
    </row>
    <row r="41" spans="1:60" ht="12.75" x14ac:dyDescent="0.2">
      <c r="A41" s="89" t="s">
        <v>107</v>
      </c>
      <c r="B41" s="68">
        <v>546</v>
      </c>
      <c r="C41" s="68">
        <v>19</v>
      </c>
      <c r="D41" s="68">
        <v>54</v>
      </c>
      <c r="E41" s="68">
        <v>159</v>
      </c>
      <c r="F41" s="68">
        <v>8</v>
      </c>
      <c r="G41" s="68">
        <v>13</v>
      </c>
      <c r="H41" s="68">
        <v>20</v>
      </c>
      <c r="I41" s="68">
        <v>0</v>
      </c>
      <c r="J41" s="68">
        <v>0</v>
      </c>
      <c r="K41" s="68">
        <v>49</v>
      </c>
      <c r="L41" s="68">
        <v>436</v>
      </c>
      <c r="O41" s="186"/>
      <c r="P41" s="187"/>
      <c r="Q41" s="187"/>
      <c r="R41" s="187"/>
      <c r="S41" s="187"/>
      <c r="T41" s="187"/>
      <c r="U41" s="187"/>
      <c r="V41" s="187"/>
      <c r="W41" s="187"/>
      <c r="X41" s="187"/>
      <c r="Y41" s="187"/>
      <c r="Z41" s="187"/>
      <c r="AB41" s="137"/>
      <c r="AC41" s="137"/>
      <c r="AW41" s="186"/>
      <c r="AX41" s="187"/>
      <c r="AY41" s="187"/>
      <c r="AZ41" s="187"/>
      <c r="BA41" s="187"/>
      <c r="BB41" s="187"/>
      <c r="BC41" s="187"/>
      <c r="BD41" s="187"/>
      <c r="BE41" s="187"/>
      <c r="BF41" s="187"/>
      <c r="BG41" s="187"/>
      <c r="BH41" s="187"/>
    </row>
    <row r="42" spans="1:60" ht="12.75" x14ac:dyDescent="0.2">
      <c r="A42" s="89" t="s">
        <v>108</v>
      </c>
      <c r="B42" s="68">
        <v>34</v>
      </c>
      <c r="C42" s="68">
        <v>3</v>
      </c>
      <c r="D42" s="68">
        <v>5</v>
      </c>
      <c r="E42" s="68">
        <v>6</v>
      </c>
      <c r="F42" s="68">
        <v>0</v>
      </c>
      <c r="G42" s="68">
        <v>0</v>
      </c>
      <c r="H42" s="68">
        <v>0</v>
      </c>
      <c r="I42" s="68">
        <v>0</v>
      </c>
      <c r="J42" s="68">
        <v>0</v>
      </c>
      <c r="K42" s="68">
        <v>6</v>
      </c>
      <c r="L42" s="68">
        <v>30</v>
      </c>
      <c r="O42" s="186"/>
      <c r="P42" s="187"/>
      <c r="Q42" s="187"/>
      <c r="R42" s="187"/>
      <c r="S42" s="187"/>
      <c r="T42" s="187"/>
      <c r="U42" s="187"/>
      <c r="V42" s="187"/>
      <c r="W42" s="187"/>
      <c r="X42" s="187"/>
      <c r="Y42" s="187"/>
      <c r="Z42" s="187"/>
      <c r="AB42" s="137"/>
      <c r="AC42" s="137"/>
      <c r="AW42" s="186"/>
      <c r="AX42" s="187"/>
      <c r="AY42" s="187"/>
      <c r="AZ42" s="187"/>
      <c r="BA42" s="187"/>
      <c r="BB42" s="187"/>
      <c r="BC42" s="187"/>
      <c r="BD42" s="187"/>
      <c r="BE42" s="187"/>
      <c r="BF42" s="187"/>
      <c r="BG42" s="187"/>
      <c r="BH42" s="187"/>
    </row>
    <row r="43" spans="1:60" ht="12.75" x14ac:dyDescent="0.2">
      <c r="A43" s="89" t="s">
        <v>109</v>
      </c>
      <c r="B43" s="68">
        <v>57</v>
      </c>
      <c r="C43" s="68">
        <v>2</v>
      </c>
      <c r="D43" s="68">
        <v>20</v>
      </c>
      <c r="E43" s="68">
        <v>32</v>
      </c>
      <c r="F43" s="68">
        <v>0</v>
      </c>
      <c r="G43" s="68">
        <v>0</v>
      </c>
      <c r="H43" s="68">
        <v>4</v>
      </c>
      <c r="I43" s="68">
        <v>0</v>
      </c>
      <c r="J43" s="68">
        <v>0</v>
      </c>
      <c r="K43" s="68">
        <v>5</v>
      </c>
      <c r="L43" s="68">
        <v>46</v>
      </c>
      <c r="O43" s="186"/>
      <c r="P43" s="187"/>
      <c r="Q43" s="187"/>
      <c r="R43" s="187"/>
      <c r="S43" s="187"/>
      <c r="T43" s="187"/>
      <c r="U43" s="187"/>
      <c r="V43" s="187"/>
      <c r="W43" s="187"/>
      <c r="X43" s="187"/>
      <c r="Y43" s="187"/>
      <c r="Z43" s="187"/>
      <c r="AB43" s="137"/>
      <c r="AC43" s="137"/>
      <c r="AW43" s="186"/>
      <c r="AX43" s="187"/>
      <c r="AY43" s="187"/>
      <c r="AZ43" s="187"/>
      <c r="BA43" s="187"/>
      <c r="BB43" s="187"/>
      <c r="BC43" s="187"/>
      <c r="BD43" s="187"/>
      <c r="BE43" s="187"/>
      <c r="BF43" s="187"/>
      <c r="BG43" s="187"/>
      <c r="BH43" s="187"/>
    </row>
    <row r="44" spans="1:60" ht="12.75" x14ac:dyDescent="0.2">
      <c r="A44" s="89" t="s">
        <v>110</v>
      </c>
      <c r="B44" s="68">
        <v>179</v>
      </c>
      <c r="C44" s="68">
        <v>-11</v>
      </c>
      <c r="D44" s="68">
        <v>10</v>
      </c>
      <c r="E44" s="68">
        <v>45</v>
      </c>
      <c r="F44" s="68">
        <v>0</v>
      </c>
      <c r="G44" s="68">
        <v>2</v>
      </c>
      <c r="H44" s="68">
        <v>1</v>
      </c>
      <c r="I44" s="68">
        <v>0</v>
      </c>
      <c r="J44" s="68">
        <v>0</v>
      </c>
      <c r="K44" s="68">
        <v>13</v>
      </c>
      <c r="L44" s="68">
        <v>123</v>
      </c>
      <c r="O44" s="186"/>
      <c r="P44" s="187"/>
      <c r="Q44" s="188"/>
      <c r="R44" s="187"/>
      <c r="S44" s="187"/>
      <c r="T44" s="187"/>
      <c r="U44" s="187"/>
      <c r="V44" s="187"/>
      <c r="W44" s="187"/>
      <c r="X44" s="187"/>
      <c r="Y44" s="187"/>
      <c r="Z44" s="187"/>
      <c r="AB44" s="137"/>
      <c r="AC44" s="137"/>
      <c r="AW44" s="186"/>
      <c r="AX44" s="187"/>
      <c r="AY44" s="188"/>
      <c r="AZ44" s="187"/>
      <c r="BA44" s="187"/>
      <c r="BB44" s="187"/>
      <c r="BC44" s="187"/>
      <c r="BD44" s="187"/>
      <c r="BE44" s="187"/>
      <c r="BF44" s="187"/>
      <c r="BG44" s="187"/>
      <c r="BH44" s="187"/>
    </row>
    <row r="45" spans="1:60" ht="12.75" x14ac:dyDescent="0.2">
      <c r="A45" s="89" t="s">
        <v>111</v>
      </c>
      <c r="B45" s="68">
        <v>144</v>
      </c>
      <c r="C45" s="68">
        <v>12</v>
      </c>
      <c r="D45" s="68">
        <v>7</v>
      </c>
      <c r="E45" s="68">
        <v>25</v>
      </c>
      <c r="F45" s="68">
        <v>13</v>
      </c>
      <c r="G45" s="68">
        <v>0</v>
      </c>
      <c r="H45" s="68">
        <v>3</v>
      </c>
      <c r="I45" s="68">
        <v>0</v>
      </c>
      <c r="J45" s="68">
        <v>0</v>
      </c>
      <c r="K45" s="68">
        <v>10</v>
      </c>
      <c r="L45" s="68">
        <v>118</v>
      </c>
      <c r="O45" s="186"/>
      <c r="P45" s="187"/>
      <c r="Q45" s="187"/>
      <c r="R45" s="187"/>
      <c r="S45" s="187"/>
      <c r="T45" s="187"/>
      <c r="U45" s="187"/>
      <c r="V45" s="187"/>
      <c r="W45" s="187"/>
      <c r="X45" s="187"/>
      <c r="Y45" s="187"/>
      <c r="Z45" s="187"/>
      <c r="AB45" s="137"/>
      <c r="AC45" s="137"/>
      <c r="AW45" s="186"/>
      <c r="AX45" s="187"/>
      <c r="AY45" s="187"/>
      <c r="AZ45" s="187"/>
      <c r="BA45" s="187"/>
      <c r="BB45" s="187"/>
      <c r="BC45" s="187"/>
      <c r="BD45" s="187"/>
      <c r="BE45" s="187"/>
      <c r="BF45" s="187"/>
      <c r="BG45" s="187"/>
      <c r="BH45" s="187"/>
    </row>
    <row r="46" spans="1:60" ht="12.75" x14ac:dyDescent="0.2">
      <c r="A46" s="89" t="s">
        <v>112</v>
      </c>
      <c r="B46" s="68">
        <v>1276</v>
      </c>
      <c r="C46" s="68">
        <v>-9</v>
      </c>
      <c r="D46" s="68">
        <v>138</v>
      </c>
      <c r="E46" s="68">
        <v>459</v>
      </c>
      <c r="F46" s="68">
        <v>2</v>
      </c>
      <c r="G46" s="68">
        <v>5</v>
      </c>
      <c r="H46" s="68">
        <v>233</v>
      </c>
      <c r="I46" s="68">
        <v>0</v>
      </c>
      <c r="J46" s="68">
        <v>0</v>
      </c>
      <c r="K46" s="68">
        <v>91</v>
      </c>
      <c r="L46" s="68">
        <v>1091</v>
      </c>
      <c r="O46" s="186"/>
      <c r="P46" s="187"/>
      <c r="Q46" s="188"/>
      <c r="R46" s="187"/>
      <c r="S46" s="187"/>
      <c r="T46" s="187"/>
      <c r="U46" s="187"/>
      <c r="V46" s="187"/>
      <c r="W46" s="187"/>
      <c r="X46" s="187"/>
      <c r="Y46" s="187"/>
      <c r="Z46" s="187"/>
      <c r="AB46" s="137"/>
      <c r="AC46" s="137"/>
      <c r="AW46" s="186"/>
      <c r="AX46" s="187"/>
      <c r="AY46" s="187"/>
      <c r="AZ46" s="187"/>
      <c r="BA46" s="187"/>
      <c r="BB46" s="187"/>
      <c r="BC46" s="187"/>
      <c r="BD46" s="187"/>
      <c r="BE46" s="187"/>
      <c r="BF46" s="187"/>
      <c r="BG46" s="187"/>
      <c r="BH46" s="187"/>
    </row>
    <row r="47" spans="1:60" ht="12.75" x14ac:dyDescent="0.2">
      <c r="A47" s="89" t="s">
        <v>113</v>
      </c>
      <c r="B47" s="68">
        <v>4083</v>
      </c>
      <c r="C47" s="68">
        <v>206</v>
      </c>
      <c r="D47" s="68">
        <v>1167</v>
      </c>
      <c r="E47" s="68">
        <v>1218</v>
      </c>
      <c r="F47" s="68">
        <v>94</v>
      </c>
      <c r="G47" s="68">
        <v>321</v>
      </c>
      <c r="H47" s="68">
        <v>547</v>
      </c>
      <c r="I47" s="68">
        <v>0</v>
      </c>
      <c r="J47" s="68">
        <v>14</v>
      </c>
      <c r="K47" s="68">
        <v>334</v>
      </c>
      <c r="L47" s="68">
        <v>4692</v>
      </c>
      <c r="O47" s="186"/>
      <c r="P47" s="187"/>
      <c r="Q47" s="187"/>
      <c r="R47" s="187"/>
      <c r="S47" s="187"/>
      <c r="T47" s="187"/>
      <c r="U47" s="187"/>
      <c r="V47" s="187"/>
      <c r="W47" s="187"/>
      <c r="X47" s="187"/>
      <c r="Y47" s="187"/>
      <c r="Z47" s="187"/>
      <c r="AB47" s="137"/>
      <c r="AC47" s="137"/>
      <c r="AW47" s="186"/>
      <c r="AX47" s="187"/>
      <c r="AY47" s="187"/>
      <c r="AZ47" s="187"/>
      <c r="BA47" s="187"/>
      <c r="BB47" s="187"/>
      <c r="BC47" s="187"/>
      <c r="BD47" s="187"/>
      <c r="BE47" s="187"/>
      <c r="BF47" s="187"/>
      <c r="BG47" s="187"/>
      <c r="BH47" s="187"/>
    </row>
    <row r="48" spans="1:60" ht="12.75" x14ac:dyDescent="0.2">
      <c r="A48" s="89" t="s">
        <v>114</v>
      </c>
      <c r="B48" s="68">
        <v>1663</v>
      </c>
      <c r="C48" s="68">
        <v>51</v>
      </c>
      <c r="D48" s="68">
        <v>365</v>
      </c>
      <c r="E48" s="68">
        <v>524</v>
      </c>
      <c r="F48" s="68">
        <v>5</v>
      </c>
      <c r="G48" s="68">
        <v>31</v>
      </c>
      <c r="H48" s="68">
        <v>2</v>
      </c>
      <c r="I48" s="68">
        <v>0</v>
      </c>
      <c r="J48" s="68">
        <v>0</v>
      </c>
      <c r="K48" s="68">
        <v>107</v>
      </c>
      <c r="L48" s="68">
        <v>1476</v>
      </c>
      <c r="O48" s="186"/>
      <c r="P48" s="187"/>
      <c r="Q48" s="187"/>
      <c r="R48" s="187"/>
      <c r="S48" s="187"/>
      <c r="T48" s="187"/>
      <c r="U48" s="187"/>
      <c r="V48" s="187"/>
      <c r="W48" s="187"/>
      <c r="X48" s="187"/>
      <c r="Y48" s="187"/>
      <c r="Z48" s="187"/>
      <c r="AB48" s="137"/>
      <c r="AC48" s="137"/>
      <c r="AW48" s="186"/>
      <c r="AX48" s="187"/>
      <c r="AY48" s="187"/>
      <c r="AZ48" s="187"/>
      <c r="BA48" s="187"/>
      <c r="BB48" s="187"/>
      <c r="BC48" s="187"/>
      <c r="BD48" s="187"/>
      <c r="BE48" s="187"/>
      <c r="BF48" s="187"/>
      <c r="BG48" s="187"/>
      <c r="BH48" s="187"/>
    </row>
    <row r="49" spans="1:60" ht="12.75" x14ac:dyDescent="0.2">
      <c r="A49" s="89" t="s">
        <v>115</v>
      </c>
      <c r="B49" s="68">
        <v>194</v>
      </c>
      <c r="C49" s="68">
        <v>15</v>
      </c>
      <c r="D49" s="68">
        <v>6</v>
      </c>
      <c r="E49" s="68">
        <v>67</v>
      </c>
      <c r="F49" s="68">
        <v>1</v>
      </c>
      <c r="G49" s="68">
        <v>2</v>
      </c>
      <c r="H49" s="68">
        <v>6</v>
      </c>
      <c r="I49" s="68">
        <v>0</v>
      </c>
      <c r="J49" s="68">
        <v>0</v>
      </c>
      <c r="K49" s="68">
        <v>15</v>
      </c>
      <c r="L49" s="68">
        <v>140</v>
      </c>
      <c r="O49" s="186"/>
      <c r="P49" s="187"/>
      <c r="Q49" s="187"/>
      <c r="R49" s="187"/>
      <c r="S49" s="187"/>
      <c r="T49" s="187"/>
      <c r="U49" s="187"/>
      <c r="V49" s="187"/>
      <c r="W49" s="187"/>
      <c r="X49" s="187"/>
      <c r="Y49" s="187"/>
      <c r="Z49" s="187"/>
      <c r="AB49" s="137"/>
      <c r="AC49" s="137"/>
      <c r="AW49" s="186"/>
      <c r="AX49" s="187"/>
      <c r="AY49" s="187"/>
      <c r="AZ49" s="187"/>
      <c r="BA49" s="187"/>
      <c r="BB49" s="187"/>
      <c r="BC49" s="187"/>
      <c r="BD49" s="187"/>
      <c r="BE49" s="187"/>
      <c r="BF49" s="187"/>
      <c r="BG49" s="187"/>
      <c r="BH49" s="187"/>
    </row>
    <row r="50" spans="1:60" ht="12.75" x14ac:dyDescent="0.2">
      <c r="A50" s="89" t="s">
        <v>116</v>
      </c>
      <c r="B50" s="68">
        <v>196</v>
      </c>
      <c r="C50" s="68">
        <v>-2</v>
      </c>
      <c r="D50" s="68">
        <v>16</v>
      </c>
      <c r="E50" s="68">
        <v>60</v>
      </c>
      <c r="F50" s="68">
        <v>1</v>
      </c>
      <c r="G50" s="68">
        <v>1</v>
      </c>
      <c r="H50" s="68">
        <v>9</v>
      </c>
      <c r="I50" s="68">
        <v>0</v>
      </c>
      <c r="J50" s="68">
        <v>0</v>
      </c>
      <c r="K50" s="68">
        <v>22</v>
      </c>
      <c r="L50" s="68">
        <v>137</v>
      </c>
      <c r="O50" s="186"/>
      <c r="P50" s="187"/>
      <c r="Q50" s="188"/>
      <c r="R50" s="187"/>
      <c r="S50" s="187"/>
      <c r="T50" s="187"/>
      <c r="U50" s="187"/>
      <c r="V50" s="187"/>
      <c r="W50" s="187"/>
      <c r="X50" s="187"/>
      <c r="Y50" s="187"/>
      <c r="Z50" s="187"/>
      <c r="AB50" s="137"/>
      <c r="AC50" s="137"/>
      <c r="AW50" s="186"/>
      <c r="AX50" s="187"/>
      <c r="AY50" s="188"/>
      <c r="AZ50" s="187"/>
      <c r="BA50" s="187"/>
      <c r="BB50" s="187"/>
      <c r="BC50" s="187"/>
      <c r="BD50" s="187"/>
      <c r="BE50" s="187"/>
      <c r="BF50" s="187"/>
      <c r="BG50" s="187"/>
      <c r="BH50" s="187"/>
    </row>
    <row r="51" spans="1:60" ht="12.75" x14ac:dyDescent="0.2">
      <c r="A51" s="89" t="s">
        <v>102</v>
      </c>
      <c r="B51" s="68">
        <v>1</v>
      </c>
      <c r="C51" s="68">
        <v>1</v>
      </c>
      <c r="D51" s="68">
        <v>0</v>
      </c>
      <c r="E51" s="68">
        <v>1</v>
      </c>
      <c r="F51" s="68">
        <v>0</v>
      </c>
      <c r="G51" s="68">
        <v>0</v>
      </c>
      <c r="H51" s="68">
        <v>0</v>
      </c>
      <c r="I51" s="68">
        <v>0</v>
      </c>
      <c r="J51" s="68">
        <v>0</v>
      </c>
      <c r="K51" s="68">
        <v>0</v>
      </c>
      <c r="L51" s="68">
        <v>1</v>
      </c>
      <c r="O51" s="186"/>
      <c r="P51" s="187"/>
      <c r="Q51" s="187"/>
      <c r="R51" s="187"/>
      <c r="S51" s="187"/>
      <c r="T51" s="187"/>
      <c r="U51" s="187"/>
      <c r="V51" s="187"/>
      <c r="W51" s="187"/>
      <c r="X51" s="187"/>
      <c r="Y51" s="187"/>
      <c r="Z51" s="187"/>
      <c r="AB51" s="137"/>
      <c r="AC51" s="137"/>
      <c r="AW51" s="186"/>
      <c r="AX51" s="187"/>
      <c r="AY51" s="187"/>
      <c r="AZ51" s="187"/>
      <c r="BA51" s="187"/>
      <c r="BB51" s="187"/>
      <c r="BC51" s="187"/>
      <c r="BD51" s="187"/>
      <c r="BE51" s="187"/>
      <c r="BF51" s="187"/>
      <c r="BG51" s="187"/>
      <c r="BH51" s="187"/>
    </row>
    <row r="52" spans="1:60" ht="12.75" x14ac:dyDescent="0.2">
      <c r="A52" s="89" t="s">
        <v>48</v>
      </c>
      <c r="B52" s="68">
        <v>555</v>
      </c>
      <c r="C52" s="68">
        <v>14</v>
      </c>
      <c r="D52" s="68">
        <v>15</v>
      </c>
      <c r="E52" s="68">
        <v>197</v>
      </c>
      <c r="F52" s="68">
        <v>11</v>
      </c>
      <c r="G52" s="68">
        <v>0</v>
      </c>
      <c r="H52" s="68">
        <v>47</v>
      </c>
      <c r="I52" s="68">
        <v>0</v>
      </c>
      <c r="J52" s="68">
        <v>0</v>
      </c>
      <c r="K52" s="68">
        <v>34</v>
      </c>
      <c r="L52" s="68">
        <v>389</v>
      </c>
      <c r="O52" s="186"/>
      <c r="P52" s="187"/>
      <c r="Q52" s="187"/>
      <c r="R52" s="187"/>
      <c r="S52" s="187"/>
      <c r="T52" s="187"/>
      <c r="U52" s="187"/>
      <c r="V52" s="187"/>
      <c r="W52" s="187"/>
      <c r="X52" s="187"/>
      <c r="Y52" s="187"/>
      <c r="Z52" s="187"/>
      <c r="AB52" s="137"/>
      <c r="AC52" s="137"/>
      <c r="AW52" s="186"/>
      <c r="AX52" s="187"/>
      <c r="AY52" s="187"/>
      <c r="AZ52" s="187"/>
      <c r="BA52" s="187"/>
      <c r="BB52" s="187"/>
      <c r="BC52" s="187"/>
      <c r="BD52" s="187"/>
      <c r="BE52" s="187"/>
      <c r="BF52" s="187"/>
      <c r="BG52" s="187"/>
      <c r="BH52" s="187"/>
    </row>
    <row r="53" spans="1:60" ht="12.75" x14ac:dyDescent="0.2">
      <c r="A53" s="89" t="s">
        <v>70</v>
      </c>
      <c r="B53" s="68">
        <v>11</v>
      </c>
      <c r="C53" s="68">
        <v>-2</v>
      </c>
      <c r="D53" s="68">
        <v>4</v>
      </c>
      <c r="E53" s="68">
        <v>0</v>
      </c>
      <c r="F53" s="68">
        <v>1</v>
      </c>
      <c r="G53" s="68">
        <v>1</v>
      </c>
      <c r="H53" s="68">
        <v>0</v>
      </c>
      <c r="I53" s="68">
        <v>0</v>
      </c>
      <c r="J53" s="68">
        <v>0</v>
      </c>
      <c r="K53" s="68">
        <v>1</v>
      </c>
      <c r="L53" s="68">
        <v>12</v>
      </c>
      <c r="O53" s="186"/>
      <c r="P53" s="187"/>
      <c r="Q53" s="188"/>
      <c r="R53" s="187"/>
      <c r="S53" s="187"/>
      <c r="T53" s="187"/>
      <c r="U53" s="187"/>
      <c r="V53" s="187"/>
      <c r="W53" s="187"/>
      <c r="X53" s="187"/>
      <c r="Y53" s="187"/>
      <c r="Z53" s="187"/>
      <c r="AB53" s="137"/>
      <c r="AC53" s="137"/>
      <c r="AW53" s="186"/>
      <c r="AX53" s="187"/>
      <c r="AY53" s="188"/>
      <c r="AZ53" s="187"/>
      <c r="BA53" s="187"/>
      <c r="BB53" s="187"/>
      <c r="BC53" s="187"/>
      <c r="BD53" s="187"/>
      <c r="BE53" s="187"/>
      <c r="BF53" s="187"/>
      <c r="BG53" s="187"/>
      <c r="BH53" s="187"/>
    </row>
    <row r="54" spans="1:60" ht="12.75" x14ac:dyDescent="0.2">
      <c r="A54" s="89" t="s">
        <v>49</v>
      </c>
      <c r="B54" s="68">
        <v>953</v>
      </c>
      <c r="C54" s="68">
        <v>139</v>
      </c>
      <c r="D54" s="68">
        <v>61</v>
      </c>
      <c r="E54" s="68">
        <v>310</v>
      </c>
      <c r="F54" s="68">
        <v>187</v>
      </c>
      <c r="G54" s="68">
        <v>80</v>
      </c>
      <c r="H54" s="68">
        <v>61</v>
      </c>
      <c r="I54" s="68">
        <v>0</v>
      </c>
      <c r="J54" s="68">
        <v>0</v>
      </c>
      <c r="K54" s="68">
        <v>72</v>
      </c>
      <c r="L54" s="68">
        <v>725</v>
      </c>
      <c r="O54" s="186"/>
      <c r="P54" s="187"/>
      <c r="Q54" s="187"/>
      <c r="R54" s="187"/>
      <c r="S54" s="187"/>
      <c r="T54" s="187"/>
      <c r="U54" s="187"/>
      <c r="V54" s="187"/>
      <c r="W54" s="187"/>
      <c r="X54" s="187"/>
      <c r="Y54" s="187"/>
      <c r="Z54" s="187"/>
      <c r="AB54" s="137"/>
      <c r="AC54" s="137"/>
      <c r="AW54" s="186"/>
      <c r="AX54" s="187"/>
      <c r="AY54" s="187"/>
      <c r="AZ54" s="187"/>
      <c r="BA54" s="187"/>
      <c r="BB54" s="187"/>
      <c r="BC54" s="187"/>
      <c r="BD54" s="187"/>
      <c r="BE54" s="187"/>
      <c r="BF54" s="187"/>
      <c r="BG54" s="187"/>
      <c r="BH54" s="187"/>
    </row>
    <row r="55" spans="1:60" ht="15" x14ac:dyDescent="0.2">
      <c r="A55" s="90" t="s">
        <v>179</v>
      </c>
      <c r="B55" s="99">
        <v>4849</v>
      </c>
      <c r="C55" s="99">
        <v>-16</v>
      </c>
      <c r="D55" s="99">
        <v>687</v>
      </c>
      <c r="E55" s="99">
        <v>723</v>
      </c>
      <c r="F55" s="99">
        <v>55</v>
      </c>
      <c r="G55" s="99">
        <v>41</v>
      </c>
      <c r="H55" s="99">
        <v>55</v>
      </c>
      <c r="I55" s="99">
        <v>20</v>
      </c>
      <c r="J55" s="99">
        <v>18</v>
      </c>
      <c r="K55" s="99">
        <v>541</v>
      </c>
      <c r="L55" s="99">
        <v>4335</v>
      </c>
      <c r="O55" s="186"/>
      <c r="P55" s="187"/>
      <c r="Q55" s="188"/>
      <c r="R55" s="187"/>
      <c r="S55" s="187"/>
      <c r="T55" s="187"/>
      <c r="U55" s="187"/>
      <c r="V55" s="187"/>
      <c r="W55" s="187"/>
      <c r="X55" s="187"/>
      <c r="Y55" s="187"/>
      <c r="Z55" s="187"/>
      <c r="AB55" s="137"/>
      <c r="AC55" s="137"/>
      <c r="AW55" s="186"/>
      <c r="AX55" s="187"/>
      <c r="AY55" s="188"/>
      <c r="AZ55" s="187"/>
      <c r="BA55" s="187"/>
      <c r="BB55" s="187"/>
      <c r="BC55" s="187"/>
      <c r="BD55" s="187"/>
      <c r="BE55" s="187"/>
      <c r="BF55" s="187"/>
      <c r="BG55" s="187"/>
      <c r="BH55" s="187"/>
    </row>
    <row r="56" spans="1:60" ht="12.75" x14ac:dyDescent="0.2">
      <c r="A56" s="89" t="s">
        <v>180</v>
      </c>
      <c r="B56" s="68">
        <v>318</v>
      </c>
      <c r="C56" s="68">
        <v>32</v>
      </c>
      <c r="D56" s="68">
        <v>9</v>
      </c>
      <c r="E56" s="68">
        <v>95</v>
      </c>
      <c r="F56" s="68">
        <v>0</v>
      </c>
      <c r="G56" s="68">
        <v>0</v>
      </c>
      <c r="H56" s="68">
        <v>0</v>
      </c>
      <c r="I56" s="68">
        <v>0</v>
      </c>
      <c r="J56" s="68">
        <v>0</v>
      </c>
      <c r="K56" s="68">
        <v>11</v>
      </c>
      <c r="L56" s="68">
        <v>253</v>
      </c>
      <c r="O56" s="186"/>
      <c r="P56" s="187"/>
      <c r="Q56" s="187"/>
      <c r="R56" s="187"/>
      <c r="S56" s="187"/>
      <c r="T56" s="187"/>
      <c r="U56" s="187"/>
      <c r="V56" s="187"/>
      <c r="W56" s="187"/>
      <c r="X56" s="187"/>
      <c r="Y56" s="187"/>
      <c r="Z56" s="187"/>
      <c r="AB56" s="137"/>
      <c r="AC56" s="137"/>
      <c r="AW56" s="186"/>
      <c r="AX56" s="187"/>
      <c r="AY56" s="187"/>
      <c r="AZ56" s="187"/>
      <c r="BA56" s="187"/>
      <c r="BB56" s="187"/>
      <c r="BC56" s="187"/>
      <c r="BD56" s="187"/>
      <c r="BE56" s="187"/>
      <c r="BF56" s="187"/>
      <c r="BG56" s="187"/>
      <c r="BH56" s="187"/>
    </row>
    <row r="57" spans="1:60" ht="15" x14ac:dyDescent="0.2">
      <c r="A57" s="89" t="s">
        <v>189</v>
      </c>
      <c r="B57" s="68">
        <v>4244</v>
      </c>
      <c r="C57" s="68">
        <v>-44</v>
      </c>
      <c r="D57" s="68">
        <v>602</v>
      </c>
      <c r="E57" s="68">
        <v>582</v>
      </c>
      <c r="F57" s="68">
        <v>55</v>
      </c>
      <c r="G57" s="68">
        <v>37</v>
      </c>
      <c r="H57" s="68">
        <v>55</v>
      </c>
      <c r="I57" s="68">
        <v>20</v>
      </c>
      <c r="J57" s="68">
        <v>18</v>
      </c>
      <c r="K57" s="68">
        <v>470</v>
      </c>
      <c r="L57" s="68">
        <v>3825</v>
      </c>
      <c r="O57" s="186"/>
      <c r="P57" s="187"/>
      <c r="Q57" s="188"/>
      <c r="R57" s="187"/>
      <c r="S57" s="187"/>
      <c r="T57" s="187"/>
      <c r="U57" s="187"/>
      <c r="V57" s="187"/>
      <c r="W57" s="187"/>
      <c r="X57" s="187"/>
      <c r="Y57" s="187"/>
      <c r="Z57" s="187"/>
      <c r="AB57" s="137"/>
      <c r="AC57" s="137"/>
      <c r="AW57" s="186"/>
      <c r="AX57" s="187"/>
      <c r="AY57" s="188"/>
      <c r="AZ57" s="187"/>
      <c r="BA57" s="187"/>
      <c r="BB57" s="187"/>
      <c r="BC57" s="187"/>
      <c r="BD57" s="187"/>
      <c r="BE57" s="187"/>
      <c r="BF57" s="187"/>
      <c r="BG57" s="187"/>
      <c r="BH57" s="187"/>
    </row>
    <row r="58" spans="1:60" ht="12.75" x14ac:dyDescent="0.2">
      <c r="A58" s="89" t="s">
        <v>181</v>
      </c>
      <c r="B58" s="68">
        <v>287</v>
      </c>
      <c r="C58" s="68">
        <v>-4</v>
      </c>
      <c r="D58" s="68">
        <v>76</v>
      </c>
      <c r="E58" s="68">
        <v>46</v>
      </c>
      <c r="F58" s="68">
        <v>0</v>
      </c>
      <c r="G58" s="68">
        <v>4</v>
      </c>
      <c r="H58" s="68">
        <v>0</v>
      </c>
      <c r="I58" s="68">
        <v>0</v>
      </c>
      <c r="J58" s="68">
        <v>0</v>
      </c>
      <c r="K58" s="68">
        <v>60</v>
      </c>
      <c r="L58" s="68">
        <v>257</v>
      </c>
      <c r="O58" s="186"/>
      <c r="P58" s="187"/>
      <c r="Q58" s="188"/>
      <c r="R58" s="187"/>
      <c r="S58" s="187"/>
      <c r="T58" s="187"/>
      <c r="U58" s="187"/>
      <c r="V58" s="187"/>
      <c r="W58" s="187"/>
      <c r="X58" s="187"/>
      <c r="Y58" s="187"/>
      <c r="Z58" s="187"/>
      <c r="AB58" s="137"/>
      <c r="AC58" s="137"/>
      <c r="AW58" s="186"/>
      <c r="AX58" s="187"/>
      <c r="AY58" s="188"/>
      <c r="AZ58" s="187"/>
      <c r="BA58" s="187"/>
      <c r="BB58" s="187"/>
      <c r="BC58" s="187"/>
      <c r="BD58" s="187"/>
      <c r="BE58" s="187"/>
      <c r="BF58" s="187"/>
      <c r="BG58" s="187"/>
      <c r="BH58" s="187"/>
    </row>
    <row r="59" spans="1:60" ht="15" x14ac:dyDescent="0.2">
      <c r="A59" s="89" t="s">
        <v>182</v>
      </c>
      <c r="B59" s="68">
        <v>27</v>
      </c>
      <c r="C59" s="68">
        <v>10</v>
      </c>
      <c r="D59" s="68">
        <v>3</v>
      </c>
      <c r="E59" s="68">
        <v>20</v>
      </c>
      <c r="F59" s="68">
        <v>0</v>
      </c>
      <c r="G59" s="68">
        <v>0</v>
      </c>
      <c r="H59" s="68">
        <v>0</v>
      </c>
      <c r="I59" s="68">
        <v>0</v>
      </c>
      <c r="J59" s="68">
        <v>0</v>
      </c>
      <c r="K59" s="68">
        <v>2</v>
      </c>
      <c r="L59" s="68">
        <v>18</v>
      </c>
      <c r="O59" s="186"/>
      <c r="P59" s="187"/>
      <c r="Q59" s="187"/>
      <c r="R59" s="187"/>
      <c r="S59" s="187"/>
      <c r="T59" s="187"/>
      <c r="U59" s="187"/>
      <c r="V59" s="187"/>
      <c r="W59" s="187"/>
      <c r="X59" s="187"/>
      <c r="Y59" s="187"/>
      <c r="Z59" s="187"/>
      <c r="AB59" s="137"/>
      <c r="AC59" s="137"/>
      <c r="AW59" s="186"/>
      <c r="AX59" s="187"/>
      <c r="AY59" s="187"/>
      <c r="AZ59" s="187"/>
      <c r="BA59" s="187"/>
      <c r="BB59" s="187"/>
      <c r="BC59" s="187"/>
      <c r="BD59" s="187"/>
      <c r="BE59" s="187"/>
      <c r="BF59" s="187"/>
      <c r="BG59" s="187"/>
      <c r="BH59" s="187"/>
    </row>
    <row r="60" spans="1:60" ht="13.5" thickBot="1" x14ac:dyDescent="0.25">
      <c r="A60" s="100" t="s">
        <v>71</v>
      </c>
      <c r="B60" s="101">
        <v>36385</v>
      </c>
      <c r="C60" s="101">
        <v>1155</v>
      </c>
      <c r="D60" s="101">
        <v>4192</v>
      </c>
      <c r="E60" s="101">
        <v>9092</v>
      </c>
      <c r="F60" s="101">
        <v>885</v>
      </c>
      <c r="G60" s="101">
        <v>798</v>
      </c>
      <c r="H60" s="101">
        <v>2811</v>
      </c>
      <c r="I60" s="101">
        <v>20</v>
      </c>
      <c r="J60" s="101">
        <v>38</v>
      </c>
      <c r="K60" s="101">
        <v>3104</v>
      </c>
      <c r="L60" s="101">
        <v>32318</v>
      </c>
      <c r="O60" s="186"/>
      <c r="P60" s="187"/>
      <c r="Q60" s="187"/>
      <c r="R60" s="187"/>
      <c r="S60" s="187"/>
      <c r="T60" s="187"/>
      <c r="U60" s="187"/>
      <c r="V60" s="187"/>
      <c r="W60" s="187"/>
      <c r="X60" s="187"/>
      <c r="Y60" s="187"/>
      <c r="Z60" s="187"/>
      <c r="AB60" s="137"/>
      <c r="AC60" s="137"/>
      <c r="AW60" s="186"/>
      <c r="AX60" s="187"/>
      <c r="AY60" s="187"/>
      <c r="AZ60" s="187"/>
      <c r="BA60" s="187"/>
      <c r="BB60" s="187"/>
      <c r="BC60" s="187"/>
      <c r="BD60" s="187"/>
      <c r="BE60" s="187"/>
      <c r="BF60" s="187"/>
      <c r="BG60" s="187"/>
      <c r="BH60" s="187"/>
    </row>
    <row r="61" spans="1:60" ht="12.75" thickTop="1" x14ac:dyDescent="0.2">
      <c r="A61" s="128"/>
      <c r="B61" s="129"/>
      <c r="C61" s="129"/>
      <c r="D61" s="129"/>
      <c r="E61" s="129"/>
      <c r="F61" s="129"/>
      <c r="G61" s="129"/>
      <c r="H61" s="129"/>
      <c r="I61" s="129"/>
      <c r="J61" s="129"/>
      <c r="K61" s="129"/>
      <c r="L61" s="102"/>
    </row>
    <row r="62" spans="1:60" ht="14.25" x14ac:dyDescent="0.2">
      <c r="A62" s="80" t="s">
        <v>183</v>
      </c>
      <c r="B62" s="79"/>
      <c r="C62" s="79"/>
      <c r="D62" s="79"/>
      <c r="E62" s="79"/>
      <c r="F62" s="79"/>
      <c r="G62" s="79"/>
      <c r="H62" s="79"/>
      <c r="I62" s="79"/>
      <c r="J62" s="79"/>
      <c r="K62" s="79"/>
      <c r="L62" s="79"/>
      <c r="O62" s="3"/>
      <c r="P62" s="3"/>
      <c r="Q62" s="3"/>
      <c r="R62" s="3"/>
      <c r="S62" s="3"/>
      <c r="T62" s="3"/>
      <c r="U62" s="3"/>
      <c r="V62" s="3"/>
    </row>
    <row r="63" spans="1:60" ht="14.25" x14ac:dyDescent="0.2">
      <c r="A63" s="81" t="s">
        <v>314</v>
      </c>
      <c r="B63" s="79"/>
      <c r="C63" s="79"/>
      <c r="D63" s="79"/>
      <c r="E63" s="79"/>
      <c r="F63" s="79"/>
      <c r="G63" s="79"/>
      <c r="H63" s="79"/>
      <c r="I63" s="79"/>
      <c r="J63" s="79"/>
      <c r="K63" s="79"/>
      <c r="L63" s="79"/>
    </row>
    <row r="64" spans="1:60" x14ac:dyDescent="0.2">
      <c r="A64" s="79"/>
      <c r="B64" s="79"/>
      <c r="C64" s="79"/>
      <c r="D64" s="79"/>
      <c r="E64" s="79"/>
      <c r="F64" s="79"/>
      <c r="G64" s="79"/>
      <c r="H64" s="79"/>
      <c r="I64" s="79"/>
      <c r="J64" s="79"/>
      <c r="K64" s="79"/>
      <c r="L64" s="79"/>
    </row>
    <row r="65" spans="1:16" x14ac:dyDescent="0.2">
      <c r="A65" s="81" t="s">
        <v>317</v>
      </c>
      <c r="B65" s="79"/>
      <c r="C65" s="79"/>
      <c r="D65" s="79"/>
      <c r="E65" s="79"/>
      <c r="F65" s="79"/>
      <c r="G65" s="79"/>
      <c r="H65" s="79"/>
      <c r="I65" s="79"/>
      <c r="J65" s="79"/>
      <c r="K65" s="79"/>
      <c r="L65" s="79"/>
    </row>
    <row r="66" spans="1:16" x14ac:dyDescent="0.2">
      <c r="A66" s="81" t="s">
        <v>318</v>
      </c>
      <c r="B66" s="79"/>
      <c r="C66" s="79"/>
      <c r="D66" s="79"/>
      <c r="E66" s="79"/>
      <c r="F66" s="79"/>
      <c r="G66" s="79"/>
      <c r="H66" s="79"/>
      <c r="I66" s="79"/>
      <c r="J66" s="79"/>
      <c r="K66" s="79"/>
      <c r="L66" s="79"/>
    </row>
    <row r="67" spans="1:16" x14ac:dyDescent="0.2">
      <c r="A67" s="81" t="s">
        <v>315</v>
      </c>
      <c r="B67" s="79"/>
      <c r="C67" s="79"/>
      <c r="D67" s="79"/>
      <c r="E67" s="79"/>
      <c r="F67" s="79"/>
      <c r="G67" s="79"/>
      <c r="H67" s="79"/>
      <c r="I67" s="79"/>
      <c r="J67" s="79"/>
      <c r="K67" s="79"/>
      <c r="L67" s="79"/>
    </row>
    <row r="68" spans="1:16" x14ac:dyDescent="0.2">
      <c r="A68" s="83" t="s">
        <v>197</v>
      </c>
      <c r="B68" s="79"/>
      <c r="C68" s="79"/>
      <c r="D68" s="79"/>
      <c r="E68" s="79"/>
      <c r="F68" s="79"/>
      <c r="G68" s="79"/>
      <c r="H68" s="79"/>
      <c r="I68" s="79"/>
      <c r="J68" s="79"/>
      <c r="K68" s="79"/>
      <c r="L68" s="79"/>
    </row>
    <row r="69" spans="1:16" x14ac:dyDescent="0.2">
      <c r="A69" s="83"/>
      <c r="B69" s="79"/>
      <c r="C69" s="79"/>
      <c r="D69" s="79"/>
      <c r="E69" s="79"/>
      <c r="F69" s="79"/>
      <c r="G69" s="79"/>
      <c r="H69" s="79"/>
      <c r="I69" s="79"/>
      <c r="J69" s="79"/>
      <c r="K69" s="79"/>
      <c r="L69" s="79"/>
    </row>
    <row r="70" spans="1:16" x14ac:dyDescent="0.2">
      <c r="A70" s="81" t="s">
        <v>316</v>
      </c>
      <c r="B70" s="79"/>
      <c r="C70" s="79"/>
      <c r="D70" s="79"/>
      <c r="E70" s="79"/>
      <c r="F70" s="79"/>
      <c r="G70" s="79"/>
      <c r="H70" s="79"/>
      <c r="I70" s="79"/>
      <c r="J70" s="79"/>
      <c r="K70" s="79"/>
      <c r="L70" s="79"/>
    </row>
    <row r="71" spans="1:16" x14ac:dyDescent="0.2">
      <c r="A71" s="3"/>
      <c r="B71" s="3"/>
      <c r="C71" s="3"/>
      <c r="D71" s="3"/>
      <c r="E71" s="3"/>
      <c r="F71" s="3"/>
      <c r="G71" s="3"/>
      <c r="H71" s="3"/>
      <c r="I71" s="3"/>
      <c r="J71" s="3"/>
      <c r="K71" s="3"/>
      <c r="L71" s="3"/>
      <c r="M71" s="3"/>
      <c r="N71" s="3"/>
      <c r="O71" s="3"/>
      <c r="P71" s="3"/>
    </row>
    <row r="72" spans="1:16" x14ac:dyDescent="0.2">
      <c r="A72" s="3"/>
      <c r="B72" s="3"/>
      <c r="C72" s="120"/>
      <c r="D72" s="120"/>
      <c r="E72" s="120"/>
      <c r="F72" s="120"/>
      <c r="G72" s="120"/>
      <c r="H72" s="120"/>
      <c r="I72" s="120"/>
      <c r="J72" s="120"/>
      <c r="K72" s="120"/>
      <c r="L72" s="120"/>
      <c r="M72" s="120"/>
      <c r="N72" s="120"/>
      <c r="O72" s="120"/>
      <c r="P72" s="3"/>
    </row>
    <row r="73" spans="1:16" x14ac:dyDescent="0.2">
      <c r="A73" s="3"/>
      <c r="B73" s="3"/>
      <c r="C73" s="276"/>
      <c r="D73" s="120"/>
      <c r="E73" s="120"/>
      <c r="F73" s="120"/>
      <c r="G73" s="120"/>
      <c r="H73" s="120"/>
      <c r="I73" s="120"/>
      <c r="J73" s="120"/>
      <c r="K73" s="120"/>
      <c r="L73" s="120"/>
      <c r="M73" s="120"/>
      <c r="N73" s="120"/>
      <c r="O73" s="120"/>
      <c r="P73" s="3"/>
    </row>
    <row r="74" spans="1:16" ht="12.75" x14ac:dyDescent="0.2">
      <c r="A74" s="3"/>
      <c r="B74" s="3"/>
      <c r="C74" s="201"/>
      <c r="D74" s="241"/>
      <c r="E74" s="241"/>
      <c r="F74" s="241"/>
      <c r="G74" s="241"/>
      <c r="H74" s="241"/>
      <c r="I74" s="241"/>
      <c r="J74" s="241"/>
      <c r="K74" s="241"/>
      <c r="L74" s="241"/>
      <c r="M74" s="241"/>
      <c r="N74" s="241"/>
      <c r="O74" s="120"/>
      <c r="P74" s="3"/>
    </row>
    <row r="75" spans="1:16" ht="12.75" x14ac:dyDescent="0.2">
      <c r="A75" s="3"/>
      <c r="B75" s="3"/>
      <c r="C75" s="201"/>
      <c r="D75" s="241"/>
      <c r="E75" s="241"/>
      <c r="F75" s="241"/>
      <c r="G75" s="241"/>
      <c r="H75" s="241"/>
      <c r="I75" s="241"/>
      <c r="J75" s="241"/>
      <c r="K75" s="241"/>
      <c r="L75" s="241"/>
      <c r="M75" s="241"/>
      <c r="N75" s="241"/>
      <c r="O75" s="120"/>
      <c r="P75" s="3"/>
    </row>
    <row r="76" spans="1:16" ht="12.75" x14ac:dyDescent="0.2">
      <c r="A76" s="3"/>
      <c r="B76" s="3"/>
      <c r="C76" s="201"/>
      <c r="D76" s="241"/>
      <c r="E76" s="241"/>
      <c r="F76" s="241"/>
      <c r="G76" s="241"/>
      <c r="H76" s="241"/>
      <c r="I76" s="241"/>
      <c r="J76" s="241"/>
      <c r="K76" s="241"/>
      <c r="L76" s="334"/>
      <c r="M76" s="334"/>
      <c r="N76" s="335"/>
      <c r="O76" s="120"/>
      <c r="P76" s="3"/>
    </row>
    <row r="77" spans="1:16" ht="12.75" x14ac:dyDescent="0.2">
      <c r="A77" s="3"/>
      <c r="B77" s="3"/>
      <c r="C77" s="201"/>
      <c r="D77" s="334"/>
      <c r="E77" s="334"/>
      <c r="F77" s="334"/>
      <c r="G77" s="334"/>
      <c r="H77" s="334"/>
      <c r="I77" s="334"/>
      <c r="J77" s="334"/>
      <c r="K77" s="334"/>
      <c r="L77" s="334"/>
      <c r="M77" s="334"/>
      <c r="N77" s="334"/>
      <c r="O77" s="120"/>
      <c r="P77" s="3"/>
    </row>
    <row r="78" spans="1:16" x14ac:dyDescent="0.2">
      <c r="A78" s="3"/>
      <c r="B78" s="3"/>
      <c r="C78" s="276"/>
      <c r="D78" s="336"/>
      <c r="E78" s="336"/>
      <c r="F78" s="336"/>
      <c r="G78" s="336"/>
      <c r="H78" s="336"/>
      <c r="I78" s="336"/>
      <c r="J78" s="336"/>
      <c r="K78" s="336"/>
      <c r="L78" s="336"/>
      <c r="M78" s="336"/>
      <c r="N78" s="336"/>
      <c r="O78" s="120"/>
      <c r="P78" s="3"/>
    </row>
    <row r="79" spans="1:16" x14ac:dyDescent="0.2">
      <c r="A79" s="3"/>
      <c r="B79" s="3"/>
      <c r="C79" s="121"/>
      <c r="D79" s="121"/>
      <c r="E79" s="121"/>
      <c r="F79" s="121"/>
      <c r="G79" s="121"/>
      <c r="H79" s="121"/>
      <c r="I79" s="121"/>
      <c r="J79" s="121"/>
      <c r="K79" s="121"/>
      <c r="L79" s="121"/>
      <c r="M79" s="121"/>
      <c r="N79" s="120"/>
      <c r="O79" s="120"/>
      <c r="P79" s="3"/>
    </row>
    <row r="80" spans="1:16" x14ac:dyDescent="0.2">
      <c r="A80" s="3"/>
      <c r="B80" s="3"/>
      <c r="C80" s="120"/>
      <c r="D80" s="120"/>
      <c r="E80" s="120"/>
      <c r="F80" s="120"/>
      <c r="G80" s="120"/>
      <c r="H80" s="120"/>
      <c r="I80" s="120"/>
      <c r="J80" s="120"/>
      <c r="K80" s="120"/>
      <c r="L80" s="120"/>
      <c r="M80" s="120"/>
      <c r="N80" s="120"/>
      <c r="O80" s="120"/>
      <c r="P80" s="3"/>
    </row>
    <row r="81" spans="1:16" x14ac:dyDescent="0.2">
      <c r="A81" s="3"/>
      <c r="B81" s="3"/>
      <c r="C81" s="120"/>
      <c r="D81" s="120"/>
      <c r="E81" s="120"/>
      <c r="F81" s="120"/>
      <c r="G81" s="120"/>
      <c r="H81" s="120"/>
      <c r="I81" s="120"/>
      <c r="J81" s="120"/>
      <c r="K81" s="120"/>
      <c r="L81" s="120"/>
      <c r="M81" s="120"/>
      <c r="N81" s="120"/>
      <c r="O81" s="120"/>
      <c r="P81" s="3"/>
    </row>
    <row r="82" spans="1:16" x14ac:dyDescent="0.2">
      <c r="A82" s="3"/>
      <c r="B82" s="3"/>
      <c r="C82" s="120"/>
      <c r="D82" s="120"/>
      <c r="E82" s="120"/>
      <c r="F82" s="120"/>
      <c r="G82" s="120"/>
      <c r="H82" s="120"/>
      <c r="I82" s="120"/>
      <c r="J82" s="120"/>
      <c r="K82" s="120"/>
      <c r="L82" s="120"/>
      <c r="M82" s="120"/>
      <c r="N82" s="120"/>
      <c r="O82" s="120"/>
      <c r="P82" s="3"/>
    </row>
    <row r="83" spans="1:16" x14ac:dyDescent="0.2">
      <c r="A83" s="3"/>
      <c r="B83" s="3"/>
      <c r="C83" s="3"/>
      <c r="D83" s="3"/>
      <c r="E83" s="3"/>
      <c r="F83" s="3"/>
      <c r="G83" s="3"/>
      <c r="H83" s="3"/>
      <c r="I83" s="3"/>
      <c r="J83" s="3"/>
      <c r="K83" s="3"/>
      <c r="L83" s="3"/>
      <c r="M83" s="3"/>
      <c r="N83" s="3"/>
      <c r="O83" s="3"/>
      <c r="P83" s="3"/>
    </row>
  </sheetData>
  <mergeCells count="1">
    <mergeCell ref="C3:K3"/>
  </mergeCells>
  <phoneticPr fontId="0" type="noConversion"/>
  <hyperlinks>
    <hyperlink ref="A68" r:id="rId1"/>
  </hyperlinks>
  <printOptions horizontalCentered="1" verticalCentered="1"/>
  <pageMargins left="0.5" right="0.5" top="0.25" bottom="0.25" header="0" footer="0"/>
  <pageSetup scale="65"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K82"/>
  <sheetViews>
    <sheetView zoomScaleNormal="100" workbookViewId="0"/>
  </sheetViews>
  <sheetFormatPr defaultRowHeight="12" x14ac:dyDescent="0.2"/>
  <cols>
    <col min="1" max="1" width="25" customWidth="1"/>
    <col min="2" max="2" width="10.7109375" customWidth="1"/>
    <col min="3" max="3" width="11.85546875" customWidth="1"/>
    <col min="4" max="4" width="11" bestFit="1" customWidth="1"/>
    <col min="5" max="5" width="12" bestFit="1" customWidth="1"/>
    <col min="6" max="6" width="9.85546875" customWidth="1"/>
    <col min="7" max="7" width="12.28515625" customWidth="1"/>
    <col min="8" max="8" width="9.42578125" bestFit="1" customWidth="1"/>
    <col min="9" max="9" width="10.5703125" customWidth="1"/>
    <col min="10" max="10" width="13.42578125" customWidth="1"/>
    <col min="11" max="12" width="10.42578125" customWidth="1"/>
    <col min="15" max="15" width="23.28515625" customWidth="1"/>
    <col min="37" max="37" width="25.85546875" customWidth="1"/>
    <col min="52" max="52" width="26.5703125" customWidth="1"/>
  </cols>
  <sheetData>
    <row r="1" spans="1:63" ht="15" x14ac:dyDescent="0.25">
      <c r="A1" s="337" t="s">
        <v>274</v>
      </c>
      <c r="B1" s="79"/>
      <c r="C1" s="79"/>
      <c r="D1" s="79"/>
      <c r="E1" s="79"/>
      <c r="F1" s="79"/>
      <c r="G1" s="79"/>
      <c r="H1" s="79"/>
      <c r="I1" s="79"/>
      <c r="J1" s="79"/>
      <c r="K1" s="79"/>
      <c r="L1" s="79"/>
    </row>
    <row r="2" spans="1:63" ht="12.75" x14ac:dyDescent="0.2">
      <c r="A2" s="95" t="s">
        <v>214</v>
      </c>
      <c r="B2" s="79"/>
      <c r="C2" s="79"/>
      <c r="D2" s="103"/>
      <c r="E2" s="96"/>
      <c r="F2" s="79"/>
      <c r="G2" s="79"/>
      <c r="H2" s="79"/>
      <c r="I2" s="79"/>
      <c r="J2" s="79"/>
      <c r="K2" s="79"/>
      <c r="L2" s="79"/>
    </row>
    <row r="3" spans="1:63" ht="12.75" x14ac:dyDescent="0.2">
      <c r="A3" s="81"/>
      <c r="B3" s="81"/>
      <c r="C3" s="435" t="s">
        <v>277</v>
      </c>
      <c r="D3" s="435"/>
      <c r="E3" s="435"/>
      <c r="F3" s="435"/>
      <c r="G3" s="435"/>
      <c r="H3" s="435"/>
      <c r="I3" s="435"/>
      <c r="J3" s="435"/>
      <c r="K3" s="435"/>
      <c r="L3" s="81"/>
    </row>
    <row r="4" spans="1:63" ht="12.75" x14ac:dyDescent="0.2">
      <c r="A4" s="318"/>
      <c r="B4" s="319" t="s">
        <v>31</v>
      </c>
      <c r="C4" s="319"/>
      <c r="D4" s="319"/>
      <c r="E4" s="319"/>
      <c r="F4" s="319"/>
      <c r="G4" s="319"/>
      <c r="H4" s="319"/>
      <c r="I4" s="319"/>
      <c r="J4" s="319" t="s">
        <v>1</v>
      </c>
      <c r="K4" s="319"/>
      <c r="L4" s="319"/>
      <c r="M4" s="5"/>
      <c r="N4" s="3"/>
      <c r="O4" s="3"/>
      <c r="P4" s="3"/>
      <c r="Q4" s="3"/>
      <c r="R4" s="3"/>
      <c r="S4" s="3"/>
      <c r="T4" s="3"/>
    </row>
    <row r="5" spans="1:63" ht="12.75" x14ac:dyDescent="0.2">
      <c r="A5" s="318"/>
      <c r="B5" s="319" t="s">
        <v>32</v>
      </c>
      <c r="C5" s="319"/>
      <c r="D5" s="319" t="s">
        <v>33</v>
      </c>
      <c r="E5" s="319" t="s">
        <v>33</v>
      </c>
      <c r="F5" s="319"/>
      <c r="G5" s="319"/>
      <c r="H5" s="319"/>
      <c r="I5" s="319" t="s">
        <v>5</v>
      </c>
      <c r="J5" s="319" t="s">
        <v>6</v>
      </c>
      <c r="K5" s="319" t="s">
        <v>7</v>
      </c>
      <c r="L5" s="319" t="s">
        <v>32</v>
      </c>
      <c r="M5" s="5"/>
      <c r="N5" s="5"/>
      <c r="O5" s="5"/>
      <c r="P5" s="5"/>
      <c r="Q5" s="5"/>
      <c r="R5" s="5"/>
      <c r="S5" s="5"/>
      <c r="T5" s="3"/>
      <c r="AZ5" s="5"/>
      <c r="BA5" s="5"/>
      <c r="BB5" s="5"/>
      <c r="BC5" s="5"/>
      <c r="BD5" s="5"/>
      <c r="BE5" s="3"/>
    </row>
    <row r="6" spans="1:63" ht="12.75" x14ac:dyDescent="0.2">
      <c r="A6" s="318"/>
      <c r="B6" s="319" t="s">
        <v>8</v>
      </c>
      <c r="C6" s="319" t="s">
        <v>10</v>
      </c>
      <c r="D6" s="319" t="s">
        <v>34</v>
      </c>
      <c r="E6" s="319" t="s">
        <v>35</v>
      </c>
      <c r="F6" s="319" t="s">
        <v>36</v>
      </c>
      <c r="G6" s="319" t="s">
        <v>12</v>
      </c>
      <c r="H6" s="319" t="s">
        <v>13</v>
      </c>
      <c r="I6" s="319" t="s">
        <v>6</v>
      </c>
      <c r="J6" s="319" t="s">
        <v>14</v>
      </c>
      <c r="K6" s="319" t="s">
        <v>15</v>
      </c>
      <c r="L6" s="319" t="s">
        <v>8</v>
      </c>
      <c r="M6" s="3"/>
      <c r="N6" s="5"/>
      <c r="O6" s="174"/>
      <c r="P6" s="5"/>
      <c r="Q6" s="5"/>
      <c r="R6" s="5"/>
      <c r="S6" s="5"/>
      <c r="T6" s="3"/>
      <c r="AK6" s="174"/>
      <c r="AZ6" s="174"/>
      <c r="BA6" s="5"/>
      <c r="BB6" s="5"/>
      <c r="BC6" s="5"/>
      <c r="BD6" s="5"/>
      <c r="BE6" s="3"/>
    </row>
    <row r="7" spans="1:63" ht="13.5" thickBot="1" x14ac:dyDescent="0.25">
      <c r="A7" s="330" t="s">
        <v>37</v>
      </c>
      <c r="B7" s="331">
        <v>42004</v>
      </c>
      <c r="C7" s="332" t="s">
        <v>38</v>
      </c>
      <c r="D7" s="332" t="s">
        <v>39</v>
      </c>
      <c r="E7" s="332" t="s">
        <v>40</v>
      </c>
      <c r="F7" s="332" t="s">
        <v>40</v>
      </c>
      <c r="G7" s="332" t="s">
        <v>39</v>
      </c>
      <c r="H7" s="332" t="s">
        <v>39</v>
      </c>
      <c r="I7" s="332" t="s">
        <v>39</v>
      </c>
      <c r="J7" s="332" t="s">
        <v>39</v>
      </c>
      <c r="K7" s="332" t="s">
        <v>40</v>
      </c>
      <c r="L7" s="331">
        <v>42369</v>
      </c>
      <c r="M7" s="3"/>
      <c r="N7" s="4"/>
      <c r="O7" s="7"/>
      <c r="P7" s="7"/>
      <c r="Q7" s="4"/>
      <c r="R7" s="7"/>
      <c r="S7" s="7"/>
      <c r="T7" s="3"/>
      <c r="AA7" s="10"/>
      <c r="AB7" s="10"/>
      <c r="AC7" s="10"/>
      <c r="AZ7" s="7"/>
      <c r="BA7" s="7"/>
      <c r="BB7" s="4"/>
      <c r="BC7" s="7"/>
      <c r="BD7" s="7"/>
      <c r="BE7" s="3"/>
    </row>
    <row r="8" spans="1:63" ht="13.5" thickTop="1" x14ac:dyDescent="0.2">
      <c r="A8" s="89" t="s">
        <v>53</v>
      </c>
      <c r="B8" s="68">
        <v>2</v>
      </c>
      <c r="C8" s="68">
        <v>63</v>
      </c>
      <c r="D8" s="68">
        <v>0</v>
      </c>
      <c r="E8" s="68">
        <v>0</v>
      </c>
      <c r="F8" s="68">
        <v>0</v>
      </c>
      <c r="G8" s="68">
        <v>5</v>
      </c>
      <c r="H8" s="68">
        <v>0</v>
      </c>
      <c r="I8" s="68">
        <v>0</v>
      </c>
      <c r="J8" s="68">
        <v>0</v>
      </c>
      <c r="K8" s="68">
        <v>0</v>
      </c>
      <c r="L8" s="68">
        <v>70</v>
      </c>
      <c r="M8" s="3"/>
      <c r="N8" s="51"/>
      <c r="O8" s="186"/>
      <c r="P8" s="187"/>
      <c r="Q8" s="187"/>
      <c r="R8" s="187"/>
      <c r="S8" s="187"/>
      <c r="T8" s="187"/>
      <c r="U8" s="187"/>
      <c r="V8" s="187"/>
      <c r="W8" s="187"/>
      <c r="X8" s="187"/>
      <c r="Y8" s="187"/>
      <c r="Z8" s="187"/>
      <c r="AB8" s="137"/>
      <c r="AC8" s="137"/>
      <c r="AF8" s="137"/>
      <c r="AZ8" s="186"/>
      <c r="BA8" s="187"/>
      <c r="BB8" s="187"/>
      <c r="BC8" s="187"/>
      <c r="BD8" s="187"/>
      <c r="BE8" s="187"/>
      <c r="BF8" s="187"/>
      <c r="BG8" s="187"/>
      <c r="BH8" s="187"/>
      <c r="BI8" s="187"/>
      <c r="BJ8" s="187"/>
      <c r="BK8" s="187"/>
    </row>
    <row r="9" spans="1:63" ht="12.75" x14ac:dyDescent="0.2">
      <c r="A9" s="97" t="s">
        <v>54</v>
      </c>
      <c r="B9" s="98">
        <v>3546</v>
      </c>
      <c r="C9" s="98">
        <v>-103</v>
      </c>
      <c r="D9" s="98">
        <v>545</v>
      </c>
      <c r="E9" s="98">
        <v>1253</v>
      </c>
      <c r="F9" s="98">
        <v>134</v>
      </c>
      <c r="G9" s="98">
        <v>186</v>
      </c>
      <c r="H9" s="98">
        <v>375</v>
      </c>
      <c r="I9" s="98">
        <v>0</v>
      </c>
      <c r="J9" s="98">
        <v>3</v>
      </c>
      <c r="K9" s="98">
        <v>323</v>
      </c>
      <c r="L9" s="98">
        <v>2842</v>
      </c>
      <c r="M9" s="3"/>
      <c r="N9" s="51"/>
      <c r="O9" s="186"/>
      <c r="P9" s="187"/>
      <c r="Q9" s="188"/>
      <c r="R9" s="187"/>
      <c r="S9" s="187"/>
      <c r="T9" s="187"/>
      <c r="U9" s="187"/>
      <c r="V9" s="187"/>
      <c r="W9" s="187"/>
      <c r="X9" s="187"/>
      <c r="Y9" s="187"/>
      <c r="Z9" s="187"/>
      <c r="AB9" s="137"/>
      <c r="AC9" s="137"/>
      <c r="AF9" s="137"/>
      <c r="AZ9" s="186"/>
      <c r="BA9" s="187"/>
      <c r="BB9" s="188"/>
      <c r="BC9" s="187"/>
      <c r="BD9" s="187"/>
      <c r="BE9" s="187"/>
      <c r="BF9" s="187"/>
      <c r="BG9" s="187"/>
      <c r="BH9" s="187"/>
      <c r="BI9" s="187"/>
      <c r="BJ9" s="187"/>
      <c r="BK9" s="187"/>
    </row>
    <row r="10" spans="1:63" ht="12.75" x14ac:dyDescent="0.2">
      <c r="A10" s="89" t="s">
        <v>45</v>
      </c>
      <c r="B10" s="68">
        <v>13</v>
      </c>
      <c r="C10" s="68">
        <v>4</v>
      </c>
      <c r="D10" s="68">
        <v>0</v>
      </c>
      <c r="E10" s="68">
        <v>1</v>
      </c>
      <c r="F10" s="68">
        <v>9</v>
      </c>
      <c r="G10" s="68">
        <v>9</v>
      </c>
      <c r="H10" s="68">
        <v>0</v>
      </c>
      <c r="I10" s="68">
        <v>0</v>
      </c>
      <c r="J10" s="68">
        <v>0</v>
      </c>
      <c r="K10" s="68">
        <v>1</v>
      </c>
      <c r="L10" s="68">
        <v>15</v>
      </c>
      <c r="M10" s="3"/>
      <c r="N10" s="51"/>
      <c r="O10" s="186"/>
      <c r="P10" s="187"/>
      <c r="Q10" s="187"/>
      <c r="R10" s="187"/>
      <c r="S10" s="187"/>
      <c r="T10" s="187"/>
      <c r="U10" s="187"/>
      <c r="V10" s="187"/>
      <c r="W10" s="187"/>
      <c r="X10" s="187"/>
      <c r="Y10" s="187"/>
      <c r="Z10" s="187"/>
      <c r="AB10" s="137"/>
      <c r="AC10" s="137"/>
      <c r="AF10" s="137"/>
      <c r="AZ10" s="186"/>
      <c r="BA10" s="187"/>
      <c r="BB10" s="187"/>
      <c r="BC10" s="187"/>
      <c r="BD10" s="187"/>
      <c r="BE10" s="187"/>
      <c r="BF10" s="187"/>
      <c r="BG10" s="187"/>
      <c r="BH10" s="187"/>
      <c r="BI10" s="187"/>
      <c r="BJ10" s="187"/>
      <c r="BK10" s="187"/>
    </row>
    <row r="11" spans="1:63" ht="12.75" x14ac:dyDescent="0.2">
      <c r="A11" s="89" t="s">
        <v>55</v>
      </c>
      <c r="B11" s="68">
        <v>2</v>
      </c>
      <c r="C11" s="68">
        <v>-2</v>
      </c>
      <c r="D11" s="68">
        <v>15</v>
      </c>
      <c r="E11" s="68">
        <v>13</v>
      </c>
      <c r="F11" s="68">
        <v>0</v>
      </c>
      <c r="G11" s="68">
        <v>0</v>
      </c>
      <c r="H11" s="68">
        <v>0</v>
      </c>
      <c r="I11" s="68">
        <v>0</v>
      </c>
      <c r="J11" s="68">
        <v>0</v>
      </c>
      <c r="K11" s="68">
        <v>0</v>
      </c>
      <c r="L11" s="68">
        <v>2</v>
      </c>
      <c r="M11" s="3"/>
      <c r="N11" s="51"/>
      <c r="O11" s="186"/>
      <c r="P11" s="187"/>
      <c r="Q11" s="188"/>
      <c r="R11" s="187"/>
      <c r="S11" s="187"/>
      <c r="T11" s="187"/>
      <c r="U11" s="187"/>
      <c r="V11" s="187"/>
      <c r="W11" s="187"/>
      <c r="X11" s="187"/>
      <c r="Y11" s="187"/>
      <c r="Z11" s="187"/>
      <c r="AB11" s="137"/>
      <c r="AC11" s="137"/>
      <c r="AF11" s="137"/>
      <c r="AZ11" s="186"/>
      <c r="BA11" s="187"/>
      <c r="BB11" s="187"/>
      <c r="BC11" s="187"/>
      <c r="BD11" s="187"/>
      <c r="BE11" s="187"/>
      <c r="BF11" s="187"/>
      <c r="BG11" s="187"/>
      <c r="BH11" s="187"/>
      <c r="BI11" s="187"/>
      <c r="BJ11" s="187"/>
      <c r="BK11" s="187"/>
    </row>
    <row r="12" spans="1:63" ht="12.75" x14ac:dyDescent="0.2">
      <c r="A12" s="90" t="s">
        <v>56</v>
      </c>
      <c r="B12" s="99">
        <v>20</v>
      </c>
      <c r="C12" s="99">
        <v>-15</v>
      </c>
      <c r="D12" s="99">
        <v>0</v>
      </c>
      <c r="E12" s="99">
        <v>3</v>
      </c>
      <c r="F12" s="99">
        <v>0</v>
      </c>
      <c r="G12" s="99">
        <v>0</v>
      </c>
      <c r="H12" s="99">
        <v>0</v>
      </c>
      <c r="I12" s="99">
        <v>0</v>
      </c>
      <c r="J12" s="99">
        <v>0</v>
      </c>
      <c r="K12" s="99">
        <v>0</v>
      </c>
      <c r="L12" s="99">
        <v>2</v>
      </c>
      <c r="M12" s="3"/>
      <c r="N12" s="51"/>
      <c r="O12" s="186"/>
      <c r="P12" s="187"/>
      <c r="Q12" s="188"/>
      <c r="R12" s="187"/>
      <c r="S12" s="187"/>
      <c r="T12" s="187"/>
      <c r="U12" s="187"/>
      <c r="V12" s="187"/>
      <c r="W12" s="187"/>
      <c r="X12" s="187"/>
      <c r="Y12" s="187"/>
      <c r="Z12" s="187"/>
      <c r="AB12" s="137"/>
      <c r="AC12" s="137"/>
      <c r="AF12" s="137"/>
      <c r="AZ12" s="186"/>
      <c r="BA12" s="187"/>
      <c r="BB12" s="187"/>
      <c r="BC12" s="187"/>
      <c r="BD12" s="187"/>
      <c r="BE12" s="187"/>
      <c r="BF12" s="187"/>
      <c r="BG12" s="187"/>
      <c r="BH12" s="187"/>
      <c r="BI12" s="187"/>
      <c r="BJ12" s="187"/>
      <c r="BK12" s="187"/>
    </row>
    <row r="13" spans="1:63" ht="12.75" x14ac:dyDescent="0.2">
      <c r="A13" s="89" t="s">
        <v>97</v>
      </c>
      <c r="B13" s="68">
        <v>3</v>
      </c>
      <c r="C13" s="68">
        <v>-3</v>
      </c>
      <c r="D13" s="68">
        <v>0</v>
      </c>
      <c r="E13" s="68">
        <v>0</v>
      </c>
      <c r="F13" s="68">
        <v>0</v>
      </c>
      <c r="G13" s="68">
        <v>0</v>
      </c>
      <c r="H13" s="68">
        <v>0</v>
      </c>
      <c r="I13" s="68">
        <v>0</v>
      </c>
      <c r="J13" s="68">
        <v>0</v>
      </c>
      <c r="K13" s="68">
        <v>0</v>
      </c>
      <c r="L13" s="68">
        <v>0</v>
      </c>
      <c r="M13" s="3"/>
      <c r="N13" s="51"/>
      <c r="O13" s="186"/>
      <c r="P13" s="187"/>
      <c r="Q13" s="188"/>
      <c r="R13" s="187"/>
      <c r="S13" s="187"/>
      <c r="T13" s="187"/>
      <c r="U13" s="187"/>
      <c r="V13" s="187"/>
      <c r="W13" s="187"/>
      <c r="X13" s="187"/>
      <c r="Y13" s="187"/>
      <c r="Z13" s="187"/>
      <c r="AB13" s="137"/>
      <c r="AC13" s="137"/>
      <c r="AF13" s="137"/>
      <c r="AZ13" s="186"/>
      <c r="BA13" s="187"/>
      <c r="BB13" s="187"/>
      <c r="BC13" s="187"/>
      <c r="BD13" s="187"/>
      <c r="BE13" s="187"/>
      <c r="BF13" s="187"/>
      <c r="BG13" s="187"/>
      <c r="BH13" s="187"/>
      <c r="BI13" s="187"/>
      <c r="BJ13" s="187"/>
      <c r="BK13" s="187"/>
    </row>
    <row r="14" spans="1:63" ht="12.75" x14ac:dyDescent="0.2">
      <c r="A14" s="89" t="s">
        <v>98</v>
      </c>
      <c r="B14" s="68">
        <v>1</v>
      </c>
      <c r="C14" s="68">
        <v>-1</v>
      </c>
      <c r="D14" s="68">
        <v>0</v>
      </c>
      <c r="E14" s="68">
        <v>0</v>
      </c>
      <c r="F14" s="68">
        <v>0</v>
      </c>
      <c r="G14" s="68">
        <v>0</v>
      </c>
      <c r="H14" s="68">
        <v>0</v>
      </c>
      <c r="I14" s="68">
        <v>0</v>
      </c>
      <c r="J14" s="68">
        <v>0</v>
      </c>
      <c r="K14" s="68">
        <v>0</v>
      </c>
      <c r="L14" s="68">
        <v>0</v>
      </c>
      <c r="M14" s="3"/>
      <c r="N14" s="51"/>
      <c r="O14" s="186"/>
      <c r="P14" s="187"/>
      <c r="Q14" s="188"/>
      <c r="R14" s="187"/>
      <c r="S14" s="187"/>
      <c r="T14" s="187"/>
      <c r="U14" s="187"/>
      <c r="V14" s="187"/>
      <c r="W14" s="187"/>
      <c r="X14" s="187"/>
      <c r="Y14" s="187"/>
      <c r="Z14" s="187"/>
      <c r="AB14" s="137"/>
      <c r="AC14" s="137"/>
      <c r="AF14" s="137"/>
      <c r="AZ14" s="186"/>
      <c r="BA14" s="187"/>
      <c r="BB14" s="187"/>
      <c r="BC14" s="187"/>
      <c r="BD14" s="187"/>
      <c r="BE14" s="187"/>
      <c r="BF14" s="187"/>
      <c r="BG14" s="187"/>
      <c r="BH14" s="187"/>
      <c r="BI14" s="187"/>
      <c r="BJ14" s="187"/>
      <c r="BK14" s="187"/>
    </row>
    <row r="15" spans="1:63" ht="12.75" x14ac:dyDescent="0.2">
      <c r="A15" s="89" t="s">
        <v>99</v>
      </c>
      <c r="B15" s="68">
        <v>14</v>
      </c>
      <c r="C15" s="68">
        <v>-11</v>
      </c>
      <c r="D15" s="68">
        <v>0</v>
      </c>
      <c r="E15" s="68">
        <v>2</v>
      </c>
      <c r="F15" s="68">
        <v>0</v>
      </c>
      <c r="G15" s="68">
        <v>0</v>
      </c>
      <c r="H15" s="68">
        <v>0</v>
      </c>
      <c r="I15" s="68">
        <v>0</v>
      </c>
      <c r="J15" s="68">
        <v>0</v>
      </c>
      <c r="K15" s="68">
        <v>0</v>
      </c>
      <c r="L15" s="68">
        <v>1</v>
      </c>
      <c r="M15" s="3"/>
      <c r="N15" s="51"/>
      <c r="O15" s="186"/>
      <c r="P15" s="187"/>
      <c r="Q15" s="188"/>
      <c r="R15" s="187"/>
      <c r="S15" s="187"/>
      <c r="T15" s="187"/>
      <c r="U15" s="187"/>
      <c r="V15" s="187"/>
      <c r="W15" s="187"/>
      <c r="X15" s="187"/>
      <c r="Y15" s="187"/>
      <c r="Z15" s="187"/>
      <c r="AB15" s="137"/>
      <c r="AC15" s="137"/>
      <c r="AF15" s="137"/>
      <c r="AZ15" s="186"/>
      <c r="BA15" s="187"/>
      <c r="BB15" s="187"/>
      <c r="BC15" s="187"/>
      <c r="BD15" s="187"/>
      <c r="BE15" s="187"/>
      <c r="BF15" s="187"/>
      <c r="BG15" s="187"/>
      <c r="BH15" s="187"/>
      <c r="BI15" s="187"/>
      <c r="BJ15" s="187"/>
      <c r="BK15" s="187"/>
    </row>
    <row r="16" spans="1:63" ht="12.75" x14ac:dyDescent="0.2">
      <c r="A16" s="89" t="s">
        <v>102</v>
      </c>
      <c r="B16" s="68">
        <v>2</v>
      </c>
      <c r="C16" s="68">
        <v>0</v>
      </c>
      <c r="D16" s="68">
        <v>0</v>
      </c>
      <c r="E16" s="68">
        <v>1</v>
      </c>
      <c r="F16" s="68">
        <v>0</v>
      </c>
      <c r="G16" s="68">
        <v>0</v>
      </c>
      <c r="H16" s="68">
        <v>0</v>
      </c>
      <c r="I16" s="68">
        <v>0</v>
      </c>
      <c r="J16" s="68">
        <v>0</v>
      </c>
      <c r="K16" s="68">
        <v>0</v>
      </c>
      <c r="L16" s="68">
        <v>1</v>
      </c>
      <c r="M16" s="3"/>
      <c r="N16" s="51"/>
      <c r="O16" s="186"/>
      <c r="P16" s="187"/>
      <c r="Q16" s="187"/>
      <c r="R16" s="187"/>
      <c r="S16" s="187"/>
      <c r="T16" s="187"/>
      <c r="U16" s="187"/>
      <c r="V16" s="187"/>
      <c r="W16" s="187"/>
      <c r="X16" s="187"/>
      <c r="Y16" s="187"/>
      <c r="Z16" s="187"/>
      <c r="AB16" s="137"/>
      <c r="AC16" s="137"/>
      <c r="AF16" s="137"/>
      <c r="AZ16" s="186"/>
      <c r="BA16" s="187"/>
      <c r="BB16" s="187"/>
      <c r="BC16" s="187"/>
      <c r="BD16" s="187"/>
      <c r="BE16" s="187"/>
      <c r="BF16" s="187"/>
      <c r="BG16" s="187"/>
      <c r="BH16" s="187"/>
      <c r="BI16" s="187"/>
      <c r="BJ16" s="187"/>
      <c r="BK16" s="187"/>
    </row>
    <row r="17" spans="1:63" ht="12.75" x14ac:dyDescent="0.2">
      <c r="A17" s="89" t="s">
        <v>46</v>
      </c>
      <c r="B17" s="68">
        <v>251</v>
      </c>
      <c r="C17" s="68">
        <v>-18</v>
      </c>
      <c r="D17" s="68">
        <v>26</v>
      </c>
      <c r="E17" s="68">
        <v>51</v>
      </c>
      <c r="F17" s="68">
        <v>0</v>
      </c>
      <c r="G17" s="68">
        <v>4</v>
      </c>
      <c r="H17" s="68">
        <v>4</v>
      </c>
      <c r="I17" s="68">
        <v>0</v>
      </c>
      <c r="J17" s="68">
        <v>0</v>
      </c>
      <c r="K17" s="68">
        <v>15</v>
      </c>
      <c r="L17" s="68">
        <v>201</v>
      </c>
      <c r="M17" s="3"/>
      <c r="N17" s="51"/>
      <c r="O17" s="186"/>
      <c r="P17" s="187"/>
      <c r="Q17" s="188"/>
      <c r="R17" s="187"/>
      <c r="S17" s="187"/>
      <c r="T17" s="187"/>
      <c r="U17" s="187"/>
      <c r="V17" s="187"/>
      <c r="W17" s="187"/>
      <c r="X17" s="187"/>
      <c r="Y17" s="187"/>
      <c r="Z17" s="187"/>
      <c r="AB17" s="137"/>
      <c r="AC17" s="137"/>
      <c r="AF17" s="137"/>
      <c r="AZ17" s="186"/>
      <c r="BA17" s="187"/>
      <c r="BB17" s="188"/>
      <c r="BC17" s="187"/>
      <c r="BD17" s="187"/>
      <c r="BE17" s="187"/>
      <c r="BF17" s="187"/>
      <c r="BG17" s="187"/>
      <c r="BH17" s="187"/>
      <c r="BI17" s="187"/>
      <c r="BJ17" s="187"/>
      <c r="BK17" s="187"/>
    </row>
    <row r="18" spans="1:63" ht="12.75" x14ac:dyDescent="0.2">
      <c r="A18" s="89" t="s">
        <v>57</v>
      </c>
      <c r="B18" s="68">
        <v>0</v>
      </c>
      <c r="C18" s="68">
        <v>0</v>
      </c>
      <c r="D18" s="68">
        <v>0</v>
      </c>
      <c r="E18" s="68">
        <v>0</v>
      </c>
      <c r="F18" s="68">
        <v>0</v>
      </c>
      <c r="G18" s="68">
        <v>0</v>
      </c>
      <c r="H18" s="68">
        <v>0</v>
      </c>
      <c r="I18" s="68">
        <v>0</v>
      </c>
      <c r="J18" s="68">
        <v>0</v>
      </c>
      <c r="K18" s="68">
        <v>0</v>
      </c>
      <c r="L18" s="68">
        <v>0</v>
      </c>
      <c r="M18" s="3"/>
      <c r="N18" s="51"/>
      <c r="O18" s="186"/>
      <c r="P18" s="187"/>
      <c r="Q18" s="187"/>
      <c r="R18" s="187"/>
      <c r="S18" s="187"/>
      <c r="T18" s="187"/>
      <c r="U18" s="187"/>
      <c r="V18" s="187"/>
      <c r="W18" s="187"/>
      <c r="X18" s="187"/>
      <c r="Y18" s="187"/>
      <c r="Z18" s="187"/>
      <c r="AB18" s="137"/>
      <c r="AC18" s="137"/>
      <c r="AF18" s="137"/>
      <c r="AZ18" s="186"/>
      <c r="BA18" s="187"/>
      <c r="BB18" s="187"/>
      <c r="BC18" s="187"/>
      <c r="BD18" s="187"/>
      <c r="BE18" s="187"/>
      <c r="BF18" s="187"/>
      <c r="BG18" s="187"/>
      <c r="BH18" s="187"/>
      <c r="BI18" s="187"/>
      <c r="BJ18" s="187"/>
      <c r="BK18" s="187"/>
    </row>
    <row r="19" spans="1:63" ht="12.75" x14ac:dyDescent="0.2">
      <c r="A19" s="89" t="s">
        <v>58</v>
      </c>
      <c r="B19" s="68">
        <v>37</v>
      </c>
      <c r="C19" s="68">
        <v>1</v>
      </c>
      <c r="D19" s="68">
        <v>10</v>
      </c>
      <c r="E19" s="68">
        <v>21</v>
      </c>
      <c r="F19" s="68">
        <v>0</v>
      </c>
      <c r="G19" s="68">
        <v>0</v>
      </c>
      <c r="H19" s="68">
        <v>3</v>
      </c>
      <c r="I19" s="68">
        <v>0</v>
      </c>
      <c r="J19" s="68">
        <v>0</v>
      </c>
      <c r="K19" s="68">
        <v>2</v>
      </c>
      <c r="L19" s="68">
        <v>28</v>
      </c>
      <c r="M19" s="3"/>
      <c r="N19" s="51"/>
      <c r="O19" s="186"/>
      <c r="P19" s="187"/>
      <c r="Q19" s="187"/>
      <c r="R19" s="187"/>
      <c r="S19" s="187"/>
      <c r="T19" s="187"/>
      <c r="U19" s="187"/>
      <c r="V19" s="187"/>
      <c r="W19" s="187"/>
      <c r="X19" s="187"/>
      <c r="Y19" s="187"/>
      <c r="Z19" s="187"/>
      <c r="AB19" s="137"/>
      <c r="AC19" s="137"/>
      <c r="AF19" s="137"/>
      <c r="AZ19" s="186"/>
      <c r="BA19" s="187"/>
      <c r="BB19" s="188"/>
      <c r="BC19" s="187"/>
      <c r="BD19" s="187"/>
      <c r="BE19" s="187"/>
      <c r="BF19" s="187"/>
      <c r="BG19" s="187"/>
      <c r="BH19" s="187"/>
      <c r="BI19" s="187"/>
      <c r="BJ19" s="187"/>
      <c r="BK19" s="187"/>
    </row>
    <row r="20" spans="1:63" ht="12.75" x14ac:dyDescent="0.2">
      <c r="A20" s="89" t="s">
        <v>59</v>
      </c>
      <c r="B20" s="68">
        <v>5</v>
      </c>
      <c r="C20" s="68">
        <v>-1</v>
      </c>
      <c r="D20" s="68">
        <v>0</v>
      </c>
      <c r="E20" s="68">
        <v>3</v>
      </c>
      <c r="F20" s="68">
        <v>0</v>
      </c>
      <c r="G20" s="68">
        <v>0</v>
      </c>
      <c r="H20" s="68">
        <v>0</v>
      </c>
      <c r="I20" s="68">
        <v>0</v>
      </c>
      <c r="J20" s="68">
        <v>0</v>
      </c>
      <c r="K20" s="68">
        <v>0</v>
      </c>
      <c r="L20" s="68">
        <v>1</v>
      </c>
      <c r="M20" s="3"/>
      <c r="N20" s="51"/>
      <c r="O20" s="186"/>
      <c r="P20" s="187"/>
      <c r="Q20" s="188"/>
      <c r="R20" s="187"/>
      <c r="S20" s="187"/>
      <c r="T20" s="187"/>
      <c r="U20" s="187"/>
      <c r="V20" s="187"/>
      <c r="W20" s="187"/>
      <c r="X20" s="187"/>
      <c r="Y20" s="187"/>
      <c r="Z20" s="187"/>
      <c r="AB20" s="137"/>
      <c r="AC20" s="137"/>
      <c r="AF20" s="137"/>
      <c r="AZ20" s="186"/>
      <c r="BA20" s="187"/>
      <c r="BB20" s="188"/>
      <c r="BC20" s="187"/>
      <c r="BD20" s="187"/>
      <c r="BE20" s="187"/>
      <c r="BF20" s="187"/>
      <c r="BG20" s="187"/>
      <c r="BH20" s="187"/>
      <c r="BI20" s="187"/>
      <c r="BJ20" s="187"/>
      <c r="BK20" s="187"/>
    </row>
    <row r="21" spans="1:63" ht="12.75" x14ac:dyDescent="0.2">
      <c r="A21" s="90" t="s">
        <v>60</v>
      </c>
      <c r="B21" s="99">
        <v>115</v>
      </c>
      <c r="C21" s="99">
        <v>-4</v>
      </c>
      <c r="D21" s="99">
        <v>23</v>
      </c>
      <c r="E21" s="99">
        <v>23</v>
      </c>
      <c r="F21" s="99">
        <v>5</v>
      </c>
      <c r="G21" s="99">
        <v>8</v>
      </c>
      <c r="H21" s="99">
        <v>7</v>
      </c>
      <c r="I21" s="99">
        <v>0</v>
      </c>
      <c r="J21" s="99">
        <v>1</v>
      </c>
      <c r="K21" s="99">
        <v>12</v>
      </c>
      <c r="L21" s="99">
        <v>110</v>
      </c>
      <c r="M21" s="3"/>
      <c r="N21" s="51"/>
      <c r="O21" s="186"/>
      <c r="P21" s="187"/>
      <c r="Q21" s="188"/>
      <c r="R21" s="187"/>
      <c r="S21" s="187"/>
      <c r="T21" s="187"/>
      <c r="U21" s="187"/>
      <c r="V21" s="187"/>
      <c r="W21" s="187"/>
      <c r="X21" s="187"/>
      <c r="Y21" s="187"/>
      <c r="Z21" s="187"/>
      <c r="AB21" s="137"/>
      <c r="AC21" s="137"/>
      <c r="AF21" s="137"/>
      <c r="AZ21" s="186"/>
      <c r="BA21" s="187"/>
      <c r="BB21" s="187"/>
      <c r="BC21" s="187"/>
      <c r="BD21" s="187"/>
      <c r="BE21" s="187"/>
      <c r="BF21" s="187"/>
      <c r="BG21" s="187"/>
      <c r="BH21" s="187"/>
      <c r="BI21" s="187"/>
      <c r="BJ21" s="187"/>
      <c r="BK21" s="187"/>
    </row>
    <row r="22" spans="1:63" ht="12.75" x14ac:dyDescent="0.2">
      <c r="A22" s="89" t="s">
        <v>100</v>
      </c>
      <c r="B22" s="68">
        <v>48</v>
      </c>
      <c r="C22" s="68">
        <v>-2</v>
      </c>
      <c r="D22" s="68">
        <v>10</v>
      </c>
      <c r="E22" s="68">
        <v>7</v>
      </c>
      <c r="F22" s="68">
        <v>3</v>
      </c>
      <c r="G22" s="68">
        <v>3</v>
      </c>
      <c r="H22" s="68">
        <v>1</v>
      </c>
      <c r="I22" s="68">
        <v>0</v>
      </c>
      <c r="J22" s="68">
        <v>0</v>
      </c>
      <c r="K22" s="68">
        <v>4</v>
      </c>
      <c r="L22" s="68">
        <v>46</v>
      </c>
      <c r="M22" s="3"/>
      <c r="N22" s="51"/>
      <c r="O22" s="186"/>
      <c r="P22" s="187"/>
      <c r="Q22" s="188"/>
      <c r="R22" s="187"/>
      <c r="S22" s="187"/>
      <c r="T22" s="187"/>
      <c r="U22" s="187"/>
      <c r="V22" s="187"/>
      <c r="W22" s="187"/>
      <c r="X22" s="187"/>
      <c r="Y22" s="187"/>
      <c r="Z22" s="187"/>
      <c r="AB22" s="137"/>
      <c r="AC22" s="137"/>
      <c r="AF22" s="137"/>
      <c r="AZ22" s="186"/>
      <c r="BA22" s="187"/>
      <c r="BB22" s="187"/>
      <c r="BC22" s="187"/>
      <c r="BD22" s="187"/>
      <c r="BE22" s="187"/>
      <c r="BF22" s="187"/>
      <c r="BG22" s="187"/>
      <c r="BH22" s="187"/>
      <c r="BI22" s="187"/>
      <c r="BJ22" s="187"/>
      <c r="BK22" s="187"/>
    </row>
    <row r="23" spans="1:63" ht="12.75" x14ac:dyDescent="0.2">
      <c r="A23" s="89" t="s">
        <v>101</v>
      </c>
      <c r="B23" s="68">
        <v>56</v>
      </c>
      <c r="C23" s="68">
        <v>0</v>
      </c>
      <c r="D23" s="68">
        <v>12</v>
      </c>
      <c r="E23" s="68">
        <v>12</v>
      </c>
      <c r="F23" s="68">
        <v>2</v>
      </c>
      <c r="G23" s="68">
        <v>5</v>
      </c>
      <c r="H23" s="68">
        <v>6</v>
      </c>
      <c r="I23" s="68">
        <v>0</v>
      </c>
      <c r="J23" s="68">
        <v>1</v>
      </c>
      <c r="K23" s="68">
        <v>7</v>
      </c>
      <c r="L23" s="68">
        <v>59</v>
      </c>
      <c r="M23" s="3"/>
      <c r="N23" s="51"/>
      <c r="O23" s="186"/>
      <c r="P23" s="187"/>
      <c r="Q23" s="187"/>
      <c r="R23" s="187"/>
      <c r="S23" s="187"/>
      <c r="T23" s="187"/>
      <c r="U23" s="187"/>
      <c r="V23" s="187"/>
      <c r="W23" s="187"/>
      <c r="X23" s="187"/>
      <c r="Y23" s="187"/>
      <c r="Z23" s="187"/>
      <c r="AB23" s="137"/>
      <c r="AC23" s="137"/>
      <c r="AF23" s="137"/>
      <c r="AZ23" s="186"/>
      <c r="BA23" s="187"/>
      <c r="BB23" s="187"/>
      <c r="BC23" s="187"/>
      <c r="BD23" s="187"/>
      <c r="BE23" s="187"/>
      <c r="BF23" s="187"/>
      <c r="BG23" s="187"/>
      <c r="BH23" s="187"/>
      <c r="BI23" s="187"/>
      <c r="BJ23" s="187"/>
      <c r="BK23" s="187"/>
    </row>
    <row r="24" spans="1:63" ht="12.75" x14ac:dyDescent="0.2">
      <c r="A24" s="89" t="s">
        <v>102</v>
      </c>
      <c r="B24" s="68">
        <v>11</v>
      </c>
      <c r="C24" s="68">
        <v>-2</v>
      </c>
      <c r="D24" s="68">
        <v>1</v>
      </c>
      <c r="E24" s="68">
        <v>4</v>
      </c>
      <c r="F24" s="68">
        <v>0</v>
      </c>
      <c r="G24" s="68">
        <v>0</v>
      </c>
      <c r="H24" s="68">
        <v>0</v>
      </c>
      <c r="I24" s="68">
        <v>0</v>
      </c>
      <c r="J24" s="68">
        <v>0</v>
      </c>
      <c r="K24" s="68">
        <v>1</v>
      </c>
      <c r="L24" s="68">
        <v>5</v>
      </c>
      <c r="M24" s="3"/>
      <c r="N24" s="51"/>
      <c r="O24" s="186"/>
      <c r="P24" s="187"/>
      <c r="Q24" s="188"/>
      <c r="R24" s="187"/>
      <c r="S24" s="187"/>
      <c r="T24" s="187"/>
      <c r="U24" s="187"/>
      <c r="V24" s="187"/>
      <c r="W24" s="187"/>
      <c r="X24" s="187"/>
      <c r="Y24" s="187"/>
      <c r="Z24" s="187"/>
      <c r="AB24" s="137"/>
      <c r="AC24" s="137"/>
      <c r="AF24" s="137"/>
      <c r="AZ24" s="186"/>
      <c r="BA24" s="187"/>
      <c r="BB24" s="188"/>
      <c r="BC24" s="187"/>
      <c r="BD24" s="187"/>
      <c r="BE24" s="187"/>
      <c r="BF24" s="187"/>
      <c r="BG24" s="187"/>
      <c r="BH24" s="187"/>
      <c r="BI24" s="187"/>
      <c r="BJ24" s="187"/>
      <c r="BK24" s="187"/>
    </row>
    <row r="25" spans="1:63" ht="12.75" x14ac:dyDescent="0.2">
      <c r="A25" s="89" t="s">
        <v>61</v>
      </c>
      <c r="B25" s="68">
        <v>2</v>
      </c>
      <c r="C25" s="68">
        <v>-2</v>
      </c>
      <c r="D25" s="68">
        <v>1</v>
      </c>
      <c r="E25" s="68">
        <v>0</v>
      </c>
      <c r="F25" s="68">
        <v>0</v>
      </c>
      <c r="G25" s="68">
        <v>0</v>
      </c>
      <c r="H25" s="68">
        <v>0</v>
      </c>
      <c r="I25" s="68">
        <v>0</v>
      </c>
      <c r="J25" s="68">
        <v>0</v>
      </c>
      <c r="K25" s="68">
        <v>0</v>
      </c>
      <c r="L25" s="68">
        <v>1</v>
      </c>
      <c r="M25" s="3"/>
      <c r="N25" s="51"/>
      <c r="O25" s="186"/>
      <c r="P25" s="187"/>
      <c r="Q25" s="188"/>
      <c r="R25" s="187"/>
      <c r="S25" s="187"/>
      <c r="T25" s="187"/>
      <c r="U25" s="187"/>
      <c r="V25" s="187"/>
      <c r="W25" s="187"/>
      <c r="X25" s="187"/>
      <c r="Y25" s="187"/>
      <c r="Z25" s="187"/>
      <c r="AB25" s="137"/>
      <c r="AC25" s="137"/>
      <c r="AF25" s="137"/>
      <c r="AZ25" s="186"/>
      <c r="BA25" s="187"/>
      <c r="BB25" s="187"/>
      <c r="BC25" s="187"/>
      <c r="BD25" s="187"/>
      <c r="BE25" s="187"/>
      <c r="BF25" s="187"/>
      <c r="BG25" s="187"/>
      <c r="BH25" s="187"/>
      <c r="BI25" s="187"/>
      <c r="BJ25" s="187"/>
      <c r="BK25" s="187"/>
    </row>
    <row r="26" spans="1:63" ht="12.75" x14ac:dyDescent="0.2">
      <c r="A26" s="89" t="s">
        <v>62</v>
      </c>
      <c r="B26" s="68">
        <v>11</v>
      </c>
      <c r="C26" s="68">
        <v>-3</v>
      </c>
      <c r="D26" s="68">
        <v>12</v>
      </c>
      <c r="E26" s="68">
        <v>0</v>
      </c>
      <c r="F26" s="68">
        <v>1</v>
      </c>
      <c r="G26" s="68">
        <v>1</v>
      </c>
      <c r="H26" s="68">
        <v>0</v>
      </c>
      <c r="I26" s="68">
        <v>0</v>
      </c>
      <c r="J26" s="68">
        <v>0</v>
      </c>
      <c r="K26" s="68">
        <v>2</v>
      </c>
      <c r="L26" s="68">
        <v>18</v>
      </c>
      <c r="M26" s="3"/>
      <c r="N26" s="51"/>
      <c r="O26" s="186"/>
      <c r="P26" s="187"/>
      <c r="Q26" s="188"/>
      <c r="R26" s="187"/>
      <c r="S26" s="187"/>
      <c r="T26" s="187"/>
      <c r="U26" s="187"/>
      <c r="V26" s="187"/>
      <c r="W26" s="187"/>
      <c r="X26" s="187"/>
      <c r="Y26" s="187"/>
      <c r="Z26" s="187"/>
      <c r="AB26" s="137"/>
      <c r="AC26" s="137"/>
      <c r="AF26" s="137"/>
      <c r="AZ26" s="186"/>
      <c r="BA26" s="187"/>
      <c r="BB26" s="188"/>
      <c r="BC26" s="187"/>
      <c r="BD26" s="187"/>
      <c r="BE26" s="187"/>
      <c r="BF26" s="187"/>
      <c r="BG26" s="187"/>
      <c r="BH26" s="187"/>
      <c r="BI26" s="187"/>
      <c r="BJ26" s="187"/>
      <c r="BK26" s="187"/>
    </row>
    <row r="27" spans="1:63" ht="12.75" x14ac:dyDescent="0.2">
      <c r="A27" s="89" t="s">
        <v>63</v>
      </c>
      <c r="B27" s="68">
        <v>1</v>
      </c>
      <c r="C27" s="68">
        <v>-1</v>
      </c>
      <c r="D27" s="68">
        <v>0</v>
      </c>
      <c r="E27" s="68">
        <v>0</v>
      </c>
      <c r="F27" s="68">
        <v>0</v>
      </c>
      <c r="G27" s="68">
        <v>0</v>
      </c>
      <c r="H27" s="68">
        <v>0</v>
      </c>
      <c r="I27" s="68">
        <v>0</v>
      </c>
      <c r="J27" s="68">
        <v>0</v>
      </c>
      <c r="K27" s="68">
        <v>0</v>
      </c>
      <c r="L27" s="68">
        <v>0</v>
      </c>
      <c r="M27" s="3"/>
      <c r="N27" s="51"/>
      <c r="O27" s="186"/>
      <c r="P27" s="187"/>
      <c r="Q27" s="188"/>
      <c r="R27" s="187"/>
      <c r="S27" s="187"/>
      <c r="T27" s="187"/>
      <c r="U27" s="187"/>
      <c r="V27" s="187"/>
      <c r="W27" s="187"/>
      <c r="X27" s="187"/>
      <c r="Y27" s="187"/>
      <c r="Z27" s="187"/>
      <c r="AB27" s="137"/>
      <c r="AC27" s="137"/>
      <c r="AF27" s="137"/>
      <c r="AZ27" s="186"/>
      <c r="BA27" s="187"/>
      <c r="BB27" s="187"/>
      <c r="BC27" s="187"/>
      <c r="BD27" s="187"/>
      <c r="BE27" s="187"/>
      <c r="BF27" s="187"/>
      <c r="BG27" s="187"/>
      <c r="BH27" s="187"/>
      <c r="BI27" s="187"/>
      <c r="BJ27" s="187"/>
      <c r="BK27" s="187"/>
    </row>
    <row r="28" spans="1:63" ht="12.75" x14ac:dyDescent="0.2">
      <c r="A28" s="89" t="s">
        <v>93</v>
      </c>
      <c r="B28" s="68">
        <v>6</v>
      </c>
      <c r="C28" s="68">
        <v>-6</v>
      </c>
      <c r="D28" s="68">
        <v>0</v>
      </c>
      <c r="E28" s="68">
        <v>0</v>
      </c>
      <c r="F28" s="68">
        <v>0</v>
      </c>
      <c r="G28" s="68">
        <v>0</v>
      </c>
      <c r="H28" s="68">
        <v>0</v>
      </c>
      <c r="I28" s="68">
        <v>0</v>
      </c>
      <c r="J28" s="68">
        <v>0</v>
      </c>
      <c r="K28" s="68">
        <v>0</v>
      </c>
      <c r="L28" s="68">
        <v>0</v>
      </c>
      <c r="M28" s="3"/>
      <c r="N28" s="51"/>
      <c r="O28" s="186"/>
      <c r="P28" s="187"/>
      <c r="Q28" s="188"/>
      <c r="R28" s="187"/>
      <c r="S28" s="187"/>
      <c r="T28" s="187"/>
      <c r="U28" s="187"/>
      <c r="V28" s="187"/>
      <c r="W28" s="187"/>
      <c r="X28" s="187"/>
      <c r="Y28" s="187"/>
      <c r="Z28" s="187"/>
      <c r="AB28" s="137"/>
      <c r="AC28" s="137"/>
      <c r="AF28" s="137"/>
      <c r="AZ28" s="186"/>
      <c r="BA28" s="187"/>
      <c r="BB28" s="188"/>
      <c r="BC28" s="187"/>
      <c r="BD28" s="187"/>
      <c r="BE28" s="187"/>
      <c r="BF28" s="187"/>
      <c r="BG28" s="187"/>
      <c r="BH28" s="187"/>
      <c r="BI28" s="187"/>
      <c r="BJ28" s="187"/>
      <c r="BK28" s="187"/>
    </row>
    <row r="29" spans="1:63" ht="12.75" x14ac:dyDescent="0.2">
      <c r="A29" s="90" t="s">
        <v>47</v>
      </c>
      <c r="B29" s="99">
        <v>82</v>
      </c>
      <c r="C29" s="99">
        <v>-3</v>
      </c>
      <c r="D29" s="99">
        <v>36</v>
      </c>
      <c r="E29" s="99">
        <v>25</v>
      </c>
      <c r="F29" s="99">
        <v>2</v>
      </c>
      <c r="G29" s="99">
        <v>5</v>
      </c>
      <c r="H29" s="99">
        <v>12</v>
      </c>
      <c r="I29" s="99">
        <v>0</v>
      </c>
      <c r="J29" s="99">
        <v>0</v>
      </c>
      <c r="K29" s="99">
        <v>10</v>
      </c>
      <c r="L29" s="99">
        <v>95</v>
      </c>
      <c r="M29" s="3"/>
      <c r="N29" s="51"/>
      <c r="O29" s="186"/>
      <c r="P29" s="187"/>
      <c r="Q29" s="188"/>
      <c r="R29" s="187"/>
      <c r="S29" s="187"/>
      <c r="T29" s="187"/>
      <c r="U29" s="187"/>
      <c r="V29" s="187"/>
      <c r="W29" s="187"/>
      <c r="X29" s="187"/>
      <c r="Y29" s="187"/>
      <c r="Z29" s="187"/>
      <c r="AB29" s="137"/>
      <c r="AC29" s="137"/>
      <c r="AF29" s="137"/>
      <c r="AZ29" s="186"/>
      <c r="BA29" s="187"/>
      <c r="BB29" s="187"/>
      <c r="BC29" s="187"/>
      <c r="BD29" s="187"/>
      <c r="BE29" s="187"/>
      <c r="BF29" s="187"/>
      <c r="BG29" s="187"/>
      <c r="BH29" s="187"/>
      <c r="BI29" s="187"/>
      <c r="BJ29" s="187"/>
      <c r="BK29" s="187"/>
    </row>
    <row r="30" spans="1:63" ht="12.75" x14ac:dyDescent="0.2">
      <c r="A30" s="89" t="s">
        <v>103</v>
      </c>
      <c r="B30" s="68">
        <v>54</v>
      </c>
      <c r="C30" s="68">
        <v>0</v>
      </c>
      <c r="D30" s="68">
        <v>24</v>
      </c>
      <c r="E30" s="68">
        <v>16</v>
      </c>
      <c r="F30" s="68">
        <v>2</v>
      </c>
      <c r="G30" s="68">
        <v>5</v>
      </c>
      <c r="H30" s="68">
        <v>6</v>
      </c>
      <c r="I30" s="68">
        <v>0</v>
      </c>
      <c r="J30" s="68">
        <v>0</v>
      </c>
      <c r="K30" s="68">
        <v>7</v>
      </c>
      <c r="L30" s="68">
        <v>64</v>
      </c>
      <c r="M30" s="3"/>
      <c r="N30" s="51"/>
      <c r="O30" s="186"/>
      <c r="P30" s="187"/>
      <c r="Q30" s="187"/>
      <c r="R30" s="187"/>
      <c r="S30" s="187"/>
      <c r="T30" s="187"/>
      <c r="U30" s="187"/>
      <c r="V30" s="187"/>
      <c r="W30" s="187"/>
      <c r="X30" s="187"/>
      <c r="Y30" s="187"/>
      <c r="Z30" s="187"/>
      <c r="AB30" s="137"/>
      <c r="AC30" s="137"/>
      <c r="AF30" s="137"/>
      <c r="AZ30" s="186"/>
      <c r="BA30" s="187"/>
      <c r="BB30" s="187"/>
      <c r="BC30" s="187"/>
      <c r="BD30" s="187"/>
      <c r="BE30" s="187"/>
      <c r="BF30" s="187"/>
      <c r="BG30" s="187"/>
      <c r="BH30" s="187"/>
      <c r="BI30" s="187"/>
      <c r="BJ30" s="187"/>
      <c r="BK30" s="187"/>
    </row>
    <row r="31" spans="1:63" ht="12.75" x14ac:dyDescent="0.2">
      <c r="A31" s="89" t="s">
        <v>104</v>
      </c>
      <c r="B31" s="68">
        <v>28</v>
      </c>
      <c r="C31" s="68">
        <v>-3</v>
      </c>
      <c r="D31" s="68">
        <v>12</v>
      </c>
      <c r="E31" s="68">
        <v>9</v>
      </c>
      <c r="F31" s="68">
        <v>0</v>
      </c>
      <c r="G31" s="68">
        <v>0</v>
      </c>
      <c r="H31" s="68">
        <v>6</v>
      </c>
      <c r="I31" s="68">
        <v>0</v>
      </c>
      <c r="J31" s="68">
        <v>0</v>
      </c>
      <c r="K31" s="68">
        <v>3</v>
      </c>
      <c r="L31" s="68">
        <v>31</v>
      </c>
      <c r="M31" s="3"/>
      <c r="N31" s="51"/>
      <c r="O31" s="186"/>
      <c r="P31" s="187"/>
      <c r="Q31" s="188"/>
      <c r="R31" s="187"/>
      <c r="S31" s="187"/>
      <c r="T31" s="187"/>
      <c r="U31" s="187"/>
      <c r="V31" s="187"/>
      <c r="W31" s="187"/>
      <c r="X31" s="187"/>
      <c r="Y31" s="187"/>
      <c r="Z31" s="187"/>
      <c r="AB31" s="137"/>
      <c r="AC31" s="137"/>
      <c r="AF31" s="137"/>
      <c r="AZ31" s="186"/>
      <c r="BA31" s="187"/>
      <c r="BB31" s="188"/>
      <c r="BC31" s="187"/>
      <c r="BD31" s="187"/>
      <c r="BE31" s="187"/>
      <c r="BF31" s="187"/>
      <c r="BG31" s="187"/>
      <c r="BH31" s="187"/>
      <c r="BI31" s="187"/>
      <c r="BJ31" s="187"/>
      <c r="BK31" s="187"/>
    </row>
    <row r="32" spans="1:63" ht="12.75" x14ac:dyDescent="0.2">
      <c r="A32" s="89" t="s">
        <v>65</v>
      </c>
      <c r="B32" s="68">
        <v>2</v>
      </c>
      <c r="C32" s="68">
        <v>0</v>
      </c>
      <c r="D32" s="68">
        <v>12</v>
      </c>
      <c r="E32" s="68">
        <v>0</v>
      </c>
      <c r="F32" s="68">
        <v>0</v>
      </c>
      <c r="G32" s="68">
        <v>0</v>
      </c>
      <c r="H32" s="68">
        <v>1</v>
      </c>
      <c r="I32" s="68">
        <v>0</v>
      </c>
      <c r="J32" s="68">
        <v>0</v>
      </c>
      <c r="K32" s="68">
        <v>1</v>
      </c>
      <c r="L32" s="68">
        <v>14</v>
      </c>
      <c r="M32" s="3"/>
      <c r="N32" s="51"/>
      <c r="O32" s="186"/>
      <c r="P32" s="187"/>
      <c r="Q32" s="187"/>
      <c r="R32" s="187"/>
      <c r="S32" s="187"/>
      <c r="T32" s="187"/>
      <c r="U32" s="187"/>
      <c r="V32" s="187"/>
      <c r="W32" s="187"/>
      <c r="X32" s="187"/>
      <c r="Y32" s="187"/>
      <c r="Z32" s="187"/>
      <c r="AB32" s="137"/>
      <c r="AC32" s="137"/>
      <c r="AF32" s="137"/>
      <c r="AZ32" s="186"/>
      <c r="BA32" s="187"/>
      <c r="BB32" s="187"/>
      <c r="BC32" s="187"/>
      <c r="BD32" s="187"/>
      <c r="BE32" s="187"/>
      <c r="BF32" s="187"/>
      <c r="BG32" s="187"/>
      <c r="BH32" s="187"/>
      <c r="BI32" s="187"/>
      <c r="BJ32" s="187"/>
      <c r="BK32" s="187"/>
    </row>
    <row r="33" spans="1:63" ht="12.75" x14ac:dyDescent="0.2">
      <c r="A33" s="89" t="s">
        <v>67</v>
      </c>
      <c r="B33" s="68">
        <v>480</v>
      </c>
      <c r="C33" s="68">
        <v>15</v>
      </c>
      <c r="D33" s="68">
        <v>65</v>
      </c>
      <c r="E33" s="68">
        <v>150</v>
      </c>
      <c r="F33" s="68">
        <v>2</v>
      </c>
      <c r="G33" s="68">
        <v>7</v>
      </c>
      <c r="H33" s="68">
        <v>55</v>
      </c>
      <c r="I33" s="68">
        <v>0</v>
      </c>
      <c r="J33" s="68">
        <v>0</v>
      </c>
      <c r="K33" s="68">
        <v>35</v>
      </c>
      <c r="L33" s="68">
        <v>435</v>
      </c>
      <c r="M33" s="3"/>
      <c r="N33" s="51"/>
      <c r="O33" s="186"/>
      <c r="P33" s="187"/>
      <c r="Q33" s="187"/>
      <c r="R33" s="187"/>
      <c r="S33" s="187"/>
      <c r="T33" s="187"/>
      <c r="U33" s="187"/>
      <c r="V33" s="187"/>
      <c r="W33" s="187"/>
      <c r="X33" s="187"/>
      <c r="Y33" s="187"/>
      <c r="Z33" s="187"/>
      <c r="AB33" s="137"/>
      <c r="AC33" s="137"/>
      <c r="AF33" s="137"/>
      <c r="AZ33" s="186"/>
      <c r="BA33" s="187"/>
      <c r="BB33" s="188"/>
      <c r="BC33" s="187"/>
      <c r="BD33" s="187"/>
      <c r="BE33" s="187"/>
      <c r="BF33" s="187"/>
      <c r="BG33" s="187"/>
      <c r="BH33" s="187"/>
      <c r="BI33" s="187"/>
      <c r="BJ33" s="187"/>
      <c r="BK33" s="187"/>
    </row>
    <row r="34" spans="1:63" ht="12.75" x14ac:dyDescent="0.2">
      <c r="A34" s="90" t="s">
        <v>51</v>
      </c>
      <c r="B34" s="99">
        <v>1786</v>
      </c>
      <c r="C34" s="99">
        <v>-121</v>
      </c>
      <c r="D34" s="99">
        <v>229</v>
      </c>
      <c r="E34" s="99">
        <v>664</v>
      </c>
      <c r="F34" s="99">
        <v>84</v>
      </c>
      <c r="G34" s="99">
        <v>106</v>
      </c>
      <c r="H34" s="99">
        <v>212</v>
      </c>
      <c r="I34" s="99">
        <v>0</v>
      </c>
      <c r="J34" s="99">
        <v>0</v>
      </c>
      <c r="K34" s="99">
        <v>166</v>
      </c>
      <c r="L34" s="99">
        <v>1298</v>
      </c>
      <c r="M34" s="3"/>
      <c r="N34" s="51"/>
      <c r="O34" s="186"/>
      <c r="P34" s="187"/>
      <c r="Q34" s="188"/>
      <c r="R34" s="187"/>
      <c r="S34" s="187"/>
      <c r="T34" s="187"/>
      <c r="U34" s="187"/>
      <c r="V34" s="187"/>
      <c r="W34" s="187"/>
      <c r="X34" s="187"/>
      <c r="Y34" s="187"/>
      <c r="Z34" s="187"/>
      <c r="AB34" s="137"/>
      <c r="AC34" s="137"/>
      <c r="AF34" s="137"/>
      <c r="AZ34" s="186"/>
      <c r="BA34" s="187"/>
      <c r="BB34" s="188"/>
      <c r="BC34" s="187"/>
      <c r="BD34" s="187"/>
      <c r="BE34" s="187"/>
      <c r="BF34" s="187"/>
      <c r="BG34" s="187"/>
      <c r="BH34" s="187"/>
      <c r="BI34" s="187"/>
      <c r="BJ34" s="187"/>
      <c r="BK34" s="187"/>
    </row>
    <row r="35" spans="1:63" ht="12.75" x14ac:dyDescent="0.2">
      <c r="A35" s="89" t="s">
        <v>105</v>
      </c>
      <c r="B35" s="68">
        <v>392</v>
      </c>
      <c r="C35" s="68">
        <v>-138</v>
      </c>
      <c r="D35" s="68">
        <v>22</v>
      </c>
      <c r="E35" s="68">
        <v>72</v>
      </c>
      <c r="F35" s="68">
        <v>26</v>
      </c>
      <c r="G35" s="68">
        <v>17</v>
      </c>
      <c r="H35" s="68">
        <v>18</v>
      </c>
      <c r="I35" s="68">
        <v>0</v>
      </c>
      <c r="J35" s="68">
        <v>0</v>
      </c>
      <c r="K35" s="68">
        <v>33</v>
      </c>
      <c r="L35" s="68">
        <v>180</v>
      </c>
      <c r="M35" s="3"/>
      <c r="N35" s="51"/>
      <c r="O35" s="186"/>
      <c r="P35" s="187"/>
      <c r="Q35" s="188"/>
      <c r="R35" s="187"/>
      <c r="S35" s="187"/>
      <c r="T35" s="187"/>
      <c r="U35" s="187"/>
      <c r="V35" s="187"/>
      <c r="W35" s="187"/>
      <c r="X35" s="187"/>
      <c r="Y35" s="187"/>
      <c r="Z35" s="187"/>
      <c r="AB35" s="137"/>
      <c r="AC35" s="137"/>
      <c r="AF35" s="137"/>
      <c r="AZ35" s="186"/>
      <c r="BA35" s="187"/>
      <c r="BB35" s="188"/>
      <c r="BC35" s="187"/>
      <c r="BD35" s="187"/>
      <c r="BE35" s="187"/>
      <c r="BF35" s="187"/>
      <c r="BG35" s="187"/>
      <c r="BH35" s="187"/>
      <c r="BI35" s="187"/>
      <c r="BJ35" s="187"/>
      <c r="BK35" s="187"/>
    </row>
    <row r="36" spans="1:63" ht="12.75" x14ac:dyDescent="0.2">
      <c r="A36" s="89" t="s">
        <v>106</v>
      </c>
      <c r="B36" s="68">
        <v>706</v>
      </c>
      <c r="C36" s="68">
        <v>7</v>
      </c>
      <c r="D36" s="68">
        <v>98</v>
      </c>
      <c r="E36" s="68">
        <v>365</v>
      </c>
      <c r="F36" s="68">
        <v>1</v>
      </c>
      <c r="G36" s="68">
        <v>1</v>
      </c>
      <c r="H36" s="68">
        <v>144</v>
      </c>
      <c r="I36" s="68">
        <v>0</v>
      </c>
      <c r="J36" s="68">
        <v>0</v>
      </c>
      <c r="K36" s="68">
        <v>67</v>
      </c>
      <c r="L36" s="68">
        <v>523</v>
      </c>
      <c r="M36" s="3"/>
      <c r="N36" s="51"/>
      <c r="O36" s="186"/>
      <c r="P36" s="187"/>
      <c r="Q36" s="187"/>
      <c r="R36" s="187"/>
      <c r="S36" s="187"/>
      <c r="T36" s="187"/>
      <c r="U36" s="187"/>
      <c r="V36" s="187"/>
      <c r="W36" s="187"/>
      <c r="X36" s="187"/>
      <c r="Y36" s="187"/>
      <c r="Z36" s="187"/>
      <c r="AB36" s="137"/>
      <c r="AC36" s="137"/>
      <c r="AF36" s="137"/>
      <c r="AZ36" s="186"/>
      <c r="BA36" s="187"/>
      <c r="BB36" s="188"/>
      <c r="BC36" s="187"/>
      <c r="BD36" s="187"/>
      <c r="BE36" s="187"/>
      <c r="BF36" s="187"/>
      <c r="BG36" s="187"/>
      <c r="BH36" s="187"/>
      <c r="BI36" s="187"/>
      <c r="BJ36" s="187"/>
      <c r="BK36" s="187"/>
    </row>
    <row r="37" spans="1:63" ht="12.75" x14ac:dyDescent="0.2">
      <c r="A37" s="89" t="s">
        <v>107</v>
      </c>
      <c r="B37" s="68">
        <v>67</v>
      </c>
      <c r="C37" s="68">
        <v>0</v>
      </c>
      <c r="D37" s="68">
        <v>11</v>
      </c>
      <c r="E37" s="68">
        <v>12</v>
      </c>
      <c r="F37" s="68">
        <v>1</v>
      </c>
      <c r="G37" s="68">
        <v>0</v>
      </c>
      <c r="H37" s="68">
        <v>3</v>
      </c>
      <c r="I37" s="68">
        <v>0</v>
      </c>
      <c r="J37" s="68">
        <v>0</v>
      </c>
      <c r="K37" s="68">
        <v>10</v>
      </c>
      <c r="L37" s="68">
        <v>58</v>
      </c>
      <c r="M37" s="3"/>
      <c r="N37" s="51"/>
      <c r="O37" s="186"/>
      <c r="P37" s="187"/>
      <c r="Q37" s="187"/>
      <c r="R37" s="187"/>
      <c r="S37" s="187"/>
      <c r="T37" s="187"/>
      <c r="U37" s="187"/>
      <c r="V37" s="187"/>
      <c r="W37" s="187"/>
      <c r="X37" s="187"/>
      <c r="Y37" s="187"/>
      <c r="Z37" s="187"/>
      <c r="AB37" s="137"/>
      <c r="AC37" s="137"/>
      <c r="AF37" s="137"/>
      <c r="AZ37" s="186"/>
      <c r="BA37" s="187"/>
      <c r="BB37" s="187"/>
      <c r="BC37" s="187"/>
      <c r="BD37" s="187"/>
      <c r="BE37" s="187"/>
      <c r="BF37" s="187"/>
      <c r="BG37" s="187"/>
      <c r="BH37" s="187"/>
      <c r="BI37" s="187"/>
      <c r="BJ37" s="187"/>
      <c r="BK37" s="187"/>
    </row>
    <row r="38" spans="1:63" ht="12.75" x14ac:dyDescent="0.2">
      <c r="A38" s="89" t="s">
        <v>108</v>
      </c>
      <c r="B38" s="68">
        <v>223</v>
      </c>
      <c r="C38" s="68">
        <v>-9</v>
      </c>
      <c r="D38" s="68">
        <v>8</v>
      </c>
      <c r="E38" s="68">
        <v>65</v>
      </c>
      <c r="F38" s="68">
        <v>46</v>
      </c>
      <c r="G38" s="68">
        <v>47</v>
      </c>
      <c r="H38" s="68">
        <v>18</v>
      </c>
      <c r="I38" s="68">
        <v>0</v>
      </c>
      <c r="J38" s="68">
        <v>0</v>
      </c>
      <c r="K38" s="68">
        <v>22</v>
      </c>
      <c r="L38" s="68">
        <v>154</v>
      </c>
      <c r="M38" s="3"/>
      <c r="N38" s="51"/>
      <c r="O38" s="186"/>
      <c r="P38" s="187"/>
      <c r="Q38" s="188"/>
      <c r="R38" s="187"/>
      <c r="S38" s="187"/>
      <c r="T38" s="187"/>
      <c r="U38" s="187"/>
      <c r="V38" s="187"/>
      <c r="W38" s="187"/>
      <c r="X38" s="187"/>
      <c r="Y38" s="187"/>
      <c r="Z38" s="187"/>
      <c r="AB38" s="137"/>
      <c r="AC38" s="137"/>
      <c r="AF38" s="137"/>
      <c r="AZ38" s="186"/>
      <c r="BA38" s="187"/>
      <c r="BB38" s="188"/>
      <c r="BC38" s="187"/>
      <c r="BD38" s="187"/>
      <c r="BE38" s="187"/>
      <c r="BF38" s="187"/>
      <c r="BG38" s="187"/>
      <c r="BH38" s="187"/>
      <c r="BI38" s="187"/>
      <c r="BJ38" s="187"/>
      <c r="BK38" s="187"/>
    </row>
    <row r="39" spans="1:63" ht="12.75" x14ac:dyDescent="0.2">
      <c r="A39" s="89" t="s">
        <v>109</v>
      </c>
      <c r="B39" s="68">
        <v>5</v>
      </c>
      <c r="C39" s="68">
        <v>0</v>
      </c>
      <c r="D39" s="68">
        <v>0</v>
      </c>
      <c r="E39" s="68">
        <v>2</v>
      </c>
      <c r="F39" s="68">
        <v>0</v>
      </c>
      <c r="G39" s="68">
        <v>1</v>
      </c>
      <c r="H39" s="68">
        <v>0</v>
      </c>
      <c r="I39" s="68">
        <v>0</v>
      </c>
      <c r="J39" s="68">
        <v>0</v>
      </c>
      <c r="K39" s="68">
        <v>0</v>
      </c>
      <c r="L39" s="68">
        <v>4</v>
      </c>
      <c r="M39" s="3"/>
      <c r="N39" s="51"/>
      <c r="O39" s="186"/>
      <c r="P39" s="187"/>
      <c r="Q39" s="187"/>
      <c r="R39" s="187"/>
      <c r="S39" s="187"/>
      <c r="T39" s="187"/>
      <c r="U39" s="187"/>
      <c r="V39" s="187"/>
      <c r="W39" s="187"/>
      <c r="X39" s="187"/>
      <c r="Y39" s="187"/>
      <c r="Z39" s="187"/>
      <c r="AB39" s="137"/>
      <c r="AC39" s="137"/>
      <c r="AF39" s="137"/>
      <c r="AZ39" s="186"/>
      <c r="BA39" s="187"/>
      <c r="BB39" s="187"/>
      <c r="BC39" s="187"/>
      <c r="BD39" s="187"/>
      <c r="BE39" s="187"/>
      <c r="BF39" s="187"/>
      <c r="BG39" s="187"/>
      <c r="BH39" s="187"/>
      <c r="BI39" s="187"/>
      <c r="BJ39" s="187"/>
      <c r="BK39" s="187"/>
    </row>
    <row r="40" spans="1:63" ht="12.75" x14ac:dyDescent="0.2">
      <c r="A40" s="89" t="s">
        <v>110</v>
      </c>
      <c r="B40" s="68">
        <v>120</v>
      </c>
      <c r="C40" s="68">
        <v>12</v>
      </c>
      <c r="D40" s="68">
        <v>5</v>
      </c>
      <c r="E40" s="68">
        <v>53</v>
      </c>
      <c r="F40" s="68">
        <v>3</v>
      </c>
      <c r="G40" s="68">
        <v>2</v>
      </c>
      <c r="H40" s="68">
        <v>1</v>
      </c>
      <c r="I40" s="68">
        <v>0</v>
      </c>
      <c r="J40" s="68">
        <v>0</v>
      </c>
      <c r="K40" s="68">
        <v>7</v>
      </c>
      <c r="L40" s="68">
        <v>77</v>
      </c>
      <c r="M40" s="3"/>
      <c r="N40" s="51"/>
      <c r="O40" s="186"/>
      <c r="P40" s="187"/>
      <c r="Q40" s="187"/>
      <c r="R40" s="187"/>
      <c r="S40" s="187"/>
      <c r="T40" s="187"/>
      <c r="U40" s="187"/>
      <c r="V40" s="187"/>
      <c r="W40" s="187"/>
      <c r="X40" s="187"/>
      <c r="Y40" s="187"/>
      <c r="Z40" s="187"/>
      <c r="AB40" s="137"/>
      <c r="AC40" s="137"/>
      <c r="AF40" s="137"/>
      <c r="AZ40" s="186"/>
      <c r="BA40" s="187"/>
      <c r="BB40" s="187"/>
      <c r="BC40" s="187"/>
      <c r="BD40" s="187"/>
      <c r="BE40" s="187"/>
      <c r="BF40" s="187"/>
      <c r="BG40" s="187"/>
      <c r="BH40" s="187"/>
      <c r="BI40" s="187"/>
      <c r="BJ40" s="187"/>
      <c r="BK40" s="187"/>
    </row>
    <row r="41" spans="1:63" ht="12.75" x14ac:dyDescent="0.2">
      <c r="A41" s="89" t="s">
        <v>111</v>
      </c>
      <c r="B41" s="68">
        <v>4</v>
      </c>
      <c r="C41" s="68">
        <v>1</v>
      </c>
      <c r="D41" s="68">
        <v>1</v>
      </c>
      <c r="E41" s="68">
        <v>2</v>
      </c>
      <c r="F41" s="68">
        <v>1</v>
      </c>
      <c r="G41" s="68">
        <v>1</v>
      </c>
      <c r="H41" s="68">
        <v>0</v>
      </c>
      <c r="I41" s="68">
        <v>0</v>
      </c>
      <c r="J41" s="68">
        <v>0</v>
      </c>
      <c r="K41" s="68">
        <v>1</v>
      </c>
      <c r="L41" s="68">
        <v>3</v>
      </c>
      <c r="M41" s="3"/>
      <c r="N41" s="51"/>
      <c r="O41" s="186"/>
      <c r="P41" s="187"/>
      <c r="Q41" s="187"/>
      <c r="R41" s="187"/>
      <c r="S41" s="187"/>
      <c r="T41" s="187"/>
      <c r="U41" s="187"/>
      <c r="V41" s="187"/>
      <c r="W41" s="187"/>
      <c r="X41" s="187"/>
      <c r="Y41" s="187"/>
      <c r="Z41" s="187"/>
      <c r="AB41" s="137"/>
      <c r="AC41" s="137"/>
      <c r="AF41" s="137"/>
      <c r="AZ41" s="186"/>
      <c r="BA41" s="187"/>
      <c r="BB41" s="187"/>
      <c r="BC41" s="187"/>
      <c r="BD41" s="187"/>
      <c r="BE41" s="187"/>
      <c r="BF41" s="187"/>
      <c r="BG41" s="187"/>
      <c r="BH41" s="187"/>
      <c r="BI41" s="187"/>
      <c r="BJ41" s="187"/>
      <c r="BK41" s="187"/>
    </row>
    <row r="42" spans="1:63" ht="12.75" x14ac:dyDescent="0.2">
      <c r="A42" s="89" t="s">
        <v>112</v>
      </c>
      <c r="B42" s="68">
        <v>22</v>
      </c>
      <c r="C42" s="68">
        <v>5</v>
      </c>
      <c r="D42" s="68">
        <v>0</v>
      </c>
      <c r="E42" s="68">
        <v>14</v>
      </c>
      <c r="F42" s="68">
        <v>0</v>
      </c>
      <c r="G42" s="68">
        <v>0</v>
      </c>
      <c r="H42" s="68">
        <v>0</v>
      </c>
      <c r="I42" s="68">
        <v>0</v>
      </c>
      <c r="J42" s="68">
        <v>0</v>
      </c>
      <c r="K42" s="68">
        <v>1</v>
      </c>
      <c r="L42" s="68">
        <v>12</v>
      </c>
      <c r="M42" s="3"/>
      <c r="N42" s="51"/>
      <c r="O42" s="186"/>
      <c r="P42" s="187"/>
      <c r="Q42" s="187"/>
      <c r="R42" s="187"/>
      <c r="S42" s="187"/>
      <c r="T42" s="187"/>
      <c r="U42" s="187"/>
      <c r="V42" s="187"/>
      <c r="W42" s="187"/>
      <c r="X42" s="187"/>
      <c r="Y42" s="187"/>
      <c r="Z42" s="187"/>
      <c r="AB42" s="137"/>
      <c r="AC42" s="137"/>
      <c r="AF42" s="137"/>
      <c r="AZ42" s="186"/>
      <c r="BA42" s="187"/>
      <c r="BB42" s="188"/>
      <c r="BC42" s="187"/>
      <c r="BD42" s="187"/>
      <c r="BE42" s="187"/>
      <c r="BF42" s="187"/>
      <c r="BG42" s="187"/>
      <c r="BH42" s="187"/>
      <c r="BI42" s="187"/>
      <c r="BJ42" s="187"/>
      <c r="BK42" s="187"/>
    </row>
    <row r="43" spans="1:63" ht="12.75" x14ac:dyDescent="0.2">
      <c r="A43" s="89" t="s">
        <v>113</v>
      </c>
      <c r="B43" s="68">
        <v>59</v>
      </c>
      <c r="C43" s="68">
        <v>6</v>
      </c>
      <c r="D43" s="68">
        <v>43</v>
      </c>
      <c r="E43" s="68">
        <v>17</v>
      </c>
      <c r="F43" s="68">
        <v>5</v>
      </c>
      <c r="G43" s="68">
        <v>35</v>
      </c>
      <c r="H43" s="68">
        <v>22</v>
      </c>
      <c r="I43" s="68">
        <v>0</v>
      </c>
      <c r="J43" s="68">
        <v>0</v>
      </c>
      <c r="K43" s="68">
        <v>12</v>
      </c>
      <c r="L43" s="68">
        <v>131</v>
      </c>
      <c r="M43" s="3"/>
      <c r="N43" s="51"/>
      <c r="O43" s="186"/>
      <c r="P43" s="187"/>
      <c r="Q43" s="187"/>
      <c r="R43" s="187"/>
      <c r="S43" s="187"/>
      <c r="T43" s="187"/>
      <c r="U43" s="187"/>
      <c r="V43" s="187"/>
      <c r="W43" s="187"/>
      <c r="X43" s="187"/>
      <c r="Y43" s="187"/>
      <c r="Z43" s="187"/>
      <c r="AB43" s="137"/>
      <c r="AC43" s="137"/>
      <c r="AF43" s="137"/>
      <c r="AZ43" s="186"/>
      <c r="BA43" s="187"/>
      <c r="BB43" s="188"/>
      <c r="BC43" s="187"/>
      <c r="BD43" s="187"/>
      <c r="BE43" s="187"/>
      <c r="BF43" s="187"/>
      <c r="BG43" s="187"/>
      <c r="BH43" s="187"/>
      <c r="BI43" s="187"/>
      <c r="BJ43" s="187"/>
      <c r="BK43" s="187"/>
    </row>
    <row r="44" spans="1:63" ht="12.75" x14ac:dyDescent="0.2">
      <c r="A44" s="89" t="s">
        <v>114</v>
      </c>
      <c r="B44" s="68">
        <v>5</v>
      </c>
      <c r="C44" s="68">
        <v>1</v>
      </c>
      <c r="D44" s="68">
        <v>0</v>
      </c>
      <c r="E44" s="68">
        <v>0</v>
      </c>
      <c r="F44" s="68">
        <v>0</v>
      </c>
      <c r="G44" s="68">
        <v>0</v>
      </c>
      <c r="H44" s="68">
        <v>0</v>
      </c>
      <c r="I44" s="68">
        <v>0</v>
      </c>
      <c r="J44" s="68">
        <v>0</v>
      </c>
      <c r="K44" s="68">
        <v>0</v>
      </c>
      <c r="L44" s="68">
        <v>6</v>
      </c>
      <c r="M44" s="3"/>
      <c r="N44" s="51"/>
      <c r="O44" s="186"/>
      <c r="P44" s="187"/>
      <c r="Q44" s="187"/>
      <c r="R44" s="187"/>
      <c r="S44" s="187"/>
      <c r="T44" s="187"/>
      <c r="U44" s="187"/>
      <c r="V44" s="187"/>
      <c r="W44" s="187"/>
      <c r="X44" s="187"/>
      <c r="Y44" s="187"/>
      <c r="Z44" s="187"/>
      <c r="AB44" s="137"/>
      <c r="AC44" s="137"/>
      <c r="AF44" s="137"/>
      <c r="AZ44" s="186"/>
      <c r="BA44" s="187"/>
      <c r="BB44" s="187"/>
      <c r="BC44" s="187"/>
      <c r="BD44" s="187"/>
      <c r="BE44" s="187"/>
      <c r="BF44" s="187"/>
      <c r="BG44" s="187"/>
      <c r="BH44" s="187"/>
      <c r="BI44" s="187"/>
      <c r="BJ44" s="187"/>
      <c r="BK44" s="187"/>
    </row>
    <row r="45" spans="1:63" ht="12.75" x14ac:dyDescent="0.2">
      <c r="A45" s="89" t="s">
        <v>115</v>
      </c>
      <c r="B45" s="68">
        <v>15</v>
      </c>
      <c r="C45" s="68">
        <v>3</v>
      </c>
      <c r="D45" s="68">
        <v>1</v>
      </c>
      <c r="E45" s="68">
        <v>3</v>
      </c>
      <c r="F45" s="68">
        <v>1</v>
      </c>
      <c r="G45" s="68">
        <v>1</v>
      </c>
      <c r="H45" s="68">
        <v>0</v>
      </c>
      <c r="I45" s="68">
        <v>0</v>
      </c>
      <c r="J45" s="68">
        <v>0</v>
      </c>
      <c r="K45" s="68">
        <v>2</v>
      </c>
      <c r="L45" s="68">
        <v>14</v>
      </c>
      <c r="M45" s="3"/>
      <c r="N45" s="51"/>
      <c r="O45" s="186"/>
      <c r="P45" s="187"/>
      <c r="Q45" s="187"/>
      <c r="R45" s="187"/>
      <c r="S45" s="187"/>
      <c r="T45" s="187"/>
      <c r="U45" s="187"/>
      <c r="V45" s="187"/>
      <c r="W45" s="187"/>
      <c r="X45" s="187"/>
      <c r="Y45" s="187"/>
      <c r="Z45" s="187"/>
      <c r="AB45" s="137"/>
      <c r="AC45" s="137"/>
      <c r="AF45" s="137"/>
      <c r="AZ45" s="186"/>
      <c r="BA45" s="187"/>
      <c r="BB45" s="187"/>
      <c r="BC45" s="187"/>
      <c r="BD45" s="187"/>
      <c r="BE45" s="187"/>
      <c r="BF45" s="187"/>
      <c r="BG45" s="187"/>
      <c r="BH45" s="187"/>
      <c r="BI45" s="187"/>
      <c r="BJ45" s="187"/>
      <c r="BK45" s="187"/>
    </row>
    <row r="46" spans="1:63" ht="12.75" x14ac:dyDescent="0.2">
      <c r="A46" s="89" t="s">
        <v>116</v>
      </c>
      <c r="B46" s="68">
        <v>167</v>
      </c>
      <c r="C46" s="68">
        <v>-9</v>
      </c>
      <c r="D46" s="68">
        <v>40</v>
      </c>
      <c r="E46" s="68">
        <v>59</v>
      </c>
      <c r="F46" s="68">
        <v>0</v>
      </c>
      <c r="G46" s="68">
        <v>1</v>
      </c>
      <c r="H46" s="68">
        <v>6</v>
      </c>
      <c r="I46" s="68">
        <v>0</v>
      </c>
      <c r="J46" s="68">
        <v>0</v>
      </c>
      <c r="K46" s="68">
        <v>11</v>
      </c>
      <c r="L46" s="68">
        <v>135</v>
      </c>
      <c r="M46" s="3"/>
      <c r="N46" s="51"/>
      <c r="O46" s="186"/>
      <c r="P46" s="187"/>
      <c r="Q46" s="188"/>
      <c r="R46" s="187"/>
      <c r="S46" s="187"/>
      <c r="T46" s="187"/>
      <c r="U46" s="187"/>
      <c r="V46" s="187"/>
      <c r="W46" s="187"/>
      <c r="X46" s="187"/>
      <c r="Y46" s="187"/>
      <c r="Z46" s="187"/>
      <c r="AB46" s="137"/>
      <c r="AC46" s="137"/>
      <c r="AF46" s="137"/>
      <c r="AZ46" s="186"/>
      <c r="BA46" s="187"/>
      <c r="BB46" s="187"/>
      <c r="BC46" s="187"/>
      <c r="BD46" s="187"/>
      <c r="BE46" s="187"/>
      <c r="BF46" s="187"/>
      <c r="BG46" s="187"/>
      <c r="BH46" s="187"/>
      <c r="BI46" s="187"/>
      <c r="BJ46" s="187"/>
      <c r="BK46" s="187"/>
    </row>
    <row r="47" spans="1:63" ht="12.75" x14ac:dyDescent="0.2">
      <c r="A47" s="89" t="s">
        <v>102</v>
      </c>
      <c r="B47" s="68">
        <v>1</v>
      </c>
      <c r="C47" s="68">
        <v>0</v>
      </c>
      <c r="D47" s="68">
        <v>0</v>
      </c>
      <c r="E47" s="68">
        <v>0</v>
      </c>
      <c r="F47" s="68">
        <v>0</v>
      </c>
      <c r="G47" s="68">
        <v>0</v>
      </c>
      <c r="H47" s="68">
        <v>0</v>
      </c>
      <c r="I47" s="68">
        <v>0</v>
      </c>
      <c r="J47" s="68">
        <v>0</v>
      </c>
      <c r="K47" s="68">
        <v>0</v>
      </c>
      <c r="L47" s="68">
        <v>1</v>
      </c>
      <c r="M47" s="3"/>
      <c r="N47" s="51"/>
      <c r="O47" s="186"/>
      <c r="P47" s="187"/>
      <c r="Q47" s="187"/>
      <c r="R47" s="187"/>
      <c r="S47" s="187"/>
      <c r="T47" s="187"/>
      <c r="U47" s="187"/>
      <c r="V47" s="187"/>
      <c r="W47" s="187"/>
      <c r="X47" s="187"/>
      <c r="Y47" s="187"/>
      <c r="Z47" s="187"/>
      <c r="AB47" s="137"/>
      <c r="AC47" s="137"/>
      <c r="AF47" s="137"/>
      <c r="AZ47" s="186"/>
      <c r="BA47" s="187"/>
      <c r="BB47" s="187"/>
      <c r="BC47" s="187"/>
      <c r="BD47" s="187"/>
      <c r="BE47" s="187"/>
      <c r="BF47" s="187"/>
      <c r="BG47" s="187"/>
      <c r="BH47" s="187"/>
      <c r="BI47" s="187"/>
      <c r="BJ47" s="187"/>
      <c r="BK47" s="187"/>
    </row>
    <row r="48" spans="1:63" ht="12.75" x14ac:dyDescent="0.2">
      <c r="A48" s="89" t="s">
        <v>48</v>
      </c>
      <c r="B48" s="68">
        <v>51</v>
      </c>
      <c r="C48" s="68">
        <v>7</v>
      </c>
      <c r="D48" s="68">
        <v>2</v>
      </c>
      <c r="E48" s="68">
        <v>36</v>
      </c>
      <c r="F48" s="68">
        <v>0</v>
      </c>
      <c r="G48" s="68">
        <v>0</v>
      </c>
      <c r="H48" s="68">
        <v>1</v>
      </c>
      <c r="I48" s="68">
        <v>0</v>
      </c>
      <c r="J48" s="68">
        <v>0</v>
      </c>
      <c r="K48" s="68">
        <v>2</v>
      </c>
      <c r="L48" s="68">
        <v>23</v>
      </c>
      <c r="M48" s="3"/>
      <c r="N48" s="51"/>
      <c r="O48" s="186"/>
      <c r="P48" s="187"/>
      <c r="Q48" s="187"/>
      <c r="R48" s="187"/>
      <c r="S48" s="187"/>
      <c r="T48" s="187"/>
      <c r="U48" s="187"/>
      <c r="V48" s="187"/>
      <c r="W48" s="187"/>
      <c r="X48" s="187"/>
      <c r="Y48" s="187"/>
      <c r="Z48" s="187"/>
      <c r="AB48" s="137"/>
      <c r="AC48" s="137"/>
      <c r="AF48" s="137"/>
      <c r="AZ48" s="186"/>
      <c r="BA48" s="187"/>
      <c r="BB48" s="188"/>
      <c r="BC48" s="187"/>
      <c r="BD48" s="187"/>
      <c r="BE48" s="187"/>
      <c r="BF48" s="187"/>
      <c r="BG48" s="187"/>
      <c r="BH48" s="187"/>
      <c r="BI48" s="187"/>
      <c r="BJ48" s="187"/>
      <c r="BK48" s="187"/>
    </row>
    <row r="49" spans="1:63" ht="12.75" x14ac:dyDescent="0.2">
      <c r="A49" s="89" t="s">
        <v>70</v>
      </c>
      <c r="B49" s="68">
        <v>174</v>
      </c>
      <c r="C49" s="68">
        <v>36</v>
      </c>
      <c r="D49" s="68">
        <v>6</v>
      </c>
      <c r="E49" s="68">
        <v>142</v>
      </c>
      <c r="F49" s="68">
        <v>3</v>
      </c>
      <c r="G49" s="68">
        <v>3</v>
      </c>
      <c r="H49" s="68">
        <v>12</v>
      </c>
      <c r="I49" s="68">
        <v>0</v>
      </c>
      <c r="J49" s="68">
        <v>0</v>
      </c>
      <c r="K49" s="68">
        <v>10</v>
      </c>
      <c r="L49" s="68">
        <v>76</v>
      </c>
      <c r="M49" s="3"/>
      <c r="N49" s="51"/>
      <c r="O49" s="186"/>
      <c r="P49" s="187"/>
      <c r="Q49" s="187"/>
      <c r="R49" s="187"/>
      <c r="S49" s="187"/>
      <c r="T49" s="187"/>
      <c r="U49" s="187"/>
      <c r="V49" s="187"/>
      <c r="W49" s="187"/>
      <c r="X49" s="187"/>
      <c r="Y49" s="187"/>
      <c r="Z49" s="187"/>
      <c r="AB49" s="137"/>
      <c r="AC49" s="137"/>
      <c r="AF49" s="137"/>
      <c r="AZ49" s="186"/>
      <c r="BA49" s="187"/>
      <c r="BB49" s="187"/>
      <c r="BC49" s="187"/>
      <c r="BD49" s="187"/>
      <c r="BE49" s="187"/>
      <c r="BF49" s="187"/>
      <c r="BG49" s="187"/>
      <c r="BH49" s="187"/>
      <c r="BI49" s="187"/>
      <c r="BJ49" s="187"/>
      <c r="BK49" s="187"/>
    </row>
    <row r="50" spans="1:63" ht="12.75" x14ac:dyDescent="0.2">
      <c r="A50" s="89" t="s">
        <v>49</v>
      </c>
      <c r="B50" s="68">
        <v>184</v>
      </c>
      <c r="C50" s="68">
        <v>-4</v>
      </c>
      <c r="D50" s="68">
        <v>23</v>
      </c>
      <c r="E50" s="68">
        <v>43</v>
      </c>
      <c r="F50" s="68">
        <v>4</v>
      </c>
      <c r="G50" s="68">
        <v>0</v>
      </c>
      <c r="H50" s="68">
        <v>10</v>
      </c>
      <c r="I50" s="68">
        <v>0</v>
      </c>
      <c r="J50" s="68">
        <v>0</v>
      </c>
      <c r="K50" s="68">
        <v>14</v>
      </c>
      <c r="L50" s="68">
        <v>152</v>
      </c>
      <c r="M50" s="3"/>
      <c r="N50" s="51"/>
      <c r="O50" s="186"/>
      <c r="P50" s="187"/>
      <c r="Q50" s="188"/>
      <c r="R50" s="187"/>
      <c r="S50" s="187"/>
      <c r="T50" s="187"/>
      <c r="U50" s="187"/>
      <c r="V50" s="187"/>
      <c r="W50" s="187"/>
      <c r="X50" s="187"/>
      <c r="Y50" s="187"/>
      <c r="Z50" s="187"/>
      <c r="AB50" s="137"/>
      <c r="AC50" s="137"/>
      <c r="AF50" s="137"/>
      <c r="AZ50" s="186"/>
      <c r="BA50" s="187"/>
      <c r="BB50" s="187"/>
      <c r="BC50" s="187"/>
      <c r="BD50" s="187"/>
      <c r="BE50" s="187"/>
      <c r="BF50" s="187"/>
      <c r="BG50" s="187"/>
      <c r="BH50" s="187"/>
      <c r="BI50" s="187"/>
      <c r="BJ50" s="187"/>
      <c r="BK50" s="187"/>
    </row>
    <row r="51" spans="1:63" ht="15" x14ac:dyDescent="0.2">
      <c r="A51" s="90" t="s">
        <v>179</v>
      </c>
      <c r="B51" s="99">
        <v>173</v>
      </c>
      <c r="C51" s="99">
        <v>-4</v>
      </c>
      <c r="D51" s="99">
        <v>38</v>
      </c>
      <c r="E51" s="99">
        <v>26</v>
      </c>
      <c r="F51" s="99">
        <v>0</v>
      </c>
      <c r="G51" s="99">
        <v>19</v>
      </c>
      <c r="H51" s="99">
        <v>14</v>
      </c>
      <c r="I51" s="99">
        <v>0</v>
      </c>
      <c r="J51" s="99">
        <v>1</v>
      </c>
      <c r="K51" s="99">
        <v>27</v>
      </c>
      <c r="L51" s="99">
        <v>188</v>
      </c>
      <c r="N51" s="52"/>
      <c r="O51" s="186"/>
      <c r="P51" s="187"/>
      <c r="Q51" s="188"/>
      <c r="R51" s="187"/>
      <c r="S51" s="187"/>
      <c r="T51" s="187"/>
      <c r="U51" s="187"/>
      <c r="V51" s="187"/>
      <c r="W51" s="187"/>
      <c r="X51" s="187"/>
      <c r="Y51" s="187"/>
      <c r="Z51" s="187"/>
      <c r="AB51" s="137"/>
      <c r="AC51" s="137"/>
      <c r="AF51" s="137"/>
      <c r="AZ51" s="186"/>
      <c r="BA51" s="187"/>
      <c r="BB51" s="187"/>
      <c r="BC51" s="187"/>
      <c r="BD51" s="187"/>
      <c r="BE51" s="187"/>
      <c r="BF51" s="187"/>
      <c r="BG51" s="187"/>
      <c r="BH51" s="187"/>
      <c r="BI51" s="187"/>
      <c r="BJ51" s="187"/>
      <c r="BK51" s="187"/>
    </row>
    <row r="52" spans="1:63" ht="12.75" x14ac:dyDescent="0.2">
      <c r="A52" s="89" t="s">
        <v>117</v>
      </c>
      <c r="B52" s="68">
        <v>0</v>
      </c>
      <c r="C52" s="68">
        <v>0</v>
      </c>
      <c r="D52" s="68">
        <v>0</v>
      </c>
      <c r="E52" s="68">
        <v>0</v>
      </c>
      <c r="F52" s="68">
        <v>0</v>
      </c>
      <c r="G52" s="68">
        <v>0</v>
      </c>
      <c r="H52" s="68">
        <v>0</v>
      </c>
      <c r="I52" s="68">
        <v>0</v>
      </c>
      <c r="J52" s="68">
        <v>0</v>
      </c>
      <c r="K52" s="68">
        <v>0</v>
      </c>
      <c r="L52" s="68">
        <v>0</v>
      </c>
      <c r="N52" s="52"/>
      <c r="O52" s="186"/>
      <c r="P52" s="187"/>
      <c r="Q52" s="187"/>
      <c r="R52" s="187"/>
      <c r="S52" s="187"/>
      <c r="T52" s="187"/>
      <c r="U52" s="187"/>
      <c r="V52" s="187"/>
      <c r="W52" s="187"/>
      <c r="X52" s="187"/>
      <c r="Y52" s="187"/>
      <c r="Z52" s="187"/>
      <c r="AB52" s="137"/>
      <c r="AC52" s="137"/>
      <c r="AF52" s="137"/>
      <c r="AZ52" s="186"/>
      <c r="BA52" s="187"/>
      <c r="BB52" s="187"/>
      <c r="BC52" s="187"/>
      <c r="BD52" s="187"/>
      <c r="BE52" s="187"/>
      <c r="BF52" s="187"/>
      <c r="BG52" s="187"/>
      <c r="BH52" s="187"/>
      <c r="BI52" s="187"/>
      <c r="BJ52" s="187"/>
      <c r="BK52" s="187"/>
    </row>
    <row r="53" spans="1:63" ht="15" x14ac:dyDescent="0.2">
      <c r="A53" s="89" t="s">
        <v>188</v>
      </c>
      <c r="B53" s="68">
        <v>108</v>
      </c>
      <c r="C53" s="68">
        <v>-3</v>
      </c>
      <c r="D53" s="68">
        <v>25</v>
      </c>
      <c r="E53" s="68">
        <v>22</v>
      </c>
      <c r="F53" s="68">
        <v>0</v>
      </c>
      <c r="G53" s="68">
        <v>19</v>
      </c>
      <c r="H53" s="68">
        <v>7</v>
      </c>
      <c r="I53" s="68">
        <v>0</v>
      </c>
      <c r="J53" s="68">
        <v>0</v>
      </c>
      <c r="K53" s="68">
        <v>12</v>
      </c>
      <c r="L53" s="68">
        <v>122</v>
      </c>
      <c r="N53" s="52"/>
      <c r="O53" s="186"/>
      <c r="P53" s="187"/>
      <c r="Q53" s="188"/>
      <c r="R53" s="187"/>
      <c r="S53" s="187"/>
      <c r="T53" s="187"/>
      <c r="U53" s="187"/>
      <c r="V53" s="187"/>
      <c r="W53" s="187"/>
      <c r="X53" s="187"/>
      <c r="Y53" s="187"/>
      <c r="Z53" s="187"/>
      <c r="AB53" s="137"/>
      <c r="AC53" s="137"/>
      <c r="AF53" s="137"/>
      <c r="AZ53" s="186"/>
      <c r="BA53" s="187"/>
      <c r="BB53" s="187"/>
      <c r="BC53" s="187"/>
      <c r="BD53" s="187"/>
      <c r="BE53" s="187"/>
      <c r="BF53" s="187"/>
      <c r="BG53" s="187"/>
      <c r="BH53" s="187"/>
      <c r="BI53" s="187"/>
      <c r="BJ53" s="187"/>
      <c r="BK53" s="187"/>
    </row>
    <row r="54" spans="1:63" ht="12.75" x14ac:dyDescent="0.2">
      <c r="A54" s="89" t="s">
        <v>118</v>
      </c>
      <c r="B54" s="68">
        <v>65</v>
      </c>
      <c r="C54" s="68">
        <v>-1</v>
      </c>
      <c r="D54" s="68">
        <v>13</v>
      </c>
      <c r="E54" s="68">
        <v>4</v>
      </c>
      <c r="F54" s="68">
        <v>0</v>
      </c>
      <c r="G54" s="68">
        <v>0</v>
      </c>
      <c r="H54" s="68">
        <v>7</v>
      </c>
      <c r="I54" s="68">
        <v>0</v>
      </c>
      <c r="J54" s="68">
        <v>1</v>
      </c>
      <c r="K54" s="68">
        <v>15</v>
      </c>
      <c r="L54" s="68">
        <v>66</v>
      </c>
      <c r="N54" s="52"/>
      <c r="O54" s="186"/>
      <c r="P54" s="187"/>
      <c r="Q54" s="188"/>
      <c r="R54" s="187"/>
      <c r="S54" s="187"/>
      <c r="T54" s="187"/>
      <c r="U54" s="187"/>
      <c r="V54" s="187"/>
      <c r="W54" s="187"/>
      <c r="X54" s="187"/>
      <c r="Y54" s="187"/>
      <c r="Z54" s="187"/>
      <c r="AB54" s="137"/>
      <c r="AC54" s="137"/>
      <c r="AF54" s="137"/>
      <c r="AZ54" s="186"/>
      <c r="BA54" s="187"/>
      <c r="BB54" s="187"/>
      <c r="BC54" s="187"/>
      <c r="BD54" s="187"/>
      <c r="BE54" s="187"/>
      <c r="BF54" s="187"/>
      <c r="BG54" s="187"/>
      <c r="BH54" s="187"/>
      <c r="BI54" s="187"/>
      <c r="BJ54" s="187"/>
      <c r="BK54" s="187"/>
    </row>
    <row r="55" spans="1:63" ht="15" x14ac:dyDescent="0.2">
      <c r="A55" s="89" t="s">
        <v>182</v>
      </c>
      <c r="B55" s="68">
        <v>151</v>
      </c>
      <c r="C55" s="68">
        <v>18</v>
      </c>
      <c r="D55" s="68">
        <v>47</v>
      </c>
      <c r="E55" s="68">
        <v>52</v>
      </c>
      <c r="F55" s="68">
        <v>24</v>
      </c>
      <c r="G55" s="68">
        <v>24</v>
      </c>
      <c r="H55" s="68">
        <v>44</v>
      </c>
      <c r="I55" s="68">
        <v>0</v>
      </c>
      <c r="J55" s="68">
        <v>1</v>
      </c>
      <c r="K55" s="68">
        <v>26</v>
      </c>
      <c r="L55" s="68">
        <v>183</v>
      </c>
      <c r="N55" s="52"/>
      <c r="O55" s="186"/>
      <c r="P55" s="187"/>
      <c r="Q55" s="187"/>
      <c r="R55" s="187"/>
      <c r="S55" s="187"/>
      <c r="T55" s="187"/>
      <c r="U55" s="187"/>
      <c r="V55" s="187"/>
      <c r="W55" s="187"/>
      <c r="X55" s="187"/>
      <c r="Y55" s="187"/>
      <c r="Z55" s="187"/>
      <c r="AB55" s="137"/>
      <c r="AC55" s="137"/>
      <c r="AF55" s="137"/>
      <c r="AZ55" s="186"/>
      <c r="BA55" s="187"/>
      <c r="BB55" s="188"/>
      <c r="BC55" s="187"/>
      <c r="BD55" s="187"/>
      <c r="BE55" s="187"/>
      <c r="BF55" s="187"/>
      <c r="BG55" s="187"/>
      <c r="BH55" s="187"/>
      <c r="BI55" s="187"/>
      <c r="BJ55" s="187"/>
      <c r="BK55" s="187"/>
    </row>
    <row r="56" spans="1:63" ht="13.5" thickBot="1" x14ac:dyDescent="0.25">
      <c r="A56" s="100" t="s">
        <v>71</v>
      </c>
      <c r="B56" s="101">
        <v>3548</v>
      </c>
      <c r="C56" s="101">
        <v>-40</v>
      </c>
      <c r="D56" s="101">
        <v>545</v>
      </c>
      <c r="E56" s="101">
        <v>1253</v>
      </c>
      <c r="F56" s="101">
        <v>134</v>
      </c>
      <c r="G56" s="101">
        <v>191</v>
      </c>
      <c r="H56" s="101">
        <v>375</v>
      </c>
      <c r="I56" s="101">
        <v>0</v>
      </c>
      <c r="J56" s="101">
        <v>3</v>
      </c>
      <c r="K56" s="101">
        <v>323</v>
      </c>
      <c r="L56" s="101">
        <v>2912</v>
      </c>
      <c r="N56" s="52"/>
      <c r="O56" s="186"/>
      <c r="P56" s="187"/>
      <c r="Q56" s="188"/>
      <c r="R56" s="187"/>
      <c r="S56" s="187"/>
      <c r="T56" s="187"/>
      <c r="U56" s="187"/>
      <c r="V56" s="187"/>
      <c r="W56" s="187"/>
      <c r="X56" s="187"/>
      <c r="Y56" s="187"/>
      <c r="Z56" s="187"/>
      <c r="AB56" s="137"/>
      <c r="AC56" s="137"/>
      <c r="AF56" s="137"/>
      <c r="AZ56" s="186"/>
      <c r="BA56" s="187"/>
      <c r="BB56" s="188"/>
      <c r="BC56" s="187"/>
      <c r="BD56" s="187"/>
      <c r="BE56" s="187"/>
      <c r="BF56" s="187"/>
      <c r="BG56" s="187"/>
      <c r="BH56" s="187"/>
      <c r="BI56" s="187"/>
      <c r="BJ56" s="187"/>
      <c r="BK56" s="187"/>
    </row>
    <row r="57" spans="1:63" ht="15" thickTop="1" x14ac:dyDescent="0.2">
      <c r="A57" s="81" t="s">
        <v>191</v>
      </c>
      <c r="B57" s="81"/>
      <c r="C57" s="81"/>
      <c r="D57" s="81"/>
      <c r="E57" s="81"/>
      <c r="F57" s="81"/>
      <c r="G57" s="81"/>
      <c r="H57" s="81"/>
      <c r="I57" s="81"/>
      <c r="J57" s="81"/>
      <c r="K57" s="81"/>
      <c r="L57" s="81"/>
    </row>
    <row r="58" spans="1:63" ht="14.25" x14ac:dyDescent="0.2">
      <c r="A58" s="81" t="s">
        <v>213</v>
      </c>
      <c r="B58" s="81"/>
      <c r="C58" s="81"/>
      <c r="D58" s="81"/>
      <c r="E58" s="81"/>
      <c r="F58" s="81"/>
      <c r="G58" s="81"/>
      <c r="H58" s="81"/>
      <c r="I58" s="81"/>
      <c r="J58" s="81"/>
      <c r="K58" s="81"/>
      <c r="L58" s="81"/>
    </row>
    <row r="59" spans="1:63" x14ac:dyDescent="0.2">
      <c r="A59" s="81"/>
      <c r="B59" s="81"/>
      <c r="C59" s="81"/>
      <c r="D59" s="81"/>
      <c r="E59" s="81"/>
      <c r="F59" s="81"/>
      <c r="G59" s="81"/>
      <c r="H59" s="81"/>
      <c r="I59" s="81"/>
      <c r="J59" s="81"/>
      <c r="K59" s="81"/>
      <c r="L59" s="81"/>
    </row>
    <row r="60" spans="1:63" x14ac:dyDescent="0.2">
      <c r="A60" s="81" t="s">
        <v>43</v>
      </c>
      <c r="B60" s="81"/>
      <c r="C60" s="81"/>
      <c r="D60" s="81"/>
      <c r="E60" s="81"/>
      <c r="F60" s="81"/>
      <c r="G60" s="81"/>
      <c r="H60" s="81"/>
      <c r="I60" s="81"/>
      <c r="J60" s="81"/>
      <c r="K60" s="81"/>
      <c r="L60" s="81"/>
    </row>
    <row r="61" spans="1:63" x14ac:dyDescent="0.2">
      <c r="A61" s="81" t="s">
        <v>322</v>
      </c>
      <c r="B61" s="81"/>
      <c r="C61" s="81"/>
      <c r="D61" s="81"/>
      <c r="E61" s="81"/>
      <c r="F61" s="81"/>
      <c r="G61" s="81"/>
      <c r="H61" s="81"/>
      <c r="I61" s="81"/>
      <c r="J61" s="81"/>
      <c r="K61" s="81"/>
      <c r="L61" s="81"/>
    </row>
    <row r="62" spans="1:63" x14ac:dyDescent="0.2">
      <c r="A62" s="81" t="s">
        <v>321</v>
      </c>
      <c r="B62" s="81"/>
      <c r="C62" s="81"/>
      <c r="D62" s="81"/>
      <c r="E62" s="81"/>
      <c r="F62" s="81"/>
      <c r="G62" s="81"/>
      <c r="H62" s="81"/>
      <c r="I62" s="81"/>
      <c r="J62" s="81"/>
      <c r="K62" s="81"/>
      <c r="L62" s="81"/>
    </row>
    <row r="63" spans="1:63" x14ac:dyDescent="0.2">
      <c r="A63" s="83" t="s">
        <v>197</v>
      </c>
      <c r="B63" s="81"/>
      <c r="C63" s="81"/>
      <c r="D63" s="81"/>
      <c r="E63" s="81"/>
      <c r="F63" s="81"/>
      <c r="G63" s="81"/>
      <c r="H63" s="81"/>
      <c r="I63" s="81"/>
      <c r="J63" s="81"/>
      <c r="K63" s="81"/>
      <c r="L63" s="81"/>
    </row>
    <row r="64" spans="1:63" x14ac:dyDescent="0.2">
      <c r="A64" s="81"/>
      <c r="B64" s="81"/>
      <c r="C64" s="81"/>
      <c r="D64" s="81"/>
      <c r="E64" s="81"/>
      <c r="F64" s="81"/>
      <c r="G64" s="81"/>
      <c r="H64" s="81"/>
      <c r="I64" s="81"/>
      <c r="J64" s="81"/>
      <c r="K64" s="81"/>
      <c r="L64" s="81"/>
    </row>
    <row r="65" spans="1:16" x14ac:dyDescent="0.2">
      <c r="A65" s="81" t="s">
        <v>316</v>
      </c>
      <c r="B65" s="81"/>
      <c r="C65" s="81"/>
      <c r="D65" s="81"/>
      <c r="E65" s="81"/>
      <c r="F65" s="81"/>
      <c r="G65" s="81"/>
      <c r="H65" s="81"/>
      <c r="I65" s="81"/>
      <c r="J65" s="81"/>
      <c r="K65" s="81"/>
      <c r="L65" s="81"/>
      <c r="O65" s="3"/>
      <c r="P65" s="3"/>
    </row>
    <row r="66" spans="1:16" x14ac:dyDescent="0.2">
      <c r="A66" s="3"/>
      <c r="B66" s="3"/>
      <c r="C66" s="3"/>
      <c r="D66" s="3"/>
      <c r="E66" s="3"/>
      <c r="F66" s="3"/>
      <c r="G66" s="3"/>
      <c r="H66" s="3"/>
      <c r="I66" s="3"/>
      <c r="J66" s="3"/>
      <c r="K66" s="3"/>
      <c r="L66" s="3"/>
      <c r="M66" s="3"/>
      <c r="N66" s="3"/>
      <c r="O66" s="3"/>
      <c r="P66" s="3"/>
    </row>
    <row r="67" spans="1:16" x14ac:dyDescent="0.2">
      <c r="A67" s="3"/>
      <c r="B67" s="3"/>
      <c r="C67" s="3"/>
      <c r="D67" s="3"/>
      <c r="E67" s="3"/>
      <c r="F67" s="3"/>
      <c r="G67" s="3"/>
      <c r="H67" s="3"/>
      <c r="I67" s="3"/>
      <c r="J67" s="3"/>
      <c r="K67" s="3"/>
      <c r="L67" s="3"/>
      <c r="M67" s="3"/>
      <c r="N67" s="3"/>
      <c r="O67" s="3"/>
      <c r="P67" s="3"/>
    </row>
    <row r="68" spans="1:16" x14ac:dyDescent="0.2">
      <c r="A68" s="3"/>
      <c r="B68" s="120"/>
      <c r="C68" s="276"/>
      <c r="D68" s="120"/>
      <c r="E68" s="120"/>
      <c r="F68" s="120"/>
      <c r="G68" s="120"/>
      <c r="H68" s="120"/>
      <c r="I68" s="120"/>
      <c r="J68" s="120"/>
      <c r="K68" s="120"/>
      <c r="L68" s="120"/>
      <c r="M68" s="120"/>
      <c r="N68" s="120"/>
      <c r="O68" s="120"/>
      <c r="P68" s="3"/>
    </row>
    <row r="69" spans="1:16" x14ac:dyDescent="0.2">
      <c r="A69" s="3"/>
      <c r="B69" s="120"/>
      <c r="C69" s="120"/>
      <c r="D69" s="120"/>
      <c r="E69" s="120"/>
      <c r="F69" s="120"/>
      <c r="G69" s="120"/>
      <c r="H69" s="120"/>
      <c r="I69" s="120"/>
      <c r="J69" s="120"/>
      <c r="K69" s="120"/>
      <c r="L69" s="120"/>
      <c r="M69" s="120"/>
      <c r="N69" s="120"/>
      <c r="O69" s="120"/>
      <c r="P69" s="3"/>
    </row>
    <row r="70" spans="1:16" ht="12.75" x14ac:dyDescent="0.2">
      <c r="A70" s="3"/>
      <c r="B70" s="120"/>
      <c r="C70" s="201"/>
      <c r="D70" s="241"/>
      <c r="E70" s="241"/>
      <c r="F70" s="241"/>
      <c r="G70" s="241"/>
      <c r="H70" s="241"/>
      <c r="I70" s="241"/>
      <c r="J70" s="241"/>
      <c r="K70" s="241"/>
      <c r="L70" s="241"/>
      <c r="M70" s="241"/>
      <c r="N70" s="241"/>
      <c r="O70" s="120"/>
      <c r="P70" s="3"/>
    </row>
    <row r="71" spans="1:16" ht="12.75" x14ac:dyDescent="0.2">
      <c r="A71" s="3"/>
      <c r="B71" s="120"/>
      <c r="C71" s="201"/>
      <c r="D71" s="241"/>
      <c r="E71" s="241"/>
      <c r="F71" s="241"/>
      <c r="G71" s="241"/>
      <c r="H71" s="241"/>
      <c r="I71" s="241"/>
      <c r="J71" s="241"/>
      <c r="K71" s="241"/>
      <c r="L71" s="241"/>
      <c r="M71" s="241"/>
      <c r="N71" s="241"/>
      <c r="O71" s="120"/>
      <c r="P71" s="3"/>
    </row>
    <row r="72" spans="1:16" ht="12.75" x14ac:dyDescent="0.2">
      <c r="A72" s="3"/>
      <c r="B72" s="120"/>
      <c r="C72" s="201"/>
      <c r="D72" s="241"/>
      <c r="E72" s="241"/>
      <c r="F72" s="241"/>
      <c r="G72" s="241"/>
      <c r="H72" s="241"/>
      <c r="I72" s="241"/>
      <c r="J72" s="241"/>
      <c r="K72" s="241"/>
      <c r="L72" s="334"/>
      <c r="M72" s="334"/>
      <c r="N72" s="335"/>
      <c r="O72" s="120"/>
      <c r="P72" s="3"/>
    </row>
    <row r="73" spans="1:16" ht="12.75" x14ac:dyDescent="0.2">
      <c r="A73" s="3"/>
      <c r="B73" s="120"/>
      <c r="C73" s="201"/>
      <c r="D73" s="334"/>
      <c r="E73" s="334"/>
      <c r="F73" s="334"/>
      <c r="G73" s="334"/>
      <c r="H73" s="334"/>
      <c r="I73" s="334"/>
      <c r="J73" s="334"/>
      <c r="K73" s="334"/>
      <c r="L73" s="334"/>
      <c r="M73" s="334"/>
      <c r="N73" s="334"/>
      <c r="O73" s="120"/>
      <c r="P73" s="3"/>
    </row>
    <row r="74" spans="1:16" x14ac:dyDescent="0.2">
      <c r="A74" s="3"/>
      <c r="B74" s="120"/>
      <c r="C74" s="120"/>
      <c r="D74" s="336"/>
      <c r="E74" s="336"/>
      <c r="F74" s="336"/>
      <c r="G74" s="336"/>
      <c r="H74" s="336"/>
      <c r="I74" s="336"/>
      <c r="J74" s="336"/>
      <c r="K74" s="336"/>
      <c r="L74" s="336"/>
      <c r="M74" s="336"/>
      <c r="N74" s="336"/>
      <c r="O74" s="120"/>
      <c r="P74" s="3"/>
    </row>
    <row r="75" spans="1:16" x14ac:dyDescent="0.2">
      <c r="A75" s="3"/>
      <c r="B75" s="120"/>
      <c r="C75" s="120"/>
      <c r="D75" s="120"/>
      <c r="E75" s="120"/>
      <c r="F75" s="120"/>
      <c r="G75" s="120"/>
      <c r="H75" s="120"/>
      <c r="I75" s="120"/>
      <c r="J75" s="120"/>
      <c r="K75" s="120"/>
      <c r="L75" s="120"/>
      <c r="M75" s="120"/>
      <c r="N75" s="120"/>
      <c r="O75" s="120"/>
      <c r="P75" s="3"/>
    </row>
    <row r="76" spans="1:16" x14ac:dyDescent="0.2">
      <c r="A76" s="3"/>
      <c r="B76" s="3"/>
      <c r="C76" s="3"/>
      <c r="D76" s="3"/>
      <c r="E76" s="3"/>
      <c r="F76" s="3"/>
      <c r="G76" s="3"/>
      <c r="H76" s="3"/>
      <c r="I76" s="3"/>
      <c r="J76" s="3"/>
      <c r="K76" s="3"/>
      <c r="L76" s="3"/>
      <c r="M76" s="3"/>
      <c r="N76" s="3"/>
      <c r="O76" s="3"/>
      <c r="P76" s="3"/>
    </row>
    <row r="77" spans="1:16" x14ac:dyDescent="0.2">
      <c r="A77" s="3"/>
      <c r="B77" s="3"/>
      <c r="C77" s="3"/>
      <c r="D77" s="3"/>
      <c r="E77" s="3"/>
      <c r="F77" s="3"/>
      <c r="G77" s="3"/>
      <c r="H77" s="3"/>
      <c r="I77" s="3"/>
      <c r="J77" s="3"/>
      <c r="K77" s="3"/>
      <c r="L77" s="3"/>
      <c r="M77" s="3"/>
      <c r="N77" s="3"/>
      <c r="O77" s="3"/>
      <c r="P77" s="3"/>
    </row>
    <row r="78" spans="1:16" x14ac:dyDescent="0.2">
      <c r="A78" s="3"/>
      <c r="B78" s="3"/>
      <c r="C78" s="3"/>
      <c r="D78" s="3"/>
      <c r="E78" s="3"/>
      <c r="F78" s="3"/>
      <c r="G78" s="3"/>
      <c r="H78" s="3"/>
      <c r="I78" s="3"/>
      <c r="J78" s="3"/>
      <c r="K78" s="3"/>
      <c r="L78" s="3"/>
      <c r="M78" s="3"/>
      <c r="N78" s="3"/>
      <c r="O78" s="3"/>
      <c r="P78" s="3"/>
    </row>
    <row r="79" spans="1:16" x14ac:dyDescent="0.2">
      <c r="A79" s="3"/>
      <c r="B79" s="3"/>
      <c r="C79" s="3"/>
      <c r="D79" s="3"/>
      <c r="E79" s="3"/>
      <c r="F79" s="3"/>
      <c r="G79" s="3"/>
      <c r="H79" s="3"/>
      <c r="I79" s="3"/>
      <c r="J79" s="3"/>
      <c r="K79" s="3"/>
      <c r="L79" s="3"/>
      <c r="M79" s="3"/>
      <c r="N79" s="3"/>
      <c r="O79" s="3"/>
      <c r="P79" s="3"/>
    </row>
    <row r="80" spans="1:16" x14ac:dyDescent="0.2">
      <c r="A80" s="3"/>
      <c r="B80" s="3"/>
      <c r="C80" s="3"/>
      <c r="D80" s="3"/>
      <c r="E80" s="3"/>
      <c r="F80" s="3"/>
      <c r="G80" s="3"/>
      <c r="H80" s="3"/>
      <c r="I80" s="3"/>
      <c r="J80" s="3"/>
      <c r="K80" s="3"/>
      <c r="L80" s="3"/>
      <c r="M80" s="3"/>
      <c r="N80" s="3"/>
      <c r="O80" s="3"/>
      <c r="P80" s="3"/>
    </row>
    <row r="81" spans="1:16" x14ac:dyDescent="0.2">
      <c r="A81" s="3"/>
      <c r="B81" s="3"/>
      <c r="C81" s="3"/>
      <c r="D81" s="3"/>
      <c r="E81" s="3"/>
      <c r="F81" s="3"/>
      <c r="G81" s="3"/>
      <c r="H81" s="3"/>
      <c r="I81" s="3"/>
      <c r="J81" s="3"/>
      <c r="K81" s="3"/>
      <c r="L81" s="3"/>
      <c r="M81" s="3"/>
      <c r="N81" s="3"/>
      <c r="O81" s="3"/>
      <c r="P81" s="3"/>
    </row>
    <row r="82" spans="1:16" x14ac:dyDescent="0.2">
      <c r="A82" s="3"/>
      <c r="B82" s="3"/>
      <c r="C82" s="3"/>
      <c r="D82" s="3"/>
      <c r="E82" s="3"/>
      <c r="F82" s="3"/>
      <c r="G82" s="3"/>
      <c r="H82" s="3"/>
      <c r="I82" s="3"/>
      <c r="J82" s="3"/>
      <c r="K82" s="3"/>
      <c r="L82" s="3"/>
      <c r="M82" s="3"/>
      <c r="N82" s="3"/>
    </row>
  </sheetData>
  <mergeCells count="1">
    <mergeCell ref="C3:K3"/>
  </mergeCells>
  <phoneticPr fontId="0" type="noConversion"/>
  <hyperlinks>
    <hyperlink ref="A63" r:id="rId1"/>
  </hyperlinks>
  <printOptions horizontalCentered="1" verticalCentered="1"/>
  <pageMargins left="0.5" right="0.5" top="0.25" bottom="0.25" header="0" footer="0"/>
  <pageSetup scale="65"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11</vt:i4>
      </vt:variant>
    </vt:vector>
  </HeadingPairs>
  <TitlesOfParts>
    <vt:vector size="30" baseType="lpstr">
      <vt:lpstr>Contents</vt:lpstr>
      <vt:lpstr>1. 2015Changes</vt:lpstr>
      <vt:lpstr>2. PrincipleTightOil</vt:lpstr>
      <vt:lpstr>3. WetGasChanges</vt:lpstr>
      <vt:lpstr>4. ShalePlays</vt:lpstr>
      <vt:lpstr>5. USOil+Cond</vt:lpstr>
      <vt:lpstr>6. Crude Oil + Cond</vt:lpstr>
      <vt:lpstr>7. Crude Oil</vt:lpstr>
      <vt:lpstr>8. Condensate</vt:lpstr>
      <vt:lpstr>9. USwetdrygas</vt:lpstr>
      <vt:lpstr>10. Wet Gas</vt:lpstr>
      <vt:lpstr>11. NA Gas</vt:lpstr>
      <vt:lpstr>12. AD Gas</vt:lpstr>
      <vt:lpstr>13. Shale hist</vt:lpstr>
      <vt:lpstr>14. Shale Gas</vt:lpstr>
      <vt:lpstr>15. CBM hist</vt:lpstr>
      <vt:lpstr>16. CBM</vt:lpstr>
      <vt:lpstr>17. HGL Yield</vt:lpstr>
      <vt:lpstr>18. Nonproducing</vt:lpstr>
      <vt:lpstr>'17. HGL Yield'!_Toc353202866</vt:lpstr>
      <vt:lpstr>'2. PrincipleTightOil'!_Toc383425482</vt:lpstr>
      <vt:lpstr>'4. ShalePlays'!_Toc383425484</vt:lpstr>
      <vt:lpstr>'17. HGL Yield'!OLE_LINK1</vt:lpstr>
      <vt:lpstr>'1. 2015Changes'!Print_Area</vt:lpstr>
      <vt:lpstr>'10. Wet Gas'!Print_Area</vt:lpstr>
      <vt:lpstr>'17. HGL Yield'!Print_Area</vt:lpstr>
      <vt:lpstr>'18. Nonproducing'!Print_Area</vt:lpstr>
      <vt:lpstr>'2. PrincipleTightOil'!Print_Area</vt:lpstr>
      <vt:lpstr>'3. WetGasChanges'!Print_Area</vt:lpstr>
      <vt:lpstr>'4. ShalePlays'!Print_Area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Crude Oil, Natural Gas, and Natural Gas Liquids Reserves Summary Data Tables, 2015</dc:title>
  <dc:creator>EIA</dc:creator>
  <cp:lastModifiedBy>Hernandez, Claudia </cp:lastModifiedBy>
  <cp:lastPrinted>2016-12-09T20:13:45Z</cp:lastPrinted>
  <dcterms:created xsi:type="dcterms:W3CDTF">2004-09-22T15:24:42Z</dcterms:created>
  <dcterms:modified xsi:type="dcterms:W3CDTF">2016-12-12T13:55:09Z</dcterms:modified>
</cp:coreProperties>
</file>