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600" windowHeight="753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/>
  <c r="O28"/>
  <c r="O2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O26"/>
  <c r="O18"/>
  <c r="O19"/>
  <c r="O20"/>
  <c r="O21"/>
  <c r="O22"/>
  <c r="O23"/>
  <c r="O24"/>
  <c r="O25"/>
  <c r="O17"/>
  <c r="O3" l="1"/>
  <c r="O4"/>
  <c r="O5"/>
  <c r="O6"/>
  <c r="O7"/>
  <c r="O8"/>
  <c r="O9"/>
  <c r="O10"/>
  <c r="O11"/>
  <c r="O12"/>
  <c r="O13"/>
  <c r="O14"/>
  <c r="O15"/>
  <c r="O16"/>
  <c r="O2"/>
</calcChain>
</file>

<file path=xl/sharedStrings.xml><?xml version="1.0" encoding="utf-8"?>
<sst xmlns="http://schemas.openxmlformats.org/spreadsheetml/2006/main" count="724" uniqueCount="227">
  <si>
    <t>sku</t>
  </si>
  <si>
    <t>store_view_code</t>
  </si>
  <si>
    <t>attribute_set_code</t>
  </si>
  <si>
    <t>product_type</t>
  </si>
  <si>
    <t>categories</t>
  </si>
  <si>
    <t>product_websites</t>
  </si>
  <si>
    <t>name</t>
  </si>
  <si>
    <t>description</t>
  </si>
  <si>
    <t>short_description</t>
  </si>
  <si>
    <t>weight</t>
  </si>
  <si>
    <t>product_online</t>
  </si>
  <si>
    <t>tax_class_name</t>
  </si>
  <si>
    <t>visibility</t>
  </si>
  <si>
    <t>price</t>
  </si>
  <si>
    <t>special_price</t>
  </si>
  <si>
    <t>special_price_from_date</t>
  </si>
  <si>
    <t>special_price_to_date</t>
  </si>
  <si>
    <t>url_key</t>
  </si>
  <si>
    <t>meta_title</t>
  </si>
  <si>
    <t>meta_keywords</t>
  </si>
  <si>
    <t>meta_description</t>
  </si>
  <si>
    <t>base_image</t>
  </si>
  <si>
    <t>base_image_label</t>
  </si>
  <si>
    <t>small_image</t>
  </si>
  <si>
    <t>small_image_label</t>
  </si>
  <si>
    <t>thumbnail_image</t>
  </si>
  <si>
    <t>thumbnail_image_label</t>
  </si>
  <si>
    <t>swatch_image</t>
  </si>
  <si>
    <t>swatch_image_label</t>
  </si>
  <si>
    <t>created_at</t>
  </si>
  <si>
    <t>updated_at</t>
  </si>
  <si>
    <t>new_from_date</t>
  </si>
  <si>
    <t>new_to_date</t>
  </si>
  <si>
    <t>display_product_options_in</t>
  </si>
  <si>
    <t>map_price</t>
  </si>
  <si>
    <t>msrp_price</t>
  </si>
  <si>
    <t>map_enabled</t>
  </si>
  <si>
    <t>gift_message_available</t>
  </si>
  <si>
    <t>custom_design</t>
  </si>
  <si>
    <t>custom_design_from</t>
  </si>
  <si>
    <t>custom_design_to</t>
  </si>
  <si>
    <t>custom_layout_update</t>
  </si>
  <si>
    <t>page_layout</t>
  </si>
  <si>
    <t>product_options_container</t>
  </si>
  <si>
    <t>msrp_display_actual_price_type</t>
  </si>
  <si>
    <t>country_of_manufacture</t>
  </si>
  <si>
    <t>additional_attributes</t>
  </si>
  <si>
    <t>qty</t>
  </si>
  <si>
    <t>out_of_stock_qty</t>
  </si>
  <si>
    <t>use_config_min_qty</t>
  </si>
  <si>
    <t>is_qty_decimal</t>
  </si>
  <si>
    <t>allow_backorders</t>
  </si>
  <si>
    <t>use_config_backorders</t>
  </si>
  <si>
    <t>min_cart_qty</t>
  </si>
  <si>
    <t>use_config_min_sale_qty</t>
  </si>
  <si>
    <t>max_cart_qty</t>
  </si>
  <si>
    <t>use_config_max_sale_qty</t>
  </si>
  <si>
    <t>is_in_stock</t>
  </si>
  <si>
    <t>notify_on_stock_below</t>
  </si>
  <si>
    <t>use_config_notify_stock_qty</t>
  </si>
  <si>
    <t>manage_stock</t>
  </si>
  <si>
    <t>use_config_manage_stock</t>
  </si>
  <si>
    <t>use_config_qty_increments</t>
  </si>
  <si>
    <t>qty_increments</t>
  </si>
  <si>
    <t>use_config_enable_qty_inc</t>
  </si>
  <si>
    <t>enable_qty_increments</t>
  </si>
  <si>
    <t>is_decimal_divided</t>
  </si>
  <si>
    <t>website_id</t>
  </si>
  <si>
    <t>related_skus</t>
  </si>
  <si>
    <t>related_position</t>
  </si>
  <si>
    <t>crosssell_skus</t>
  </si>
  <si>
    <t>crosssell_position</t>
  </si>
  <si>
    <t>upsell_skus</t>
  </si>
  <si>
    <t>upsell_position</t>
  </si>
  <si>
    <t>additional_images</t>
  </si>
  <si>
    <t>additional_image_labels</t>
  </si>
  <si>
    <t>hide_from_product_page</t>
  </si>
  <si>
    <t>bundle_price_type</t>
  </si>
  <si>
    <t>bundle_sku_type</t>
  </si>
  <si>
    <t>bundle_price_view</t>
  </si>
  <si>
    <t>bundle_weight_type</t>
  </si>
  <si>
    <t>bundle_values</t>
  </si>
  <si>
    <t>bundle_shipment_type</t>
  </si>
  <si>
    <t>associated_skus</t>
  </si>
  <si>
    <t>suppliers</t>
  </si>
  <si>
    <t>package</t>
  </si>
  <si>
    <t>status</t>
  </si>
  <si>
    <t>availability</t>
  </si>
  <si>
    <t>name_si</t>
  </si>
  <si>
    <t>name_ta</t>
  </si>
  <si>
    <t>Default</t>
  </si>
  <si>
    <t>simple</t>
  </si>
  <si>
    <t>base</t>
  </si>
  <si>
    <t>whole-chicken-1kg</t>
  </si>
  <si>
    <t>/w/h/whole_chicken.png</t>
  </si>
  <si>
    <t>quantity=1</t>
  </si>
  <si>
    <t>1's</t>
  </si>
  <si>
    <t>whole-chicken-skinless-1kg</t>
  </si>
  <si>
    <t>/w/h/whole_chicken_skinless.png</t>
  </si>
  <si>
    <t>chicken-breast-1kg</t>
  </si>
  <si>
    <t>/c/h/chicken_breast.png</t>
  </si>
  <si>
    <t>drumstick-1kg</t>
  </si>
  <si>
    <t>/d/r/drumstick.png</t>
  </si>
  <si>
    <t>drumstick-skinless-1kg</t>
  </si>
  <si>
    <t>/d/r/drumstick_skinless.png</t>
  </si>
  <si>
    <t>thigh-1kg</t>
  </si>
  <si>
    <t>/t/h/thigh.png</t>
  </si>
  <si>
    <t>thigh-skinless-1kg</t>
  </si>
  <si>
    <t>/t/h/thigh_skinless.png</t>
  </si>
  <si>
    <t>mp_meta_robots=INDEX,FOLLOW,quantity=1</t>
  </si>
  <si>
    <t>baby-drumstick-1kg</t>
  </si>
  <si>
    <t>/b/a/baby_drumstick.png</t>
  </si>
  <si>
    <t>butter-ball-1kg</t>
  </si>
  <si>
    <t>/b/u/butter_ball.png</t>
  </si>
  <si>
    <t>wings-1kg</t>
  </si>
  <si>
    <t>/w/i/wings.png</t>
  </si>
  <si>
    <t>tulip-1kg</t>
  </si>
  <si>
    <t>/t/u/tulip.png</t>
  </si>
  <si>
    <t>neck-1kg</t>
  </si>
  <si>
    <t>/n/e/neck.png</t>
  </si>
  <si>
    <t>leg-1kg</t>
  </si>
  <si>
    <t>/l/e/leg.png</t>
  </si>
  <si>
    <t>leg-skinless-1kg</t>
  </si>
  <si>
    <t>/l/e/leg_skinless.png</t>
  </si>
  <si>
    <t>middle-wing-1kg</t>
  </si>
  <si>
    <t>/m/i/middle_wing.png</t>
  </si>
  <si>
    <t>back-quarter-1kg</t>
  </si>
  <si>
    <t>/b/a/back_quarter.png</t>
  </si>
  <si>
    <t>back-quarter-skinless-1kg</t>
  </si>
  <si>
    <t>/b/a/back_quarter_skinless.png</t>
  </si>
  <si>
    <t>back-cut-1kg</t>
  </si>
  <si>
    <t>/b/a/back_cut.png</t>
  </si>
  <si>
    <t>gizzard-1kg</t>
  </si>
  <si>
    <t>/g/i/gizzard.png</t>
  </si>
  <si>
    <t>liver-1kg</t>
  </si>
  <si>
    <t>/l/i/liver.png</t>
  </si>
  <si>
    <t>Maxies</t>
  </si>
  <si>
    <t>Meat</t>
  </si>
  <si>
    <t>maxies-eggs</t>
  </si>
  <si>
    <t>quantity=250g</t>
  </si>
  <si>
    <t>Maxies-Minced-chicken</t>
  </si>
  <si>
    <t>Maxies-burger-patty-1kg</t>
  </si>
  <si>
    <t>Maxies_tandoori_500g</t>
  </si>
  <si>
    <t>Whole_Chicken_1kg</t>
  </si>
  <si>
    <t>Main_Catergory/Meat_&amp;_Seafood/Maxies</t>
  </si>
  <si>
    <t>Catalog,_Search</t>
  </si>
  <si>
    <t>Whole_Chicken_1kg_</t>
  </si>
  <si>
    <t>12/6/16,_11:52_AM</t>
  </si>
  <si>
    <t>12/6/16,_12:00_PM</t>
  </si>
  <si>
    <t>Block_after_Info_Column</t>
  </si>
  <si>
    <t>Use_config</t>
  </si>
  <si>
    <t>Whole_Chicken_Skinless__1kg</t>
  </si>
  <si>
    <t>Taxable_Goods</t>
  </si>
  <si>
    <t>Chicken_Breast_1kg</t>
  </si>
  <si>
    <t>Drumstick_1kg</t>
  </si>
  <si>
    <t>Drumstick_Skinless__1kg</t>
  </si>
  <si>
    <t>Thigh_1kg</t>
  </si>
  <si>
    <t>Thigh_Skinless_1kg</t>
  </si>
  <si>
    <t>12/27/16,_5:30_AM</t>
  </si>
  <si>
    <t>Baby_Drumstick_1kg</t>
  </si>
  <si>
    <t>Butter_Ball_1kg</t>
  </si>
  <si>
    <t>Wings_1kg</t>
  </si>
  <si>
    <t>Tulip_1kg</t>
  </si>
  <si>
    <t>Neck_1kg</t>
  </si>
  <si>
    <t>Leg_1kg</t>
  </si>
  <si>
    <t>Leg_Skinless_1kg</t>
  </si>
  <si>
    <t>Middle_Wing_1kg</t>
  </si>
  <si>
    <t>Back_Quarter_1kg</t>
  </si>
  <si>
    <t>Back_Quarter_Skinless_1kg</t>
  </si>
  <si>
    <t>Back_Cut_1kg</t>
  </si>
  <si>
    <t>Gizzard_1kg</t>
  </si>
  <si>
    <t>Liver_1kg</t>
  </si>
  <si>
    <t>maxies_eggs</t>
  </si>
  <si>
    <t>Maxies_Minced_chicken</t>
  </si>
  <si>
    <t>Maxies_burger_patty_1kg</t>
  </si>
  <si>
    <t>Main_Catergory/Meat_&amp;_Seafood/Eggs</t>
  </si>
  <si>
    <t>Maxies_breast_boneless_1Kg</t>
  </si>
  <si>
    <t>Maxies Whole Chicken 1kg</t>
  </si>
  <si>
    <t>Maxies Whole Chicken Skinless  1kg</t>
  </si>
  <si>
    <t>Maxies Chicken Breast 1kg</t>
  </si>
  <si>
    <t>Maxies Drumstick 1kg</t>
  </si>
  <si>
    <t>Maxies Drumstick Skinless  1kg</t>
  </si>
  <si>
    <t>Maxies Thigh 1kg</t>
  </si>
  <si>
    <t>Maxies Thigh Skinless 1kg</t>
  </si>
  <si>
    <t>Maxies Baby Drumstick 1kg</t>
  </si>
  <si>
    <t>Maxies Butter Ball 1kg</t>
  </si>
  <si>
    <t>Maxies Wings 1kg</t>
  </si>
  <si>
    <t>Maxies Tulip 1kg</t>
  </si>
  <si>
    <t>Maxies Neck 1kg</t>
  </si>
  <si>
    <t>Maxies Leg 1kg</t>
  </si>
  <si>
    <t>Maxies Leg Skinless 1kg</t>
  </si>
  <si>
    <t>Maxies Middle Wing 1kg</t>
  </si>
  <si>
    <t>Maxies Back Quarter 1kg</t>
  </si>
  <si>
    <t>Maxies Back Quarter Skinless 1kg</t>
  </si>
  <si>
    <t>Maxies Back Cut 1kg</t>
  </si>
  <si>
    <t>Maxies Gizzard 1kg</t>
  </si>
  <si>
    <t>Maxies Liver 1kg</t>
  </si>
  <si>
    <t>Maxies eggs</t>
  </si>
  <si>
    <t>Maxies Minced chicken</t>
  </si>
  <si>
    <t>Maxies burger patty 1kg</t>
  </si>
  <si>
    <t>Maxies tandoori 500g</t>
  </si>
  <si>
    <t>Maxies breast boneless 1Kg</t>
  </si>
  <si>
    <t>Whole Chicken 1kg</t>
  </si>
  <si>
    <t>Whole Chicken Skinless  1kg</t>
  </si>
  <si>
    <t>Chicken Breast 1kg</t>
  </si>
  <si>
    <t>Drumstick 1kg</t>
  </si>
  <si>
    <t>Drumstick Skinless  1kg</t>
  </si>
  <si>
    <t>Thigh 1kg</t>
  </si>
  <si>
    <t>Thigh Skinless 1kg</t>
  </si>
  <si>
    <t>Baby Drumstick 1kg</t>
  </si>
  <si>
    <t>Butter Ball 1kg</t>
  </si>
  <si>
    <t>Wings 1kg</t>
  </si>
  <si>
    <t>Tulip 1kg</t>
  </si>
  <si>
    <t>Neck 1kg</t>
  </si>
  <si>
    <t>Leg 1kg</t>
  </si>
  <si>
    <t>Leg Skinless 1kg</t>
  </si>
  <si>
    <t>Middle Wing 1kg</t>
  </si>
  <si>
    <t>Back Quarter 1kg</t>
  </si>
  <si>
    <t>Back Quarter Skinless 1kg</t>
  </si>
  <si>
    <t>Back Cut 1kg</t>
  </si>
  <si>
    <t>Gizzard 1kg</t>
  </si>
  <si>
    <t>Liver 1kg</t>
  </si>
  <si>
    <t>maxies eggs Large</t>
  </si>
  <si>
    <t>Maxies back quarter leg 1kg</t>
  </si>
  <si>
    <t>Maxies back quarter leg skinless 1kg</t>
  </si>
  <si>
    <t>Maxies_back_quarter_leg_1kg</t>
  </si>
  <si>
    <t>Maxies_back_quarter_leg_skinless_1kg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</si>
</sst>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L28"/>
  <sheetViews>
    <sheetView tabSelected="1" topLeftCell="A10" workbookViewId="0">
      <selection activeCell="A30" sqref="A30"/>
    </sheetView>
  </sheetViews>
  <sheetFormatPr defaultRowHeight="15"/>
  <cols>
    <col min="1" max="1" width="33.42578125" style="1" bestFit="1" customWidth="1"/>
    <col min="2" max="2" width="30.140625" style="1" hidden="1" customWidth="1"/>
    <col min="3" max="4" width="0" style="1" hidden="1" customWidth="1"/>
    <col min="5" max="5" width="57.85546875" style="1" hidden="1" customWidth="1"/>
    <col min="6" max="6" width="5.5703125" style="1" hidden="1" customWidth="1"/>
    <col min="7" max="7" width="36.140625" style="1" hidden="1" customWidth="1"/>
    <col min="8" max="8" width="11" style="1" hidden="1" customWidth="1"/>
    <col min="9" max="9" width="16.7109375" style="1" hidden="1" customWidth="1"/>
    <col min="10" max="10" width="7.140625" style="1" hidden="1" customWidth="1"/>
    <col min="11" max="11" width="14.7109375" style="1" hidden="1" customWidth="1"/>
    <col min="12" max="12" width="15" style="1" hidden="1" customWidth="1"/>
    <col min="13" max="13" width="14.5703125" style="1" hidden="1" customWidth="1"/>
    <col min="14" max="16384" width="9.140625" style="1"/>
  </cols>
  <sheetData>
    <row r="1" spans="1: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>
      <c r="A2" s="1" t="s">
        <v>202</v>
      </c>
      <c r="B2" s="1" t="str">
        <f>SUBSTITUTE(A2,"_"," ")</f>
        <v>Whole Chicken 1kg</v>
      </c>
      <c r="C2" s="1" t="s">
        <v>90</v>
      </c>
      <c r="D2" s="1" t="s">
        <v>91</v>
      </c>
      <c r="E2" s="1" t="s">
        <v>144</v>
      </c>
      <c r="F2" s="1" t="s">
        <v>92</v>
      </c>
      <c r="G2" s="1" t="s">
        <v>177</v>
      </c>
      <c r="H2" s="1" t="s">
        <v>137</v>
      </c>
      <c r="I2" s="1" t="s">
        <v>136</v>
      </c>
      <c r="J2" s="1">
        <v>1</v>
      </c>
      <c r="K2" s="1">
        <v>1</v>
      </c>
      <c r="L2" s="1">
        <v>0</v>
      </c>
      <c r="M2" s="1" t="s">
        <v>145</v>
      </c>
      <c r="N2" s="1">
        <v>425</v>
      </c>
      <c r="O2" s="1">
        <f>N2*0.85</f>
        <v>361.25</v>
      </c>
      <c r="R2" s="1" t="s">
        <v>93</v>
      </c>
      <c r="S2" s="1" t="s">
        <v>143</v>
      </c>
      <c r="T2" s="1" t="s">
        <v>143</v>
      </c>
      <c r="U2" s="1" t="s">
        <v>146</v>
      </c>
      <c r="V2" s="1" t="s">
        <v>94</v>
      </c>
      <c r="X2" s="1" t="s">
        <v>94</v>
      </c>
      <c r="Z2" s="1" t="s">
        <v>94</v>
      </c>
      <c r="AB2" s="1" t="s">
        <v>94</v>
      </c>
      <c r="AD2" s="1" t="s">
        <v>147</v>
      </c>
      <c r="AE2" s="1" t="s">
        <v>148</v>
      </c>
      <c r="AH2" s="1" t="s">
        <v>149</v>
      </c>
      <c r="AL2" s="1" t="s">
        <v>150</v>
      </c>
      <c r="AS2" s="1" t="s">
        <v>150</v>
      </c>
      <c r="AU2" s="1" t="s">
        <v>95</v>
      </c>
      <c r="AV2" s="1">
        <v>998</v>
      </c>
      <c r="AW2" s="1">
        <v>0</v>
      </c>
      <c r="AX2" s="1">
        <v>1</v>
      </c>
      <c r="AY2" s="1">
        <v>0</v>
      </c>
      <c r="AZ2" s="1">
        <v>2</v>
      </c>
      <c r="BA2" s="1">
        <v>1</v>
      </c>
      <c r="BB2" s="1">
        <v>1</v>
      </c>
      <c r="BC2" s="1">
        <v>1</v>
      </c>
      <c r="BD2" s="1">
        <v>10000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0</v>
      </c>
      <c r="BO2" s="1">
        <v>0</v>
      </c>
      <c r="BP2" s="1">
        <v>0</v>
      </c>
      <c r="BW2" s="1" t="s">
        <v>94</v>
      </c>
      <c r="CG2" s="1">
        <v>9</v>
      </c>
      <c r="CH2" s="1" t="s">
        <v>96</v>
      </c>
    </row>
    <row r="3" spans="1:90">
      <c r="A3" s="1" t="s">
        <v>203</v>
      </c>
      <c r="B3" s="1" t="str">
        <f t="shared" ref="B3:B27" si="0">SUBSTITUTE(A3,"_"," ")</f>
        <v>Whole Chicken Skinless  1kg</v>
      </c>
      <c r="C3" s="1" t="s">
        <v>90</v>
      </c>
      <c r="D3" s="1" t="s">
        <v>91</v>
      </c>
      <c r="E3" s="1" t="s">
        <v>144</v>
      </c>
      <c r="F3" s="1" t="s">
        <v>92</v>
      </c>
      <c r="G3" s="1" t="s">
        <v>178</v>
      </c>
      <c r="H3" s="1" t="s">
        <v>137</v>
      </c>
      <c r="I3" s="1" t="s">
        <v>136</v>
      </c>
      <c r="J3" s="1">
        <v>1</v>
      </c>
      <c r="K3" s="1">
        <v>1</v>
      </c>
      <c r="L3" s="1" t="s">
        <v>152</v>
      </c>
      <c r="M3" s="1" t="s">
        <v>145</v>
      </c>
      <c r="N3" s="1">
        <v>520</v>
      </c>
      <c r="O3" s="1">
        <f t="shared" ref="O3:O28" si="1">N3*0.85</f>
        <v>442</v>
      </c>
      <c r="R3" s="1" t="s">
        <v>97</v>
      </c>
      <c r="S3" s="1" t="s">
        <v>151</v>
      </c>
      <c r="T3" s="1" t="s">
        <v>151</v>
      </c>
      <c r="U3" s="1" t="s">
        <v>151</v>
      </c>
      <c r="V3" s="1" t="s">
        <v>98</v>
      </c>
      <c r="X3" s="1" t="s">
        <v>98</v>
      </c>
      <c r="Z3" s="1" t="s">
        <v>98</v>
      </c>
      <c r="AB3" s="1" t="s">
        <v>98</v>
      </c>
      <c r="AD3" s="1" t="s">
        <v>148</v>
      </c>
      <c r="AE3" s="1" t="s">
        <v>148</v>
      </c>
      <c r="AH3" s="1" t="s">
        <v>149</v>
      </c>
      <c r="AL3" s="1" t="s">
        <v>150</v>
      </c>
      <c r="AS3" s="1" t="s">
        <v>150</v>
      </c>
      <c r="AU3" s="1" t="s">
        <v>95</v>
      </c>
      <c r="AV3" s="1">
        <v>996</v>
      </c>
      <c r="AW3" s="1">
        <v>0</v>
      </c>
      <c r="AX3" s="1">
        <v>1</v>
      </c>
      <c r="AY3" s="1">
        <v>0</v>
      </c>
      <c r="AZ3" s="1">
        <v>2</v>
      </c>
      <c r="BA3" s="1">
        <v>1</v>
      </c>
      <c r="BB3" s="1">
        <v>1</v>
      </c>
      <c r="BC3" s="1">
        <v>1</v>
      </c>
      <c r="BD3" s="1">
        <v>10000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0</v>
      </c>
      <c r="BP3" s="1">
        <v>0</v>
      </c>
      <c r="BW3" s="1" t="s">
        <v>98</v>
      </c>
      <c r="CG3" s="1">
        <v>9</v>
      </c>
      <c r="CH3" s="1" t="s">
        <v>96</v>
      </c>
    </row>
    <row r="4" spans="1:90" s="2" customFormat="1">
      <c r="A4" s="2" t="s">
        <v>204</v>
      </c>
      <c r="B4" s="1" t="str">
        <f t="shared" si="0"/>
        <v>Chicken Breast 1kg</v>
      </c>
      <c r="C4" s="2" t="s">
        <v>90</v>
      </c>
      <c r="D4" s="2" t="s">
        <v>91</v>
      </c>
      <c r="E4" s="2" t="s">
        <v>144</v>
      </c>
      <c r="F4" s="2" t="s">
        <v>92</v>
      </c>
      <c r="G4" s="2" t="s">
        <v>179</v>
      </c>
      <c r="H4" s="2" t="s">
        <v>137</v>
      </c>
      <c r="I4" s="2" t="s">
        <v>136</v>
      </c>
      <c r="J4" s="2">
        <v>1</v>
      </c>
      <c r="K4" s="2">
        <v>1</v>
      </c>
      <c r="L4" s="2" t="s">
        <v>152</v>
      </c>
      <c r="M4" s="2" t="s">
        <v>145</v>
      </c>
      <c r="N4" s="2">
        <v>670</v>
      </c>
      <c r="O4" s="2">
        <f t="shared" si="1"/>
        <v>569.5</v>
      </c>
      <c r="R4" s="2" t="s">
        <v>99</v>
      </c>
      <c r="S4" s="2" t="s">
        <v>153</v>
      </c>
      <c r="T4" s="2" t="s">
        <v>153</v>
      </c>
      <c r="U4" s="2" t="s">
        <v>153</v>
      </c>
      <c r="V4" s="2" t="s">
        <v>100</v>
      </c>
      <c r="X4" s="2" t="s">
        <v>100</v>
      </c>
      <c r="Z4" s="2" t="s">
        <v>100</v>
      </c>
      <c r="AB4" s="2" t="s">
        <v>100</v>
      </c>
      <c r="AD4" s="2" t="s">
        <v>148</v>
      </c>
      <c r="AE4" s="2" t="s">
        <v>148</v>
      </c>
      <c r="AH4" s="2" t="s">
        <v>149</v>
      </c>
      <c r="AL4" s="2" t="s">
        <v>150</v>
      </c>
      <c r="AS4" s="2" t="s">
        <v>150</v>
      </c>
      <c r="AU4" s="2" t="s">
        <v>95</v>
      </c>
      <c r="AV4" s="2">
        <v>985</v>
      </c>
      <c r="AW4" s="2">
        <v>0</v>
      </c>
      <c r="AX4" s="2">
        <v>1</v>
      </c>
      <c r="AY4" s="2">
        <v>0</v>
      </c>
      <c r="AZ4" s="2">
        <v>2</v>
      </c>
      <c r="BA4" s="2">
        <v>1</v>
      </c>
      <c r="BB4" s="2">
        <v>1</v>
      </c>
      <c r="BC4" s="2">
        <v>1</v>
      </c>
      <c r="BD4" s="2">
        <v>10000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0</v>
      </c>
      <c r="BO4" s="2">
        <v>0</v>
      </c>
      <c r="BP4" s="2">
        <v>0</v>
      </c>
      <c r="BW4" s="2" t="s">
        <v>100</v>
      </c>
      <c r="CG4" s="2">
        <v>9</v>
      </c>
      <c r="CH4" s="2" t="s">
        <v>96</v>
      </c>
    </row>
    <row r="5" spans="1:90" s="2" customFormat="1">
      <c r="A5" s="2" t="s">
        <v>205</v>
      </c>
      <c r="B5" s="1" t="str">
        <f t="shared" si="0"/>
        <v>Drumstick 1kg</v>
      </c>
      <c r="C5" s="2" t="s">
        <v>90</v>
      </c>
      <c r="D5" s="2" t="s">
        <v>91</v>
      </c>
      <c r="E5" s="2" t="s">
        <v>144</v>
      </c>
      <c r="F5" s="2" t="s">
        <v>92</v>
      </c>
      <c r="G5" s="2" t="s">
        <v>180</v>
      </c>
      <c r="H5" s="2" t="s">
        <v>137</v>
      </c>
      <c r="I5" s="2" t="s">
        <v>136</v>
      </c>
      <c r="J5" s="2">
        <v>1</v>
      </c>
      <c r="K5" s="2">
        <v>1</v>
      </c>
      <c r="L5" s="2" t="s">
        <v>152</v>
      </c>
      <c r="M5" s="2" t="s">
        <v>145</v>
      </c>
      <c r="N5" s="2">
        <v>580</v>
      </c>
      <c r="O5" s="2">
        <f t="shared" si="1"/>
        <v>493</v>
      </c>
      <c r="R5" s="2" t="s">
        <v>101</v>
      </c>
      <c r="S5" s="2" t="s">
        <v>154</v>
      </c>
      <c r="T5" s="2" t="s">
        <v>154</v>
      </c>
      <c r="U5" s="2" t="s">
        <v>154</v>
      </c>
      <c r="V5" s="2" t="s">
        <v>102</v>
      </c>
      <c r="X5" s="2" t="s">
        <v>102</v>
      </c>
      <c r="Z5" s="2" t="s">
        <v>102</v>
      </c>
      <c r="AB5" s="2" t="s">
        <v>102</v>
      </c>
      <c r="AD5" s="2" t="s">
        <v>148</v>
      </c>
      <c r="AE5" s="2" t="s">
        <v>148</v>
      </c>
      <c r="AH5" s="2" t="s">
        <v>149</v>
      </c>
      <c r="AL5" s="2" t="s">
        <v>150</v>
      </c>
      <c r="AS5" s="2" t="s">
        <v>150</v>
      </c>
      <c r="AU5" s="2" t="s">
        <v>95</v>
      </c>
      <c r="AV5" s="2">
        <v>995</v>
      </c>
      <c r="AW5" s="2">
        <v>0</v>
      </c>
      <c r="AX5" s="2">
        <v>1</v>
      </c>
      <c r="AY5" s="2">
        <v>0</v>
      </c>
      <c r="AZ5" s="2">
        <v>2</v>
      </c>
      <c r="BA5" s="2">
        <v>1</v>
      </c>
      <c r="BB5" s="2">
        <v>1</v>
      </c>
      <c r="BC5" s="2">
        <v>1</v>
      </c>
      <c r="BD5" s="2">
        <v>10000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>
        <v>0</v>
      </c>
      <c r="BW5" s="2" t="s">
        <v>102</v>
      </c>
      <c r="CG5" s="2">
        <v>9</v>
      </c>
      <c r="CH5" s="2" t="s">
        <v>96</v>
      </c>
    </row>
    <row r="6" spans="1:90">
      <c r="A6" s="1" t="s">
        <v>206</v>
      </c>
      <c r="B6" s="1" t="str">
        <f t="shared" si="0"/>
        <v>Drumstick Skinless  1kg</v>
      </c>
      <c r="C6" s="1" t="s">
        <v>90</v>
      </c>
      <c r="D6" s="1" t="s">
        <v>91</v>
      </c>
      <c r="E6" s="1" t="s">
        <v>144</v>
      </c>
      <c r="F6" s="1" t="s">
        <v>92</v>
      </c>
      <c r="G6" s="1" t="s">
        <v>181</v>
      </c>
      <c r="H6" s="1" t="s">
        <v>137</v>
      </c>
      <c r="I6" s="1" t="s">
        <v>136</v>
      </c>
      <c r="J6" s="1">
        <v>1</v>
      </c>
      <c r="K6" s="1">
        <v>1</v>
      </c>
      <c r="L6" s="1" t="s">
        <v>152</v>
      </c>
      <c r="M6" s="1" t="s">
        <v>145</v>
      </c>
      <c r="N6" s="1">
        <v>670</v>
      </c>
      <c r="O6" s="1">
        <f t="shared" si="1"/>
        <v>569.5</v>
      </c>
      <c r="R6" s="1" t="s">
        <v>103</v>
      </c>
      <c r="S6" s="1" t="s">
        <v>155</v>
      </c>
      <c r="T6" s="1" t="s">
        <v>155</v>
      </c>
      <c r="U6" s="1" t="s">
        <v>155</v>
      </c>
      <c r="V6" s="1" t="s">
        <v>104</v>
      </c>
      <c r="X6" s="1" t="s">
        <v>104</v>
      </c>
      <c r="Z6" s="1" t="s">
        <v>104</v>
      </c>
      <c r="AB6" s="1" t="s">
        <v>104</v>
      </c>
      <c r="AD6" s="1" t="s">
        <v>148</v>
      </c>
      <c r="AE6" s="1" t="s">
        <v>148</v>
      </c>
      <c r="AH6" s="1" t="s">
        <v>149</v>
      </c>
      <c r="AL6" s="1" t="s">
        <v>150</v>
      </c>
      <c r="AS6" s="1" t="s">
        <v>150</v>
      </c>
      <c r="AU6" s="1" t="s">
        <v>95</v>
      </c>
      <c r="AV6" s="1">
        <v>994</v>
      </c>
      <c r="AW6" s="1">
        <v>0</v>
      </c>
      <c r="AX6" s="1">
        <v>1</v>
      </c>
      <c r="AY6" s="1">
        <v>0</v>
      </c>
      <c r="AZ6" s="1">
        <v>2</v>
      </c>
      <c r="BA6" s="1">
        <v>1</v>
      </c>
      <c r="BB6" s="1">
        <v>1</v>
      </c>
      <c r="BC6" s="1">
        <v>1</v>
      </c>
      <c r="BD6" s="1">
        <v>10000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0</v>
      </c>
      <c r="BO6" s="1">
        <v>0</v>
      </c>
      <c r="BP6" s="1">
        <v>0</v>
      </c>
      <c r="BW6" s="1" t="s">
        <v>104</v>
      </c>
      <c r="CG6" s="1">
        <v>9</v>
      </c>
      <c r="CH6" s="1" t="s">
        <v>96</v>
      </c>
    </row>
    <row r="7" spans="1:90">
      <c r="A7" s="1" t="s">
        <v>207</v>
      </c>
      <c r="B7" s="1" t="str">
        <f t="shared" si="0"/>
        <v>Thigh 1kg</v>
      </c>
      <c r="C7" s="1" t="s">
        <v>90</v>
      </c>
      <c r="D7" s="1" t="s">
        <v>91</v>
      </c>
      <c r="E7" s="1" t="s">
        <v>144</v>
      </c>
      <c r="F7" s="1" t="s">
        <v>92</v>
      </c>
      <c r="G7" s="1" t="s">
        <v>182</v>
      </c>
      <c r="H7" s="1" t="s">
        <v>137</v>
      </c>
      <c r="I7" s="1" t="s">
        <v>136</v>
      </c>
      <c r="J7" s="1">
        <v>1</v>
      </c>
      <c r="K7" s="1">
        <v>1</v>
      </c>
      <c r="L7" s="1" t="s">
        <v>152</v>
      </c>
      <c r="M7" s="1" t="s">
        <v>145</v>
      </c>
      <c r="N7" s="1">
        <v>580</v>
      </c>
      <c r="O7" s="1">
        <f t="shared" si="1"/>
        <v>493</v>
      </c>
      <c r="R7" s="1" t="s">
        <v>105</v>
      </c>
      <c r="S7" s="1" t="s">
        <v>156</v>
      </c>
      <c r="T7" s="1" t="s">
        <v>156</v>
      </c>
      <c r="U7" s="1" t="s">
        <v>156</v>
      </c>
      <c r="V7" s="1" t="s">
        <v>106</v>
      </c>
      <c r="X7" s="1" t="s">
        <v>106</v>
      </c>
      <c r="Z7" s="1" t="s">
        <v>106</v>
      </c>
      <c r="AB7" s="1" t="s">
        <v>106</v>
      </c>
      <c r="AD7" s="1" t="s">
        <v>148</v>
      </c>
      <c r="AE7" s="1" t="s">
        <v>148</v>
      </c>
      <c r="AH7" s="1" t="s">
        <v>149</v>
      </c>
      <c r="AL7" s="1" t="s">
        <v>150</v>
      </c>
      <c r="AS7" s="1" t="s">
        <v>150</v>
      </c>
      <c r="AU7" s="1" t="s">
        <v>95</v>
      </c>
      <c r="AV7" s="1">
        <v>1000</v>
      </c>
      <c r="AW7" s="1">
        <v>0</v>
      </c>
      <c r="AX7" s="1">
        <v>1</v>
      </c>
      <c r="AY7" s="1">
        <v>0</v>
      </c>
      <c r="AZ7" s="1">
        <v>2</v>
      </c>
      <c r="BA7" s="1">
        <v>1</v>
      </c>
      <c r="BB7" s="1">
        <v>1</v>
      </c>
      <c r="BC7" s="1">
        <v>1</v>
      </c>
      <c r="BD7" s="1">
        <v>10000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0</v>
      </c>
      <c r="BW7" s="1" t="s">
        <v>106</v>
      </c>
      <c r="CG7" s="1">
        <v>9</v>
      </c>
      <c r="CH7" s="1" t="s">
        <v>96</v>
      </c>
    </row>
    <row r="8" spans="1:90">
      <c r="A8" s="1" t="s">
        <v>208</v>
      </c>
      <c r="B8" s="1" t="str">
        <f t="shared" si="0"/>
        <v>Thigh Skinless 1kg</v>
      </c>
      <c r="C8" s="1" t="s">
        <v>90</v>
      </c>
      <c r="D8" s="1" t="s">
        <v>91</v>
      </c>
      <c r="E8" s="1" t="s">
        <v>144</v>
      </c>
      <c r="F8" s="1" t="s">
        <v>92</v>
      </c>
      <c r="G8" s="1" t="s">
        <v>183</v>
      </c>
      <c r="H8" s="1" t="s">
        <v>137</v>
      </c>
      <c r="I8" s="1" t="s">
        <v>136</v>
      </c>
      <c r="J8" s="1">
        <v>1</v>
      </c>
      <c r="K8" s="1">
        <v>1</v>
      </c>
      <c r="L8" s="1" t="s">
        <v>152</v>
      </c>
      <c r="M8" s="1" t="s">
        <v>145</v>
      </c>
      <c r="N8" s="1">
        <v>670</v>
      </c>
      <c r="O8" s="1">
        <f t="shared" si="1"/>
        <v>569.5</v>
      </c>
      <c r="R8" s="1" t="s">
        <v>107</v>
      </c>
      <c r="S8" s="1" t="s">
        <v>157</v>
      </c>
      <c r="T8" s="1" t="s">
        <v>157</v>
      </c>
      <c r="U8" s="1" t="s">
        <v>157</v>
      </c>
      <c r="V8" s="1" t="s">
        <v>108</v>
      </c>
      <c r="X8" s="1" t="s">
        <v>108</v>
      </c>
      <c r="Z8" s="1" t="s">
        <v>108</v>
      </c>
      <c r="AB8" s="1" t="s">
        <v>108</v>
      </c>
      <c r="AD8" s="1" t="s">
        <v>148</v>
      </c>
      <c r="AE8" s="1" t="s">
        <v>148</v>
      </c>
      <c r="AF8" s="1" t="s">
        <v>158</v>
      </c>
      <c r="AH8" s="1" t="s">
        <v>149</v>
      </c>
      <c r="AL8" s="1" t="s">
        <v>150</v>
      </c>
      <c r="AN8" s="1" t="s">
        <v>158</v>
      </c>
      <c r="AS8" s="1" t="s">
        <v>150</v>
      </c>
      <c r="AU8" s="1" t="s">
        <v>109</v>
      </c>
      <c r="AV8" s="1">
        <v>999</v>
      </c>
      <c r="AW8" s="1">
        <v>0</v>
      </c>
      <c r="AX8" s="1">
        <v>1</v>
      </c>
      <c r="AY8" s="1">
        <v>0</v>
      </c>
      <c r="AZ8" s="1">
        <v>2</v>
      </c>
      <c r="BA8" s="1">
        <v>1</v>
      </c>
      <c r="BB8" s="1">
        <v>1</v>
      </c>
      <c r="BC8" s="1">
        <v>1</v>
      </c>
      <c r="BD8" s="1">
        <v>10000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0</v>
      </c>
      <c r="BW8" s="1" t="s">
        <v>108</v>
      </c>
      <c r="CG8" s="1">
        <v>9</v>
      </c>
      <c r="CH8" s="1" t="s">
        <v>96</v>
      </c>
    </row>
    <row r="9" spans="1:90">
      <c r="A9" s="1" t="s">
        <v>209</v>
      </c>
      <c r="B9" s="1" t="str">
        <f t="shared" si="0"/>
        <v>Baby Drumstick 1kg</v>
      </c>
      <c r="C9" s="1" t="s">
        <v>90</v>
      </c>
      <c r="D9" s="1" t="s">
        <v>91</v>
      </c>
      <c r="E9" s="1" t="s">
        <v>144</v>
      </c>
      <c r="F9" s="1" t="s">
        <v>92</v>
      </c>
      <c r="G9" s="1" t="s">
        <v>184</v>
      </c>
      <c r="H9" s="1" t="s">
        <v>137</v>
      </c>
      <c r="I9" s="1" t="s">
        <v>136</v>
      </c>
      <c r="J9" s="1">
        <v>1</v>
      </c>
      <c r="K9" s="1">
        <v>1</v>
      </c>
      <c r="L9" s="1" t="s">
        <v>152</v>
      </c>
      <c r="M9" s="1" t="s">
        <v>145</v>
      </c>
      <c r="N9" s="1">
        <v>510</v>
      </c>
      <c r="O9" s="1">
        <f t="shared" si="1"/>
        <v>433.5</v>
      </c>
      <c r="R9" s="1" t="s">
        <v>110</v>
      </c>
      <c r="S9" s="1" t="s">
        <v>159</v>
      </c>
      <c r="T9" s="1" t="s">
        <v>159</v>
      </c>
      <c r="U9" s="1" t="s">
        <v>159</v>
      </c>
      <c r="V9" s="1" t="s">
        <v>111</v>
      </c>
      <c r="X9" s="1" t="s">
        <v>111</v>
      </c>
      <c r="Z9" s="1" t="s">
        <v>111</v>
      </c>
      <c r="AB9" s="1" t="s">
        <v>111</v>
      </c>
      <c r="AD9" s="1" t="s">
        <v>148</v>
      </c>
      <c r="AE9" s="1" t="s">
        <v>148</v>
      </c>
      <c r="AH9" s="1" t="s">
        <v>149</v>
      </c>
      <c r="AL9" s="1" t="s">
        <v>150</v>
      </c>
      <c r="AS9" s="1" t="s">
        <v>150</v>
      </c>
      <c r="AU9" s="1" t="s">
        <v>95</v>
      </c>
      <c r="AV9" s="1">
        <v>997</v>
      </c>
      <c r="AW9" s="1">
        <v>0</v>
      </c>
      <c r="AX9" s="1">
        <v>1</v>
      </c>
      <c r="AY9" s="1">
        <v>0</v>
      </c>
      <c r="AZ9" s="1">
        <v>2</v>
      </c>
      <c r="BA9" s="1">
        <v>1</v>
      </c>
      <c r="BB9" s="1">
        <v>1</v>
      </c>
      <c r="BC9" s="1">
        <v>1</v>
      </c>
      <c r="BD9" s="1">
        <v>10000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W9" s="1" t="s">
        <v>111</v>
      </c>
      <c r="CG9" s="1">
        <v>9</v>
      </c>
      <c r="CH9" s="1" t="s">
        <v>96</v>
      </c>
    </row>
    <row r="10" spans="1:90">
      <c r="A10" s="1" t="s">
        <v>210</v>
      </c>
      <c r="B10" s="1" t="str">
        <f t="shared" si="0"/>
        <v>Butter Ball 1kg</v>
      </c>
      <c r="C10" s="1" t="s">
        <v>90</v>
      </c>
      <c r="D10" s="1" t="s">
        <v>91</v>
      </c>
      <c r="E10" s="1" t="s">
        <v>144</v>
      </c>
      <c r="F10" s="1" t="s">
        <v>92</v>
      </c>
      <c r="G10" s="1" t="s">
        <v>185</v>
      </c>
      <c r="H10" s="1" t="s">
        <v>137</v>
      </c>
      <c r="I10" s="1" t="s">
        <v>136</v>
      </c>
      <c r="J10" s="1">
        <v>1</v>
      </c>
      <c r="K10" s="1">
        <v>1</v>
      </c>
      <c r="L10" s="1" t="s">
        <v>152</v>
      </c>
      <c r="M10" s="1" t="s">
        <v>145</v>
      </c>
      <c r="N10" s="1">
        <v>600</v>
      </c>
      <c r="O10" s="1">
        <f t="shared" si="1"/>
        <v>510</v>
      </c>
      <c r="R10" s="1" t="s">
        <v>112</v>
      </c>
      <c r="S10" s="1" t="s">
        <v>160</v>
      </c>
      <c r="T10" s="1" t="s">
        <v>160</v>
      </c>
      <c r="U10" s="1" t="s">
        <v>160</v>
      </c>
      <c r="V10" s="1" t="s">
        <v>113</v>
      </c>
      <c r="X10" s="1" t="s">
        <v>113</v>
      </c>
      <c r="Z10" s="1" t="s">
        <v>113</v>
      </c>
      <c r="AB10" s="1" t="s">
        <v>113</v>
      </c>
      <c r="AD10" s="1" t="s">
        <v>148</v>
      </c>
      <c r="AE10" s="1" t="s">
        <v>148</v>
      </c>
      <c r="AH10" s="1" t="s">
        <v>149</v>
      </c>
      <c r="AL10" s="1" t="s">
        <v>150</v>
      </c>
      <c r="AS10" s="1" t="s">
        <v>150</v>
      </c>
      <c r="AU10" s="1" t="s">
        <v>95</v>
      </c>
      <c r="AV10" s="1">
        <v>1000</v>
      </c>
      <c r="AW10" s="1">
        <v>0</v>
      </c>
      <c r="AX10" s="1">
        <v>1</v>
      </c>
      <c r="AY10" s="1">
        <v>0</v>
      </c>
      <c r="AZ10" s="1">
        <v>2</v>
      </c>
      <c r="BA10" s="1">
        <v>1</v>
      </c>
      <c r="BB10" s="1">
        <v>1</v>
      </c>
      <c r="BC10" s="1">
        <v>1</v>
      </c>
      <c r="BD10" s="1">
        <v>10000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0</v>
      </c>
      <c r="BO10" s="1">
        <v>0</v>
      </c>
      <c r="BP10" s="1">
        <v>0</v>
      </c>
      <c r="BW10" s="1" t="s">
        <v>113</v>
      </c>
      <c r="CG10" s="1">
        <v>9</v>
      </c>
      <c r="CH10" s="1" t="s">
        <v>96</v>
      </c>
    </row>
    <row r="11" spans="1:90">
      <c r="A11" s="1" t="s">
        <v>211</v>
      </c>
      <c r="B11" s="1" t="str">
        <f t="shared" si="0"/>
        <v>Wings 1kg</v>
      </c>
      <c r="C11" s="1" t="s">
        <v>90</v>
      </c>
      <c r="D11" s="1" t="s">
        <v>91</v>
      </c>
      <c r="E11" s="1" t="s">
        <v>144</v>
      </c>
      <c r="F11" s="1" t="s">
        <v>92</v>
      </c>
      <c r="G11" s="1" t="s">
        <v>186</v>
      </c>
      <c r="H11" s="1" t="s">
        <v>137</v>
      </c>
      <c r="I11" s="1" t="s">
        <v>136</v>
      </c>
      <c r="J11" s="1">
        <v>1</v>
      </c>
      <c r="K11" s="1">
        <v>1</v>
      </c>
      <c r="L11" s="1" t="s">
        <v>152</v>
      </c>
      <c r="M11" s="1" t="s">
        <v>145</v>
      </c>
      <c r="N11" s="1">
        <v>410</v>
      </c>
      <c r="O11" s="1">
        <f t="shared" si="1"/>
        <v>348.5</v>
      </c>
      <c r="R11" s="1" t="s">
        <v>114</v>
      </c>
      <c r="S11" s="1" t="s">
        <v>161</v>
      </c>
      <c r="T11" s="1" t="s">
        <v>161</v>
      </c>
      <c r="U11" s="1" t="s">
        <v>161</v>
      </c>
      <c r="V11" s="1" t="s">
        <v>115</v>
      </c>
      <c r="X11" s="1" t="s">
        <v>115</v>
      </c>
      <c r="Z11" s="1" t="s">
        <v>115</v>
      </c>
      <c r="AB11" s="1" t="s">
        <v>115</v>
      </c>
      <c r="AD11" s="1" t="s">
        <v>148</v>
      </c>
      <c r="AE11" s="1" t="s">
        <v>148</v>
      </c>
      <c r="AH11" s="1" t="s">
        <v>149</v>
      </c>
      <c r="AL11" s="1" t="s">
        <v>150</v>
      </c>
      <c r="AS11" s="1" t="s">
        <v>150</v>
      </c>
      <c r="AU11" s="1" t="s">
        <v>95</v>
      </c>
      <c r="AV11" s="1">
        <v>1000</v>
      </c>
      <c r="AW11" s="1">
        <v>0</v>
      </c>
      <c r="AX11" s="1">
        <v>1</v>
      </c>
      <c r="AY11" s="1">
        <v>0</v>
      </c>
      <c r="AZ11" s="1">
        <v>2</v>
      </c>
      <c r="BA11" s="1">
        <v>1</v>
      </c>
      <c r="BB11" s="1">
        <v>1</v>
      </c>
      <c r="BC11" s="1">
        <v>1</v>
      </c>
      <c r="BD11" s="1">
        <v>10000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0</v>
      </c>
      <c r="BO11" s="1">
        <v>0</v>
      </c>
      <c r="BP11" s="1">
        <v>0</v>
      </c>
      <c r="BW11" s="1" t="s">
        <v>115</v>
      </c>
      <c r="CG11" s="1">
        <v>9</v>
      </c>
      <c r="CH11" s="1" t="s">
        <v>96</v>
      </c>
    </row>
    <row r="12" spans="1:90">
      <c r="A12" s="1" t="s">
        <v>212</v>
      </c>
      <c r="B12" s="1" t="str">
        <f t="shared" si="0"/>
        <v>Tulip 1kg</v>
      </c>
      <c r="C12" s="1" t="s">
        <v>90</v>
      </c>
      <c r="D12" s="1" t="s">
        <v>91</v>
      </c>
      <c r="E12" s="1" t="s">
        <v>144</v>
      </c>
      <c r="F12" s="1" t="s">
        <v>92</v>
      </c>
      <c r="G12" s="1" t="s">
        <v>187</v>
      </c>
      <c r="H12" s="1" t="s">
        <v>137</v>
      </c>
      <c r="I12" s="1" t="s">
        <v>136</v>
      </c>
      <c r="J12" s="1">
        <v>1</v>
      </c>
      <c r="K12" s="1">
        <v>1</v>
      </c>
      <c r="L12" s="1" t="s">
        <v>152</v>
      </c>
      <c r="M12" s="1" t="s">
        <v>145</v>
      </c>
      <c r="N12" s="1">
        <v>460</v>
      </c>
      <c r="O12" s="1">
        <f t="shared" si="1"/>
        <v>391</v>
      </c>
      <c r="R12" s="1" t="s">
        <v>116</v>
      </c>
      <c r="S12" s="1" t="s">
        <v>162</v>
      </c>
      <c r="T12" s="1" t="s">
        <v>162</v>
      </c>
      <c r="U12" s="1" t="s">
        <v>162</v>
      </c>
      <c r="V12" s="1" t="s">
        <v>117</v>
      </c>
      <c r="X12" s="1" t="s">
        <v>117</v>
      </c>
      <c r="Z12" s="1" t="s">
        <v>117</v>
      </c>
      <c r="AB12" s="1" t="s">
        <v>117</v>
      </c>
      <c r="AD12" s="1" t="s">
        <v>148</v>
      </c>
      <c r="AE12" s="1" t="s">
        <v>148</v>
      </c>
      <c r="AH12" s="1" t="s">
        <v>149</v>
      </c>
      <c r="AL12" s="1" t="s">
        <v>150</v>
      </c>
      <c r="AS12" s="1" t="s">
        <v>150</v>
      </c>
      <c r="AU12" s="1" t="s">
        <v>95</v>
      </c>
      <c r="AV12" s="1">
        <v>1000</v>
      </c>
      <c r="AW12" s="1">
        <v>0</v>
      </c>
      <c r="AX12" s="1">
        <v>1</v>
      </c>
      <c r="AY12" s="1">
        <v>0</v>
      </c>
      <c r="AZ12" s="1">
        <v>2</v>
      </c>
      <c r="BA12" s="1">
        <v>1</v>
      </c>
      <c r="BB12" s="1">
        <v>1</v>
      </c>
      <c r="BC12" s="1">
        <v>1</v>
      </c>
      <c r="BD12" s="1">
        <v>10000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0</v>
      </c>
      <c r="BO12" s="1">
        <v>0</v>
      </c>
      <c r="BP12" s="1">
        <v>0</v>
      </c>
      <c r="BW12" s="1" t="s">
        <v>117</v>
      </c>
      <c r="CG12" s="1">
        <v>9</v>
      </c>
      <c r="CH12" s="1" t="s">
        <v>96</v>
      </c>
    </row>
    <row r="13" spans="1:90">
      <c r="A13" s="1" t="s">
        <v>213</v>
      </c>
      <c r="B13" s="1" t="str">
        <f t="shared" si="0"/>
        <v>Neck 1kg</v>
      </c>
      <c r="C13" s="1" t="s">
        <v>90</v>
      </c>
      <c r="D13" s="1" t="s">
        <v>91</v>
      </c>
      <c r="E13" s="1" t="s">
        <v>144</v>
      </c>
      <c r="F13" s="1" t="s">
        <v>92</v>
      </c>
      <c r="G13" s="1" t="s">
        <v>188</v>
      </c>
      <c r="H13" s="1" t="s">
        <v>137</v>
      </c>
      <c r="I13" s="1" t="s">
        <v>136</v>
      </c>
      <c r="J13" s="1">
        <v>1</v>
      </c>
      <c r="K13" s="1">
        <v>1</v>
      </c>
      <c r="L13" s="1" t="s">
        <v>152</v>
      </c>
      <c r="M13" s="1" t="s">
        <v>145</v>
      </c>
      <c r="N13" s="1">
        <v>410</v>
      </c>
      <c r="O13" s="1">
        <f t="shared" si="1"/>
        <v>348.5</v>
      </c>
      <c r="R13" s="1" t="s">
        <v>118</v>
      </c>
      <c r="S13" s="1" t="s">
        <v>163</v>
      </c>
      <c r="T13" s="1" t="s">
        <v>163</v>
      </c>
      <c r="U13" s="1" t="s">
        <v>163</v>
      </c>
      <c r="V13" s="1" t="s">
        <v>119</v>
      </c>
      <c r="X13" s="1" t="s">
        <v>119</v>
      </c>
      <c r="Z13" s="1" t="s">
        <v>119</v>
      </c>
      <c r="AB13" s="1" t="s">
        <v>119</v>
      </c>
      <c r="AD13" s="1" t="s">
        <v>148</v>
      </c>
      <c r="AE13" s="1" t="s">
        <v>148</v>
      </c>
      <c r="AH13" s="1" t="s">
        <v>149</v>
      </c>
      <c r="AL13" s="1" t="s">
        <v>150</v>
      </c>
      <c r="AS13" s="1" t="s">
        <v>150</v>
      </c>
      <c r="AU13" s="1" t="s">
        <v>95</v>
      </c>
      <c r="AV13" s="1">
        <v>1000</v>
      </c>
      <c r="AW13" s="1">
        <v>0</v>
      </c>
      <c r="AX13" s="1">
        <v>1</v>
      </c>
      <c r="AY13" s="1">
        <v>0</v>
      </c>
      <c r="AZ13" s="1">
        <v>2</v>
      </c>
      <c r="BA13" s="1">
        <v>1</v>
      </c>
      <c r="BB13" s="1">
        <v>1</v>
      </c>
      <c r="BC13" s="1">
        <v>1</v>
      </c>
      <c r="BD13" s="1">
        <v>10000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0</v>
      </c>
      <c r="BO13" s="1">
        <v>0</v>
      </c>
      <c r="BP13" s="1">
        <v>0</v>
      </c>
      <c r="BW13" s="1" t="s">
        <v>119</v>
      </c>
      <c r="CG13" s="1">
        <v>9</v>
      </c>
      <c r="CH13" s="1" t="s">
        <v>96</v>
      </c>
    </row>
    <row r="14" spans="1:90">
      <c r="A14" s="1" t="s">
        <v>214</v>
      </c>
      <c r="B14" s="1" t="str">
        <f t="shared" si="0"/>
        <v>Leg 1kg</v>
      </c>
      <c r="C14" s="1" t="s">
        <v>90</v>
      </c>
      <c r="D14" s="1" t="s">
        <v>91</v>
      </c>
      <c r="E14" s="1" t="s">
        <v>144</v>
      </c>
      <c r="F14" s="1" t="s">
        <v>92</v>
      </c>
      <c r="G14" s="1" t="s">
        <v>189</v>
      </c>
      <c r="H14" s="1" t="s">
        <v>137</v>
      </c>
      <c r="I14" s="1" t="s">
        <v>136</v>
      </c>
      <c r="J14" s="1">
        <v>1</v>
      </c>
      <c r="K14" s="1">
        <v>1</v>
      </c>
      <c r="L14" s="1" t="s">
        <v>152</v>
      </c>
      <c r="M14" s="1" t="s">
        <v>145</v>
      </c>
      <c r="N14" s="1">
        <v>580</v>
      </c>
      <c r="O14" s="1">
        <f t="shared" si="1"/>
        <v>493</v>
      </c>
      <c r="R14" s="1" t="s">
        <v>120</v>
      </c>
      <c r="S14" s="1" t="s">
        <v>164</v>
      </c>
      <c r="T14" s="1" t="s">
        <v>164</v>
      </c>
      <c r="U14" s="1" t="s">
        <v>164</v>
      </c>
      <c r="V14" s="1" t="s">
        <v>121</v>
      </c>
      <c r="X14" s="1" t="s">
        <v>121</v>
      </c>
      <c r="Z14" s="1" t="s">
        <v>121</v>
      </c>
      <c r="AB14" s="1" t="s">
        <v>121</v>
      </c>
      <c r="AD14" s="1" t="s">
        <v>148</v>
      </c>
      <c r="AE14" s="1" t="s">
        <v>148</v>
      </c>
      <c r="AH14" s="1" t="s">
        <v>149</v>
      </c>
      <c r="AL14" s="1" t="s">
        <v>150</v>
      </c>
      <c r="AS14" s="1" t="s">
        <v>150</v>
      </c>
      <c r="AU14" s="1" t="s">
        <v>95</v>
      </c>
      <c r="AV14" s="1">
        <v>1000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>
        <v>1</v>
      </c>
      <c r="BC14" s="1">
        <v>1</v>
      </c>
      <c r="BD14" s="1">
        <v>10000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0</v>
      </c>
      <c r="BO14" s="1">
        <v>0</v>
      </c>
      <c r="BP14" s="1">
        <v>0</v>
      </c>
      <c r="BW14" s="1" t="s">
        <v>121</v>
      </c>
      <c r="CG14" s="1">
        <v>9</v>
      </c>
      <c r="CH14" s="1" t="s">
        <v>96</v>
      </c>
    </row>
    <row r="15" spans="1:90">
      <c r="A15" s="1" t="s">
        <v>215</v>
      </c>
      <c r="B15" s="1" t="str">
        <f t="shared" si="0"/>
        <v>Leg Skinless 1kg</v>
      </c>
      <c r="C15" s="1" t="s">
        <v>90</v>
      </c>
      <c r="D15" s="1" t="s">
        <v>91</v>
      </c>
      <c r="E15" s="1" t="s">
        <v>144</v>
      </c>
      <c r="F15" s="1" t="s">
        <v>92</v>
      </c>
      <c r="G15" s="1" t="s">
        <v>190</v>
      </c>
      <c r="H15" s="1" t="s">
        <v>137</v>
      </c>
      <c r="I15" s="1" t="s">
        <v>136</v>
      </c>
      <c r="J15" s="1">
        <v>1</v>
      </c>
      <c r="K15" s="1">
        <v>1</v>
      </c>
      <c r="L15" s="1" t="s">
        <v>152</v>
      </c>
      <c r="M15" s="1" t="s">
        <v>145</v>
      </c>
      <c r="N15" s="1">
        <v>670</v>
      </c>
      <c r="O15" s="1">
        <f t="shared" si="1"/>
        <v>569.5</v>
      </c>
      <c r="R15" s="1" t="s">
        <v>122</v>
      </c>
      <c r="S15" s="1" t="s">
        <v>165</v>
      </c>
      <c r="T15" s="1" t="s">
        <v>165</v>
      </c>
      <c r="U15" s="1" t="s">
        <v>165</v>
      </c>
      <c r="V15" s="1" t="s">
        <v>123</v>
      </c>
      <c r="X15" s="1" t="s">
        <v>123</v>
      </c>
      <c r="Z15" s="1" t="s">
        <v>123</v>
      </c>
      <c r="AB15" s="1" t="s">
        <v>123</v>
      </c>
      <c r="AD15" s="1" t="s">
        <v>148</v>
      </c>
      <c r="AE15" s="1" t="s">
        <v>148</v>
      </c>
      <c r="AH15" s="1" t="s">
        <v>149</v>
      </c>
      <c r="AL15" s="1" t="s">
        <v>150</v>
      </c>
      <c r="AS15" s="1" t="s">
        <v>150</v>
      </c>
      <c r="AU15" s="1" t="s">
        <v>95</v>
      </c>
      <c r="AV15" s="1">
        <v>999</v>
      </c>
      <c r="AW15" s="1">
        <v>0</v>
      </c>
      <c r="AX15" s="1">
        <v>1</v>
      </c>
      <c r="AY15" s="1">
        <v>0</v>
      </c>
      <c r="AZ15" s="1">
        <v>2</v>
      </c>
      <c r="BA15" s="1">
        <v>1</v>
      </c>
      <c r="BB15" s="1">
        <v>1</v>
      </c>
      <c r="BC15" s="1">
        <v>1</v>
      </c>
      <c r="BD15" s="1">
        <v>10000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0</v>
      </c>
      <c r="BO15" s="1">
        <v>0</v>
      </c>
      <c r="BP15" s="1">
        <v>0</v>
      </c>
      <c r="BW15" s="1" t="s">
        <v>123</v>
      </c>
      <c r="CG15" s="1">
        <v>9</v>
      </c>
      <c r="CH15" s="1" t="s">
        <v>96</v>
      </c>
    </row>
    <row r="16" spans="1:90">
      <c r="A16" s="1" t="s">
        <v>216</v>
      </c>
      <c r="B16" s="1" t="str">
        <f t="shared" si="0"/>
        <v>Middle Wing 1kg</v>
      </c>
      <c r="C16" s="1" t="s">
        <v>90</v>
      </c>
      <c r="D16" s="1" t="s">
        <v>91</v>
      </c>
      <c r="E16" s="1" t="s">
        <v>144</v>
      </c>
      <c r="F16" s="1" t="s">
        <v>92</v>
      </c>
      <c r="G16" s="1" t="s">
        <v>191</v>
      </c>
      <c r="H16" s="1" t="s">
        <v>137</v>
      </c>
      <c r="I16" s="1" t="s">
        <v>136</v>
      </c>
      <c r="J16" s="1">
        <v>1</v>
      </c>
      <c r="K16" s="1">
        <v>1</v>
      </c>
      <c r="L16" s="1" t="s">
        <v>152</v>
      </c>
      <c r="M16" s="1" t="s">
        <v>145</v>
      </c>
      <c r="N16" s="1">
        <v>420</v>
      </c>
      <c r="O16" s="1">
        <f t="shared" si="1"/>
        <v>357</v>
      </c>
      <c r="R16" s="1" t="s">
        <v>124</v>
      </c>
      <c r="S16" s="1" t="s">
        <v>166</v>
      </c>
      <c r="T16" s="1" t="s">
        <v>166</v>
      </c>
      <c r="U16" s="1" t="s">
        <v>166</v>
      </c>
      <c r="V16" s="1" t="s">
        <v>125</v>
      </c>
      <c r="X16" s="1" t="s">
        <v>125</v>
      </c>
      <c r="Z16" s="1" t="s">
        <v>125</v>
      </c>
      <c r="AB16" s="1" t="s">
        <v>125</v>
      </c>
      <c r="AD16" s="1" t="s">
        <v>148</v>
      </c>
      <c r="AE16" s="1" t="s">
        <v>148</v>
      </c>
      <c r="AH16" s="1" t="s">
        <v>149</v>
      </c>
      <c r="AL16" s="1" t="s">
        <v>150</v>
      </c>
      <c r="AS16" s="1" t="s">
        <v>150</v>
      </c>
      <c r="AU16" s="1" t="s">
        <v>95</v>
      </c>
      <c r="AV16" s="1">
        <v>1000</v>
      </c>
      <c r="AW16" s="1">
        <v>0</v>
      </c>
      <c r="AX16" s="1">
        <v>1</v>
      </c>
      <c r="AY16" s="1">
        <v>0</v>
      </c>
      <c r="AZ16" s="1">
        <v>2</v>
      </c>
      <c r="BA16" s="1">
        <v>1</v>
      </c>
      <c r="BB16" s="1">
        <v>1</v>
      </c>
      <c r="BC16" s="1">
        <v>1</v>
      </c>
      <c r="BD16" s="1">
        <v>10000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0</v>
      </c>
      <c r="BO16" s="1">
        <v>0</v>
      </c>
      <c r="BP16" s="1">
        <v>0</v>
      </c>
      <c r="BW16" s="1" t="s">
        <v>125</v>
      </c>
      <c r="CG16" s="1">
        <v>9</v>
      </c>
      <c r="CH16" s="1" t="s">
        <v>96</v>
      </c>
    </row>
    <row r="17" spans="1:86">
      <c r="A17" s="1" t="s">
        <v>217</v>
      </c>
      <c r="B17" s="1" t="str">
        <f t="shared" si="0"/>
        <v>Back Quarter 1kg</v>
      </c>
      <c r="C17" s="1" t="s">
        <v>90</v>
      </c>
      <c r="D17" s="1" t="s">
        <v>91</v>
      </c>
      <c r="E17" s="1" t="s">
        <v>144</v>
      </c>
      <c r="F17" s="1" t="s">
        <v>92</v>
      </c>
      <c r="G17" s="1" t="s">
        <v>192</v>
      </c>
      <c r="H17" s="1" t="s">
        <v>137</v>
      </c>
      <c r="I17" s="1" t="s">
        <v>136</v>
      </c>
      <c r="J17" s="1">
        <v>1</v>
      </c>
      <c r="K17" s="1">
        <v>1</v>
      </c>
      <c r="L17" s="1" t="s">
        <v>152</v>
      </c>
      <c r="M17" s="1" t="s">
        <v>145</v>
      </c>
      <c r="N17" s="1">
        <v>450</v>
      </c>
      <c r="O17" s="1">
        <f t="shared" si="1"/>
        <v>382.5</v>
      </c>
      <c r="R17" s="1" t="s">
        <v>126</v>
      </c>
      <c r="S17" s="1" t="s">
        <v>167</v>
      </c>
      <c r="T17" s="1" t="s">
        <v>167</v>
      </c>
      <c r="U17" s="1" t="s">
        <v>167</v>
      </c>
      <c r="V17" s="1" t="s">
        <v>127</v>
      </c>
      <c r="X17" s="1" t="s">
        <v>127</v>
      </c>
      <c r="Z17" s="1" t="s">
        <v>127</v>
      </c>
      <c r="AB17" s="1" t="s">
        <v>127</v>
      </c>
      <c r="AD17" s="1" t="s">
        <v>148</v>
      </c>
      <c r="AE17" s="1" t="s">
        <v>148</v>
      </c>
      <c r="AH17" s="1" t="s">
        <v>149</v>
      </c>
      <c r="AL17" s="1" t="s">
        <v>150</v>
      </c>
      <c r="AS17" s="1" t="s">
        <v>150</v>
      </c>
      <c r="AU17" s="1" t="s">
        <v>95</v>
      </c>
      <c r="AV17" s="1">
        <v>999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>
        <v>1</v>
      </c>
      <c r="BC17" s="1">
        <v>1</v>
      </c>
      <c r="BD17" s="1">
        <v>10000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0</v>
      </c>
      <c r="BO17" s="1">
        <v>0</v>
      </c>
      <c r="BP17" s="1">
        <v>0</v>
      </c>
      <c r="BW17" s="1" t="s">
        <v>127</v>
      </c>
      <c r="CG17" s="1">
        <v>9</v>
      </c>
      <c r="CH17" s="1" t="s">
        <v>96</v>
      </c>
    </row>
    <row r="18" spans="1:86">
      <c r="A18" s="1" t="s">
        <v>218</v>
      </c>
      <c r="B18" s="1" t="str">
        <f t="shared" si="0"/>
        <v>Back Quarter Skinless 1kg</v>
      </c>
      <c r="C18" s="1" t="s">
        <v>90</v>
      </c>
      <c r="D18" s="1" t="s">
        <v>91</v>
      </c>
      <c r="E18" s="1" t="s">
        <v>144</v>
      </c>
      <c r="F18" s="1" t="s">
        <v>92</v>
      </c>
      <c r="G18" s="1" t="s">
        <v>193</v>
      </c>
      <c r="H18" s="1" t="s">
        <v>137</v>
      </c>
      <c r="I18" s="1" t="s">
        <v>136</v>
      </c>
      <c r="J18" s="1">
        <v>1</v>
      </c>
      <c r="K18" s="1">
        <v>1</v>
      </c>
      <c r="L18" s="1" t="s">
        <v>152</v>
      </c>
      <c r="M18" s="1" t="s">
        <v>145</v>
      </c>
      <c r="N18" s="1">
        <v>520</v>
      </c>
      <c r="O18" s="1">
        <f t="shared" si="1"/>
        <v>442</v>
      </c>
      <c r="R18" s="1" t="s">
        <v>128</v>
      </c>
      <c r="S18" s="1" t="s">
        <v>168</v>
      </c>
      <c r="T18" s="1" t="s">
        <v>168</v>
      </c>
      <c r="U18" s="1" t="s">
        <v>168</v>
      </c>
      <c r="V18" s="1" t="s">
        <v>129</v>
      </c>
      <c r="X18" s="1" t="s">
        <v>129</v>
      </c>
      <c r="Z18" s="1" t="s">
        <v>129</v>
      </c>
      <c r="AB18" s="1" t="s">
        <v>129</v>
      </c>
      <c r="AD18" s="1" t="s">
        <v>148</v>
      </c>
      <c r="AE18" s="1" t="s">
        <v>148</v>
      </c>
      <c r="AH18" s="1" t="s">
        <v>149</v>
      </c>
      <c r="AL18" s="1" t="s">
        <v>150</v>
      </c>
      <c r="AS18" s="1" t="s">
        <v>150</v>
      </c>
      <c r="AU18" s="1" t="s">
        <v>95</v>
      </c>
      <c r="AV18" s="1">
        <v>999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>
        <v>1</v>
      </c>
      <c r="BC18" s="1">
        <v>1</v>
      </c>
      <c r="BD18" s="1">
        <v>10000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0</v>
      </c>
      <c r="BO18" s="1">
        <v>0</v>
      </c>
      <c r="BP18" s="1">
        <v>0</v>
      </c>
      <c r="BW18" s="1" t="s">
        <v>129</v>
      </c>
      <c r="CG18" s="1">
        <v>9</v>
      </c>
      <c r="CH18" s="1" t="s">
        <v>96</v>
      </c>
    </row>
    <row r="19" spans="1:86">
      <c r="A19" s="1" t="s">
        <v>219</v>
      </c>
      <c r="B19" s="1" t="str">
        <f t="shared" si="0"/>
        <v>Back Cut 1kg</v>
      </c>
      <c r="C19" s="1" t="s">
        <v>90</v>
      </c>
      <c r="D19" s="1" t="s">
        <v>91</v>
      </c>
      <c r="E19" s="1" t="s">
        <v>144</v>
      </c>
      <c r="F19" s="1" t="s">
        <v>92</v>
      </c>
      <c r="G19" s="1" t="s">
        <v>194</v>
      </c>
      <c r="H19" s="1" t="s">
        <v>137</v>
      </c>
      <c r="I19" s="1" t="s">
        <v>136</v>
      </c>
      <c r="J19" s="1">
        <v>1</v>
      </c>
      <c r="K19" s="1">
        <v>1</v>
      </c>
      <c r="L19" s="1" t="s">
        <v>152</v>
      </c>
      <c r="M19" s="1" t="s">
        <v>145</v>
      </c>
      <c r="N19" s="1">
        <v>270</v>
      </c>
      <c r="O19" s="1">
        <f t="shared" si="1"/>
        <v>229.5</v>
      </c>
      <c r="R19" s="1" t="s">
        <v>130</v>
      </c>
      <c r="S19" s="1" t="s">
        <v>169</v>
      </c>
      <c r="T19" s="1" t="s">
        <v>169</v>
      </c>
      <c r="U19" s="1" t="s">
        <v>169</v>
      </c>
      <c r="V19" s="1" t="s">
        <v>131</v>
      </c>
      <c r="X19" s="1" t="s">
        <v>131</v>
      </c>
      <c r="Z19" s="1" t="s">
        <v>131</v>
      </c>
      <c r="AB19" s="1" t="s">
        <v>131</v>
      </c>
      <c r="AD19" s="1" t="s">
        <v>148</v>
      </c>
      <c r="AE19" s="1" t="s">
        <v>148</v>
      </c>
      <c r="AH19" s="1" t="s">
        <v>149</v>
      </c>
      <c r="AL19" s="1" t="s">
        <v>150</v>
      </c>
      <c r="AS19" s="1" t="s">
        <v>150</v>
      </c>
      <c r="AU19" s="1" t="s">
        <v>95</v>
      </c>
      <c r="AV19" s="1">
        <v>1000</v>
      </c>
      <c r="AW19" s="1">
        <v>0</v>
      </c>
      <c r="AX19" s="1">
        <v>1</v>
      </c>
      <c r="AY19" s="1">
        <v>0</v>
      </c>
      <c r="AZ19" s="1">
        <v>2</v>
      </c>
      <c r="BA19" s="1">
        <v>1</v>
      </c>
      <c r="BB19" s="1">
        <v>1</v>
      </c>
      <c r="BC19" s="1">
        <v>1</v>
      </c>
      <c r="BD19" s="1">
        <v>10000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0</v>
      </c>
      <c r="BO19" s="1">
        <v>0</v>
      </c>
      <c r="BP19" s="1">
        <v>0</v>
      </c>
      <c r="BW19" s="1" t="s">
        <v>131</v>
      </c>
      <c r="CG19" s="1">
        <v>9</v>
      </c>
      <c r="CH19" s="1" t="s">
        <v>96</v>
      </c>
    </row>
    <row r="20" spans="1:86">
      <c r="A20" s="1" t="s">
        <v>220</v>
      </c>
      <c r="B20" s="1" t="str">
        <f t="shared" si="0"/>
        <v>Gizzard 1kg</v>
      </c>
      <c r="C20" s="1" t="s">
        <v>90</v>
      </c>
      <c r="D20" s="1" t="s">
        <v>91</v>
      </c>
      <c r="E20" s="1" t="s">
        <v>144</v>
      </c>
      <c r="F20" s="1" t="s">
        <v>92</v>
      </c>
      <c r="G20" s="1" t="s">
        <v>195</v>
      </c>
      <c r="H20" s="1" t="s">
        <v>137</v>
      </c>
      <c r="I20" s="1" t="s">
        <v>136</v>
      </c>
      <c r="J20" s="1">
        <v>1</v>
      </c>
      <c r="K20" s="1">
        <v>1</v>
      </c>
      <c r="L20" s="1" t="s">
        <v>152</v>
      </c>
      <c r="M20" s="1" t="s">
        <v>145</v>
      </c>
      <c r="N20" s="1">
        <v>490</v>
      </c>
      <c r="O20" s="1">
        <f t="shared" si="1"/>
        <v>416.5</v>
      </c>
      <c r="R20" s="1" t="s">
        <v>132</v>
      </c>
      <c r="S20" s="1" t="s">
        <v>170</v>
      </c>
      <c r="T20" s="1" t="s">
        <v>170</v>
      </c>
      <c r="U20" s="1" t="s">
        <v>170</v>
      </c>
      <c r="V20" s="1" t="s">
        <v>133</v>
      </c>
      <c r="X20" s="1" t="s">
        <v>133</v>
      </c>
      <c r="Z20" s="1" t="s">
        <v>133</v>
      </c>
      <c r="AB20" s="1" t="s">
        <v>133</v>
      </c>
      <c r="AD20" s="1" t="s">
        <v>148</v>
      </c>
      <c r="AE20" s="1" t="s">
        <v>148</v>
      </c>
      <c r="AH20" s="1" t="s">
        <v>149</v>
      </c>
      <c r="AL20" s="1" t="s">
        <v>150</v>
      </c>
      <c r="AS20" s="1" t="s">
        <v>150</v>
      </c>
      <c r="AU20" s="1" t="s">
        <v>95</v>
      </c>
      <c r="AV20" s="1">
        <v>1000</v>
      </c>
      <c r="AW20" s="1">
        <v>0</v>
      </c>
      <c r="AX20" s="1">
        <v>1</v>
      </c>
      <c r="AY20" s="1">
        <v>0</v>
      </c>
      <c r="AZ20" s="1">
        <v>2</v>
      </c>
      <c r="BA20" s="1">
        <v>1</v>
      </c>
      <c r="BB20" s="1">
        <v>1</v>
      </c>
      <c r="BC20" s="1">
        <v>1</v>
      </c>
      <c r="BD20" s="1">
        <v>10000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0</v>
      </c>
      <c r="BO20" s="1">
        <v>0</v>
      </c>
      <c r="BP20" s="1">
        <v>0</v>
      </c>
      <c r="BW20" s="1" t="s">
        <v>133</v>
      </c>
      <c r="CG20" s="1">
        <v>9</v>
      </c>
      <c r="CH20" s="1" t="s">
        <v>96</v>
      </c>
    </row>
    <row r="21" spans="1:86">
      <c r="A21" s="1" t="s">
        <v>221</v>
      </c>
      <c r="B21" s="1" t="str">
        <f t="shared" si="0"/>
        <v>Liver 1kg</v>
      </c>
      <c r="C21" s="1" t="s">
        <v>90</v>
      </c>
      <c r="D21" s="1" t="s">
        <v>91</v>
      </c>
      <c r="E21" s="1" t="s">
        <v>144</v>
      </c>
      <c r="F21" s="1" t="s">
        <v>92</v>
      </c>
      <c r="G21" s="1" t="s">
        <v>196</v>
      </c>
      <c r="H21" s="1" t="s">
        <v>137</v>
      </c>
      <c r="I21" s="1" t="s">
        <v>136</v>
      </c>
      <c r="J21" s="1">
        <v>1</v>
      </c>
      <c r="K21" s="1">
        <v>1</v>
      </c>
      <c r="L21" s="1" t="s">
        <v>152</v>
      </c>
      <c r="M21" s="1" t="s">
        <v>145</v>
      </c>
      <c r="N21" s="1">
        <v>370</v>
      </c>
      <c r="O21" s="1">
        <f t="shared" si="1"/>
        <v>314.5</v>
      </c>
      <c r="R21" s="1" t="s">
        <v>134</v>
      </c>
      <c r="S21" s="1" t="s">
        <v>171</v>
      </c>
      <c r="T21" s="1" t="s">
        <v>171</v>
      </c>
      <c r="U21" s="1" t="s">
        <v>171</v>
      </c>
      <c r="V21" s="1" t="s">
        <v>135</v>
      </c>
      <c r="X21" s="1" t="s">
        <v>135</v>
      </c>
      <c r="Z21" s="1" t="s">
        <v>135</v>
      </c>
      <c r="AB21" s="1" t="s">
        <v>135</v>
      </c>
      <c r="AD21" s="1" t="s">
        <v>148</v>
      </c>
      <c r="AE21" s="1" t="s">
        <v>148</v>
      </c>
      <c r="AH21" s="1" t="s">
        <v>149</v>
      </c>
      <c r="AL21" s="1" t="s">
        <v>150</v>
      </c>
      <c r="AS21" s="1" t="s">
        <v>150</v>
      </c>
      <c r="AU21" s="1" t="s">
        <v>95</v>
      </c>
      <c r="AV21" s="1">
        <v>999</v>
      </c>
      <c r="AW21" s="1">
        <v>0</v>
      </c>
      <c r="AX21" s="1">
        <v>1</v>
      </c>
      <c r="AY21" s="1">
        <v>0</v>
      </c>
      <c r="AZ21" s="1">
        <v>2</v>
      </c>
      <c r="BA21" s="1">
        <v>1</v>
      </c>
      <c r="BB21" s="1">
        <v>1</v>
      </c>
      <c r="BC21" s="1">
        <v>1</v>
      </c>
      <c r="BD21" s="1">
        <v>10000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0</v>
      </c>
      <c r="BO21" s="1">
        <v>0</v>
      </c>
      <c r="BP21" s="1">
        <v>0</v>
      </c>
      <c r="BW21" s="1" t="s">
        <v>135</v>
      </c>
      <c r="CG21" s="1">
        <v>9</v>
      </c>
      <c r="CH21" s="1" t="s">
        <v>96</v>
      </c>
    </row>
    <row r="22" spans="1:86">
      <c r="A22" s="1" t="s">
        <v>222</v>
      </c>
      <c r="B22" s="1" t="str">
        <f t="shared" si="0"/>
        <v>maxies eggs Large</v>
      </c>
      <c r="C22" s="1" t="s">
        <v>90</v>
      </c>
      <c r="D22" s="1" t="s">
        <v>91</v>
      </c>
      <c r="E22" s="1" t="s">
        <v>144</v>
      </c>
      <c r="F22" s="1" t="s">
        <v>92</v>
      </c>
      <c r="G22" s="1" t="s">
        <v>197</v>
      </c>
      <c r="H22" s="1" t="s">
        <v>137</v>
      </c>
      <c r="I22" s="1" t="s">
        <v>136</v>
      </c>
      <c r="J22" s="1">
        <v>100</v>
      </c>
      <c r="K22" s="1">
        <v>1</v>
      </c>
      <c r="L22" s="1" t="s">
        <v>152</v>
      </c>
      <c r="M22" s="1" t="s">
        <v>145</v>
      </c>
      <c r="N22" s="1">
        <v>18</v>
      </c>
      <c r="O22" s="1">
        <f t="shared" si="1"/>
        <v>15.299999999999999</v>
      </c>
      <c r="R22" s="1" t="s">
        <v>138</v>
      </c>
      <c r="S22" s="1" t="s">
        <v>172</v>
      </c>
      <c r="T22" s="1" t="s">
        <v>172</v>
      </c>
      <c r="U22" s="1" t="s">
        <v>172</v>
      </c>
      <c r="AH22" s="1" t="s">
        <v>149</v>
      </c>
      <c r="AL22" s="1" t="s">
        <v>150</v>
      </c>
      <c r="AS22" s="1" t="s">
        <v>150</v>
      </c>
      <c r="AU22" s="1" t="s">
        <v>139</v>
      </c>
      <c r="AV22" s="1">
        <v>989</v>
      </c>
      <c r="AW22" s="1">
        <v>0</v>
      </c>
      <c r="AX22" s="1">
        <v>1</v>
      </c>
      <c r="AY22" s="1">
        <v>0</v>
      </c>
      <c r="AZ22" s="1">
        <v>2</v>
      </c>
      <c r="BA22" s="1">
        <v>1</v>
      </c>
      <c r="BB22" s="1">
        <v>1</v>
      </c>
      <c r="BC22" s="1">
        <v>1</v>
      </c>
      <c r="BD22" s="1">
        <v>10000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0</v>
      </c>
      <c r="BP22" s="1">
        <v>0</v>
      </c>
      <c r="CG22" s="1">
        <v>9</v>
      </c>
      <c r="CH22" s="1" t="s">
        <v>96</v>
      </c>
    </row>
    <row r="23" spans="1:86">
      <c r="A23" s="1" t="s">
        <v>198</v>
      </c>
      <c r="B23" s="1" t="str">
        <f t="shared" si="0"/>
        <v>Maxies Minced chicken</v>
      </c>
      <c r="C23" s="1" t="s">
        <v>90</v>
      </c>
      <c r="D23" s="1" t="s">
        <v>91</v>
      </c>
      <c r="E23" s="1" t="s">
        <v>144</v>
      </c>
      <c r="F23" s="1" t="s">
        <v>92</v>
      </c>
      <c r="G23" s="1" t="s">
        <v>198</v>
      </c>
      <c r="H23" s="1" t="s">
        <v>137</v>
      </c>
      <c r="I23" s="1" t="s">
        <v>136</v>
      </c>
      <c r="J23" s="1">
        <v>100</v>
      </c>
      <c r="K23" s="1">
        <v>1</v>
      </c>
      <c r="L23" s="1" t="s">
        <v>152</v>
      </c>
      <c r="M23" s="1" t="s">
        <v>145</v>
      </c>
      <c r="N23" s="1">
        <v>830</v>
      </c>
      <c r="O23" s="1">
        <f t="shared" si="1"/>
        <v>705.5</v>
      </c>
      <c r="R23" s="1" t="s">
        <v>140</v>
      </c>
      <c r="S23" s="1" t="s">
        <v>173</v>
      </c>
      <c r="T23" s="1" t="s">
        <v>173</v>
      </c>
      <c r="U23" s="1" t="s">
        <v>173</v>
      </c>
      <c r="AH23" s="1" t="s">
        <v>149</v>
      </c>
      <c r="AL23" s="1" t="s">
        <v>150</v>
      </c>
      <c r="AS23" s="1" t="s">
        <v>150</v>
      </c>
      <c r="AU23" s="1" t="s">
        <v>139</v>
      </c>
      <c r="AV23" s="1">
        <v>989</v>
      </c>
      <c r="AW23" s="1">
        <v>0</v>
      </c>
      <c r="AX23" s="1">
        <v>1</v>
      </c>
      <c r="AY23" s="1">
        <v>0</v>
      </c>
      <c r="AZ23" s="1">
        <v>2</v>
      </c>
      <c r="BA23" s="1">
        <v>1</v>
      </c>
      <c r="BB23" s="1">
        <v>1</v>
      </c>
      <c r="BC23" s="1">
        <v>1</v>
      </c>
      <c r="BD23" s="1">
        <v>10000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0</v>
      </c>
      <c r="BP23" s="1">
        <v>0</v>
      </c>
      <c r="CG23" s="1">
        <v>9</v>
      </c>
      <c r="CH23" s="1" t="s">
        <v>96</v>
      </c>
    </row>
    <row r="24" spans="1:86">
      <c r="A24" s="1" t="s">
        <v>199</v>
      </c>
      <c r="B24" s="1" t="str">
        <f t="shared" si="0"/>
        <v>Maxies burger patty 1kg</v>
      </c>
      <c r="C24" s="1" t="s">
        <v>90</v>
      </c>
      <c r="D24" s="1" t="s">
        <v>91</v>
      </c>
      <c r="E24" s="1" t="s">
        <v>175</v>
      </c>
      <c r="F24" s="1" t="s">
        <v>92</v>
      </c>
      <c r="G24" s="1" t="s">
        <v>199</v>
      </c>
      <c r="H24" s="1" t="s">
        <v>137</v>
      </c>
      <c r="I24" s="1" t="s">
        <v>136</v>
      </c>
      <c r="J24" s="1">
        <v>100</v>
      </c>
      <c r="K24" s="1">
        <v>1</v>
      </c>
      <c r="L24" s="1" t="s">
        <v>152</v>
      </c>
      <c r="M24" s="1" t="s">
        <v>145</v>
      </c>
      <c r="N24" s="1">
        <v>690</v>
      </c>
      <c r="O24" s="1">
        <f t="shared" si="1"/>
        <v>586.5</v>
      </c>
      <c r="R24" s="1" t="s">
        <v>141</v>
      </c>
      <c r="S24" s="1" t="s">
        <v>174</v>
      </c>
      <c r="T24" s="1" t="s">
        <v>174</v>
      </c>
      <c r="U24" s="1" t="s">
        <v>174</v>
      </c>
      <c r="AH24" s="1" t="s">
        <v>149</v>
      </c>
      <c r="AL24" s="1" t="s">
        <v>150</v>
      </c>
      <c r="AS24" s="1" t="s">
        <v>150</v>
      </c>
      <c r="AU24" s="1" t="s">
        <v>139</v>
      </c>
      <c r="AV24" s="1">
        <v>989</v>
      </c>
      <c r="AW24" s="1">
        <v>0</v>
      </c>
      <c r="AX24" s="1">
        <v>1</v>
      </c>
      <c r="AY24" s="1">
        <v>0</v>
      </c>
      <c r="AZ24" s="1">
        <v>2</v>
      </c>
      <c r="BA24" s="1">
        <v>1</v>
      </c>
      <c r="BB24" s="1">
        <v>1</v>
      </c>
      <c r="BC24" s="1">
        <v>1</v>
      </c>
      <c r="BD24" s="1">
        <v>10000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0</v>
      </c>
      <c r="BO24" s="1">
        <v>0</v>
      </c>
      <c r="BP24" s="1">
        <v>0</v>
      </c>
      <c r="CG24" s="1">
        <v>9</v>
      </c>
      <c r="CH24" s="1" t="s">
        <v>96</v>
      </c>
    </row>
    <row r="25" spans="1:86">
      <c r="A25" s="1" t="s">
        <v>200</v>
      </c>
      <c r="B25" s="1" t="str">
        <f t="shared" si="0"/>
        <v>Maxies tandoori 500g</v>
      </c>
      <c r="C25" s="1" t="s">
        <v>90</v>
      </c>
      <c r="D25" s="1" t="s">
        <v>91</v>
      </c>
      <c r="E25" s="1" t="s">
        <v>175</v>
      </c>
      <c r="G25" s="1" t="s">
        <v>200</v>
      </c>
      <c r="H25" s="1" t="s">
        <v>137</v>
      </c>
      <c r="I25" s="1" t="s">
        <v>136</v>
      </c>
      <c r="J25" s="1">
        <v>100</v>
      </c>
      <c r="K25" s="1">
        <v>1</v>
      </c>
      <c r="L25" s="1" t="s">
        <v>152</v>
      </c>
      <c r="M25" s="1" t="s">
        <v>145</v>
      </c>
      <c r="N25" s="1">
        <v>825</v>
      </c>
      <c r="O25" s="1">
        <f t="shared" si="1"/>
        <v>701.25</v>
      </c>
      <c r="R25" s="1" t="s">
        <v>142</v>
      </c>
      <c r="S25" s="1" t="s">
        <v>142</v>
      </c>
      <c r="T25" s="1" t="s">
        <v>142</v>
      </c>
      <c r="U25" s="1" t="s">
        <v>142</v>
      </c>
      <c r="AH25" s="1" t="s">
        <v>149</v>
      </c>
      <c r="AL25" s="1" t="s">
        <v>150</v>
      </c>
      <c r="AS25" s="1" t="s">
        <v>150</v>
      </c>
      <c r="AU25" s="1" t="s">
        <v>139</v>
      </c>
      <c r="AV25" s="1">
        <v>989</v>
      </c>
      <c r="AW25" s="1">
        <v>0</v>
      </c>
      <c r="AX25" s="1">
        <v>1</v>
      </c>
      <c r="AY25" s="1">
        <v>0</v>
      </c>
      <c r="AZ25" s="1">
        <v>2</v>
      </c>
      <c r="BA25" s="1">
        <v>1</v>
      </c>
      <c r="BB25" s="1">
        <v>1</v>
      </c>
      <c r="BC25" s="1">
        <v>1</v>
      </c>
      <c r="BD25" s="1">
        <v>10000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0</v>
      </c>
      <c r="BP25" s="1">
        <v>0</v>
      </c>
      <c r="CG25" s="1">
        <v>9</v>
      </c>
      <c r="CH25" s="1" t="s">
        <v>96</v>
      </c>
    </row>
    <row r="26" spans="1:86">
      <c r="A26" s="1" t="s">
        <v>201</v>
      </c>
      <c r="B26" s="1" t="str">
        <f t="shared" si="0"/>
        <v>Maxies breast boneless 1Kg</v>
      </c>
      <c r="C26" s="1" t="s">
        <v>90</v>
      </c>
      <c r="D26" s="1" t="s">
        <v>91</v>
      </c>
      <c r="E26" s="1" t="s">
        <v>175</v>
      </c>
      <c r="G26" s="1" t="s">
        <v>201</v>
      </c>
      <c r="H26" s="1" t="s">
        <v>137</v>
      </c>
      <c r="I26" s="1" t="s">
        <v>136</v>
      </c>
      <c r="J26" s="1">
        <v>100</v>
      </c>
      <c r="K26" s="1">
        <v>1</v>
      </c>
      <c r="L26" s="1" t="s">
        <v>152</v>
      </c>
      <c r="M26" s="1" t="s">
        <v>145</v>
      </c>
      <c r="N26" s="1">
        <v>810</v>
      </c>
      <c r="O26" s="1">
        <f t="shared" si="1"/>
        <v>688.5</v>
      </c>
      <c r="R26" s="1" t="s">
        <v>176</v>
      </c>
      <c r="S26" s="1" t="s">
        <v>176</v>
      </c>
      <c r="T26" s="1" t="s">
        <v>176</v>
      </c>
      <c r="U26" s="1" t="s">
        <v>176</v>
      </c>
      <c r="AH26" s="1" t="s">
        <v>149</v>
      </c>
      <c r="AL26" s="1" t="s">
        <v>150</v>
      </c>
      <c r="AS26" s="1" t="s">
        <v>150</v>
      </c>
      <c r="AU26" s="1" t="s">
        <v>139</v>
      </c>
      <c r="AV26" s="1">
        <v>989</v>
      </c>
      <c r="AW26" s="1">
        <v>0</v>
      </c>
      <c r="AX26" s="1">
        <v>1</v>
      </c>
      <c r="AY26" s="1">
        <v>0</v>
      </c>
      <c r="AZ26" s="1">
        <v>2</v>
      </c>
      <c r="BA26" s="1">
        <v>1</v>
      </c>
      <c r="BB26" s="1">
        <v>1</v>
      </c>
      <c r="BC26" s="1">
        <v>1</v>
      </c>
      <c r="BD26" s="1">
        <v>10000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0</v>
      </c>
      <c r="BO26" s="1">
        <v>0</v>
      </c>
      <c r="BP26" s="1">
        <v>0</v>
      </c>
      <c r="CG26" s="1">
        <v>9</v>
      </c>
      <c r="CH26" s="1" t="s">
        <v>96</v>
      </c>
    </row>
    <row r="27" spans="1:86">
      <c r="A27" s="1" t="s">
        <v>223</v>
      </c>
      <c r="B27" s="1" t="str">
        <f t="shared" si="0"/>
        <v>Maxies back quarter leg 1kg</v>
      </c>
      <c r="N27" s="1">
        <v>450</v>
      </c>
      <c r="O27" s="1">
        <f t="shared" si="1"/>
        <v>382.5</v>
      </c>
      <c r="R27" s="1" t="s">
        <v>225</v>
      </c>
      <c r="S27" s="1" t="s">
        <v>225</v>
      </c>
      <c r="T27" s="1" t="s">
        <v>225</v>
      </c>
      <c r="U27" s="1" t="s">
        <v>225</v>
      </c>
      <c r="AH27" s="1" t="s">
        <v>149</v>
      </c>
      <c r="AL27" s="1" t="s">
        <v>150</v>
      </c>
      <c r="AS27" s="1" t="s">
        <v>150</v>
      </c>
      <c r="AU27" s="1" t="s">
        <v>139</v>
      </c>
      <c r="AV27" s="1">
        <v>989</v>
      </c>
      <c r="AW27" s="1">
        <v>0</v>
      </c>
      <c r="AX27" s="1">
        <v>1</v>
      </c>
      <c r="AY27" s="1">
        <v>0</v>
      </c>
      <c r="AZ27" s="1">
        <v>2</v>
      </c>
      <c r="BA27" s="1">
        <v>1</v>
      </c>
      <c r="BB27" s="1">
        <v>1</v>
      </c>
      <c r="BC27" s="1">
        <v>1</v>
      </c>
      <c r="BD27" s="1">
        <v>10000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CG27" s="1">
        <v>9</v>
      </c>
      <c r="CH27" s="1" t="s">
        <v>96</v>
      </c>
    </row>
    <row r="28" spans="1:86">
      <c r="A28" s="1" t="s">
        <v>224</v>
      </c>
      <c r="N28" s="1">
        <v>520</v>
      </c>
      <c r="O28" s="1">
        <f t="shared" si="1"/>
        <v>442</v>
      </c>
      <c r="R28" s="1" t="s">
        <v>226</v>
      </c>
      <c r="S28" s="1" t="s">
        <v>226</v>
      </c>
      <c r="T28" s="1" t="s">
        <v>226</v>
      </c>
      <c r="U28" s="1" t="s">
        <v>226</v>
      </c>
      <c r="AH28" s="1" t="s">
        <v>149</v>
      </c>
      <c r="AL28" s="1" t="s">
        <v>150</v>
      </c>
      <c r="AS28" s="1" t="s">
        <v>150</v>
      </c>
      <c r="AU28" s="1" t="s">
        <v>139</v>
      </c>
      <c r="AV28" s="1">
        <v>989</v>
      </c>
      <c r="AW28" s="1">
        <v>0</v>
      </c>
      <c r="AX28" s="1">
        <v>1</v>
      </c>
      <c r="AY28" s="1">
        <v>0</v>
      </c>
      <c r="AZ28" s="1">
        <v>2</v>
      </c>
      <c r="BA28" s="1">
        <v>1</v>
      </c>
      <c r="BB28" s="1">
        <v>1</v>
      </c>
      <c r="BC28" s="1">
        <v>1</v>
      </c>
      <c r="BD28" s="1">
        <v>10000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0</v>
      </c>
      <c r="BO28" s="1">
        <v>0</v>
      </c>
      <c r="BP28" s="1">
        <v>0</v>
      </c>
      <c r="CG28" s="1">
        <v>9</v>
      </c>
      <c r="CH28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2017-01-17T04:03:35Z</dcterms:created>
  <dcterms:modified xsi:type="dcterms:W3CDTF">2017-06-27T04:17:08Z</dcterms:modified>
</cp:coreProperties>
</file>